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C448214D-9594-46CA-B3BD-76FE478D721A}" xr6:coauthVersionLast="43" xr6:coauthVersionMax="43" xr10:uidLastSave="{00000000-0000-0000-0000-000000000000}"/>
  <bookViews>
    <workbookView xWindow="-120" yWindow="-120" windowWidth="25440" windowHeight="1539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  <externalReference r:id="rId5"/>
  </externalReferences>
  <definedNames>
    <definedName name="Amount">'[1]Tuition Margin Ratio Data'!$E:$E</definedName>
    <definedName name="Amount1">'[2]ALL Sweep Data'!$D:$D</definedName>
    <definedName name="BUSUNIT">[2]BUSUNIT!$A$1:$A$14</definedName>
    <definedName name="Campus_Copy">'Statement of Net Position'!#REF!</definedName>
    <definedName name="Category1">'[2]ALL Sweep Data'!$C:$C</definedName>
    <definedName name="Description">'[1]Tuition Margin Ratio Data'!$G:$G</definedName>
    <definedName name="Fund">'[1]Tuition Margin Ratio Data'!$C:$C</definedName>
    <definedName name="Ledger">'[1]Tuition Margin Ratio Data'!$F:$F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Position'!$A$1:$G$51</definedName>
    <definedName name="_xlnm.Print_Titles" localSheetId="0">'Statement of Net Position'!$A:$D</definedName>
    <definedName name="Unit">'[1]Tuition Margin Ratio Data'!$A:$A</definedName>
    <definedName name="Unit1">'[2]ALL Sweep Data'!$A:$A</definedName>
    <definedName name="Year">'[1]Tuition Margin Ratio Data'!$H:$H</definedName>
    <definedName name="Year1">'[2]ALL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49" i="3"/>
  <c r="E45" i="3"/>
  <c r="E34" i="3"/>
  <c r="E23" i="3"/>
  <c r="E17" i="3"/>
  <c r="E15" i="2"/>
  <c r="E23" i="2"/>
  <c r="E11" i="1"/>
  <c r="E45" i="2"/>
  <c r="E47" i="3" l="1"/>
  <c r="E51" i="3" s="1"/>
  <c r="E51" i="1" l="1"/>
  <c r="E40" i="1"/>
  <c r="E31" i="1"/>
  <c r="E18" i="1"/>
  <c r="E19" i="1" l="1"/>
  <c r="E41" i="1"/>
  <c r="E24" i="2"/>
  <c r="E36" i="2" l="1"/>
  <c r="E42" i="2" l="1"/>
  <c r="E47" i="2" l="1"/>
</calcChain>
</file>

<file path=xl/sharedStrings.xml><?xml version="1.0" encoding="utf-8"?>
<sst xmlns="http://schemas.openxmlformats.org/spreadsheetml/2006/main" count="162" uniqueCount="137">
  <si>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</si>
  <si>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</si>
  <si>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</si>
  <si>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</si>
  <si>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</si>
  <si>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</si>
  <si>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</si>
  <si>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</si>
  <si>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</si>
  <si>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</si>
  <si>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</si>
  <si>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</si>
  <si>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</si>
  <si>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</si>
  <si>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</si>
  <si>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</si>
  <si>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</si>
  <si>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</si>
  <si>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</si>
  <si>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</si>
  <si>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</si>
  <si>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</si>
  <si>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Unrestricted</t>
  </si>
  <si>
    <t>Current Assets: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</si>
  <si>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</si>
  <si>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</si>
  <si>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</si>
  <si>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</si>
  <si>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</si>
  <si>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</si>
  <si>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</si>
  <si>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</si>
  <si>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</si>
  <si>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</si>
  <si>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</si>
  <si>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</si>
  <si>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</si>
  <si>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</si>
  <si>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</si>
  <si>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</si>
  <si>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</si>
  <si>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</si>
  <si>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</si>
  <si>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</si>
  <si>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</si>
  <si>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</si>
  <si>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</si>
  <si>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</si>
  <si>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</si>
  <si>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</si>
  <si>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</si>
  <si>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</si>
  <si>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</si>
  <si>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</si>
  <si>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</si>
  <si>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</si>
  <si>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</si>
  <si>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</si>
  <si>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</si>
  <si>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</si>
  <si>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</si>
  <si>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</si>
  <si>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</si>
  <si>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</si>
  <si>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</si>
  <si>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</si>
  <si>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</si>
  <si>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</si>
  <si>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</si>
  <si>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</si>
  <si>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</si>
  <si>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</si>
  <si>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</si>
  <si>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</si>
  <si>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</si>
  <si>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</si>
  <si>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</si>
  <si>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</si>
  <si>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</si>
  <si>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</si>
  <si>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</si>
  <si>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</si>
  <si>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</si>
  <si>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</si>
  <si>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</si>
  <si>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</si>
  <si>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</si>
  <si>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</si>
  <si>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</si>
  <si>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</si>
  <si>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</si>
  <si>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</si>
  <si>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</si>
  <si>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</si>
  <si>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</si>
  <si>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</si>
  <si>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</si>
  <si>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</si>
  <si>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</si>
  <si>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</si>
  <si>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</si>
  <si>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</si>
  <si>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</si>
  <si>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</si>
  <si>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</si>
  <si>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</si>
  <si>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</si>
  <si>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</si>
  <si>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</si>
  <si>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</si>
  <si>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</si>
  <si>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</si>
  <si>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</si>
  <si>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</si>
  <si>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</si>
  <si>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</si>
  <si>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Additions to Permanent Endowment</t>
  </si>
  <si>
    <t>Capital Leases (Initial Year):</t>
  </si>
  <si>
    <t>Fair Market Value</t>
  </si>
  <si>
    <t>Capital Lease Obligations</t>
  </si>
  <si>
    <t>University of Wisconsin System - Whitewater</t>
  </si>
  <si>
    <t>Capital Assets, Net</t>
  </si>
  <si>
    <t>Restricted Net Pension Asset</t>
  </si>
  <si>
    <t>Perkins Loan Program</t>
  </si>
  <si>
    <t>Restated</t>
  </si>
  <si>
    <t>Federal Pell Grants</t>
  </si>
  <si>
    <t>Deposits Held for Others</t>
  </si>
  <si>
    <t>Gain (Loss) on Disposal of Capital Assets</t>
  </si>
  <si>
    <t>Other Non-Operating Revenues (Expenses)</t>
  </si>
  <si>
    <t>Net Pension Liability (Asset)</t>
  </si>
  <si>
    <t>June 30, 2018</t>
  </si>
  <si>
    <t xml:space="preserve">  Scholarship Allowances of $16,202,578 and $16,182,631, respectively)</t>
  </si>
  <si>
    <t xml:space="preserve">  Scholarship Allowances of $4,455,809 and $4,596,300, respectively)</t>
  </si>
  <si>
    <t>Perkins Loan Liability</t>
  </si>
  <si>
    <t>Current Year Cash Payments</t>
  </si>
  <si>
    <t>Statement of Net Position</t>
  </si>
  <si>
    <t>Prior Period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</si>
</sst>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3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00000000-0005-0000-0000-0000FB000000}"/>
    <cellStyle name="Normal 44" xfId="346" xr:uid="{00000000-0005-0000-0000-0000FC000000}"/>
    <cellStyle name="Normal 44 2" xfId="477" xr:uid="{00000000-0005-0000-0000-0000FD000000}"/>
    <cellStyle name="Normal 47" xfId="347" xr:uid="{00000000-0005-0000-0000-0000FE000000}"/>
    <cellStyle name="Normal 47 2" xfId="478" xr:uid="{00000000-0005-0000-0000-0000FF000000}"/>
    <cellStyle name="Normal 55" xfId="348" xr:uid="{00000000-0005-0000-0000-000000010000}"/>
    <cellStyle name="Normal 55 2" xfId="479" xr:uid="{00000000-0005-0000-0000-000001010000}"/>
    <cellStyle name="Normal 7" xfId="63" xr:uid="{00000000-0005-0000-0000-000002010000}"/>
    <cellStyle name="Percent 10" xfId="64" xr:uid="{00000000-0005-0000-0000-000003010000}"/>
    <cellStyle name="Percent 10 2" xfId="399" xr:uid="{00000000-0005-0000-0000-000004010000}"/>
    <cellStyle name="Percent 2 2" xfId="65" xr:uid="{00000000-0005-0000-0000-000005010000}"/>
    <cellStyle name="Percent 2 2 2" xfId="400" xr:uid="{00000000-0005-0000-0000-000006010000}"/>
    <cellStyle name="Percent 2 3" xfId="66" xr:uid="{00000000-0005-0000-0000-000007010000}"/>
    <cellStyle name="Percent 2 3 2" xfId="401" xr:uid="{00000000-0005-0000-0000-000008010000}"/>
    <cellStyle name="Percent 2 4" xfId="67" xr:uid="{00000000-0005-0000-0000-000009010000}"/>
    <cellStyle name="Percent 2 4 2" xfId="402" xr:uid="{00000000-0005-0000-0000-00000A010000}"/>
    <cellStyle name="Percent 3" xfId="349" xr:uid="{00000000-0005-0000-0000-00000B010000}"/>
    <cellStyle name="Percent 3 2" xfId="68" xr:uid="{00000000-0005-0000-0000-00000C010000}"/>
    <cellStyle name="Percent 3 2 2" xfId="403" xr:uid="{00000000-0005-0000-0000-00000D010000}"/>
    <cellStyle name="Percent 3 3" xfId="69" xr:uid="{00000000-0005-0000-0000-00000E010000}"/>
    <cellStyle name="Percent 3 3 2" xfId="404" xr:uid="{00000000-0005-0000-0000-00000F010000}"/>
    <cellStyle name="Percent 3 4" xfId="480" xr:uid="{00000000-0005-0000-0000-000010010000}"/>
    <cellStyle name="Percent 4" xfId="350" xr:uid="{00000000-0005-0000-0000-000011010000}"/>
    <cellStyle name="Percent 4 2" xfId="70" xr:uid="{00000000-0005-0000-0000-000012010000}"/>
    <cellStyle name="Percent 4 2 2" xfId="405" xr:uid="{00000000-0005-0000-0000-000013010000}"/>
    <cellStyle name="Percent 4 3" xfId="71" xr:uid="{00000000-0005-0000-0000-000014010000}"/>
    <cellStyle name="Percent 4 3 2" xfId="406" xr:uid="{00000000-0005-0000-0000-000015010000}"/>
    <cellStyle name="Percent 4 4" xfId="481" xr:uid="{00000000-0005-0000-0000-000016010000}"/>
    <cellStyle name="Percent 5" xfId="72" xr:uid="{00000000-0005-0000-0000-000017010000}"/>
    <cellStyle name="Percent 5 2" xfId="407" xr:uid="{00000000-0005-0000-0000-000018010000}"/>
    <cellStyle name="Percent 6" xfId="73" xr:uid="{00000000-0005-0000-0000-000019010000}"/>
    <cellStyle name="Percent 6 2" xfId="408" xr:uid="{00000000-0005-0000-0000-00001A010000}"/>
    <cellStyle name="Percent 7" xfId="74" xr:uid="{00000000-0005-0000-0000-00001B010000}"/>
    <cellStyle name="Percent 7 2" xfId="409" xr:uid="{00000000-0005-0000-0000-00001C010000}"/>
    <cellStyle name="Percent 8" xfId="75" xr:uid="{00000000-0005-0000-0000-00001D010000}"/>
    <cellStyle name="Percent 8 2" xfId="410" xr:uid="{00000000-0005-0000-0000-00001E010000}"/>
    <cellStyle name="PSChar" xfId="76" xr:uid="{00000000-0005-0000-0000-00001F010000}"/>
    <cellStyle name="PSChar 10" xfId="77" xr:uid="{00000000-0005-0000-0000-000020010000}"/>
    <cellStyle name="PSChar 10 2" xfId="78" xr:uid="{00000000-0005-0000-0000-000021010000}"/>
    <cellStyle name="PSChar 10 3" xfId="79" xr:uid="{00000000-0005-0000-0000-000022010000}"/>
    <cellStyle name="PSChar 10 4" xfId="80" xr:uid="{00000000-0005-0000-0000-000023010000}"/>
    <cellStyle name="PSChar 11" xfId="81" xr:uid="{00000000-0005-0000-0000-000024010000}"/>
    <cellStyle name="PSChar 12" xfId="82" xr:uid="{00000000-0005-0000-0000-000025010000}"/>
    <cellStyle name="PSChar 13" xfId="83" xr:uid="{00000000-0005-0000-0000-000026010000}"/>
    <cellStyle name="PSChar 14" xfId="84" xr:uid="{00000000-0005-0000-0000-000027010000}"/>
    <cellStyle name="PSChar 15" xfId="85" xr:uid="{00000000-0005-0000-0000-000028010000}"/>
    <cellStyle name="PSChar 16" xfId="86" xr:uid="{00000000-0005-0000-0000-000029010000}"/>
    <cellStyle name="PSChar 17" xfId="87" xr:uid="{00000000-0005-0000-0000-00002A010000}"/>
    <cellStyle name="PSChar 18" xfId="88" xr:uid="{00000000-0005-0000-0000-00002B010000}"/>
    <cellStyle name="PSChar 19" xfId="89" xr:uid="{00000000-0005-0000-0000-00002C010000}"/>
    <cellStyle name="PSChar 2" xfId="90" xr:uid="{00000000-0005-0000-0000-00002D010000}"/>
    <cellStyle name="PSChar 20" xfId="91" xr:uid="{00000000-0005-0000-0000-00002E010000}"/>
    <cellStyle name="PSChar 21" xfId="92" xr:uid="{00000000-0005-0000-0000-00002F010000}"/>
    <cellStyle name="PSChar 22" xfId="93" xr:uid="{00000000-0005-0000-0000-000030010000}"/>
    <cellStyle name="PSChar 23" xfId="94" xr:uid="{00000000-0005-0000-0000-000031010000}"/>
    <cellStyle name="PSChar 24" xfId="95" xr:uid="{00000000-0005-0000-0000-000032010000}"/>
    <cellStyle name="PSChar 25" xfId="96" xr:uid="{00000000-0005-0000-0000-000033010000}"/>
    <cellStyle name="PSChar 26" xfId="97" xr:uid="{00000000-0005-0000-0000-000034010000}"/>
    <cellStyle name="PSChar 27" xfId="98" xr:uid="{00000000-0005-0000-0000-000035010000}"/>
    <cellStyle name="PSChar 3" xfId="99" xr:uid="{00000000-0005-0000-0000-000036010000}"/>
    <cellStyle name="PSChar 4" xfId="100" xr:uid="{00000000-0005-0000-0000-000037010000}"/>
    <cellStyle name="PSChar 5" xfId="101" xr:uid="{00000000-0005-0000-0000-000038010000}"/>
    <cellStyle name="PSChar 6" xfId="102" xr:uid="{00000000-0005-0000-0000-000039010000}"/>
    <cellStyle name="PSChar 7" xfId="103" xr:uid="{00000000-0005-0000-0000-00003A010000}"/>
    <cellStyle name="PSChar 8" xfId="104" xr:uid="{00000000-0005-0000-0000-00003B010000}"/>
    <cellStyle name="PSChar 9" xfId="105" xr:uid="{00000000-0005-0000-0000-00003C010000}"/>
    <cellStyle name="PSChar 9 2" xfId="106" xr:uid="{00000000-0005-0000-0000-00003D010000}"/>
    <cellStyle name="PSChar 9 3" xfId="107" xr:uid="{00000000-0005-0000-0000-00003E010000}"/>
    <cellStyle name="PSChar 9 4" xfId="108" xr:uid="{00000000-0005-0000-0000-00003F010000}"/>
    <cellStyle name="PSDate" xfId="109" xr:uid="{00000000-0005-0000-0000-000040010000}"/>
    <cellStyle name="PSDate 10" xfId="110" xr:uid="{00000000-0005-0000-0000-000041010000}"/>
    <cellStyle name="PSDate 10 2" xfId="111" xr:uid="{00000000-0005-0000-0000-000042010000}"/>
    <cellStyle name="PSDate 10 3" xfId="112" xr:uid="{00000000-0005-0000-0000-000043010000}"/>
    <cellStyle name="PSDate 10 4" xfId="113" xr:uid="{00000000-0005-0000-0000-000044010000}"/>
    <cellStyle name="PSDate 11" xfId="114" xr:uid="{00000000-0005-0000-0000-000045010000}"/>
    <cellStyle name="PSDate 12" xfId="115" xr:uid="{00000000-0005-0000-0000-000046010000}"/>
    <cellStyle name="PSDate 13" xfId="116" xr:uid="{00000000-0005-0000-0000-000047010000}"/>
    <cellStyle name="PSDate 14" xfId="117" xr:uid="{00000000-0005-0000-0000-000048010000}"/>
    <cellStyle name="PSDate 15" xfId="118" xr:uid="{00000000-0005-0000-0000-000049010000}"/>
    <cellStyle name="PSDate 16" xfId="119" xr:uid="{00000000-0005-0000-0000-00004A010000}"/>
    <cellStyle name="PSDate 17" xfId="120" xr:uid="{00000000-0005-0000-0000-00004B010000}"/>
    <cellStyle name="PSDate 18" xfId="121" xr:uid="{00000000-0005-0000-0000-00004C010000}"/>
    <cellStyle name="PSDate 19" xfId="122" xr:uid="{00000000-0005-0000-0000-00004D010000}"/>
    <cellStyle name="PSDate 2" xfId="123" xr:uid="{00000000-0005-0000-0000-00004E010000}"/>
    <cellStyle name="PSDate 20" xfId="124" xr:uid="{00000000-0005-0000-0000-00004F010000}"/>
    <cellStyle name="PSDate 21" xfId="125" xr:uid="{00000000-0005-0000-0000-000050010000}"/>
    <cellStyle name="PSDate 22" xfId="126" xr:uid="{00000000-0005-0000-0000-000051010000}"/>
    <cellStyle name="PSDate 23" xfId="127" xr:uid="{00000000-0005-0000-0000-000052010000}"/>
    <cellStyle name="PSDate 24" xfId="128" xr:uid="{00000000-0005-0000-0000-000053010000}"/>
    <cellStyle name="PSDate 25" xfId="129" xr:uid="{00000000-0005-0000-0000-000054010000}"/>
    <cellStyle name="PSDate 26" xfId="130" xr:uid="{00000000-0005-0000-0000-000055010000}"/>
    <cellStyle name="PSDate 27" xfId="131" xr:uid="{00000000-0005-0000-0000-000056010000}"/>
    <cellStyle name="PSDate 3" xfId="132" xr:uid="{00000000-0005-0000-0000-000057010000}"/>
    <cellStyle name="PSDate 4" xfId="133" xr:uid="{00000000-0005-0000-0000-000058010000}"/>
    <cellStyle name="PSDate 5" xfId="134" xr:uid="{00000000-0005-0000-0000-000059010000}"/>
    <cellStyle name="PSDate 6" xfId="135" xr:uid="{00000000-0005-0000-0000-00005A010000}"/>
    <cellStyle name="PSDate 7" xfId="136" xr:uid="{00000000-0005-0000-0000-00005B010000}"/>
    <cellStyle name="PSDate 8" xfId="137" xr:uid="{00000000-0005-0000-0000-00005C010000}"/>
    <cellStyle name="PSDate 9" xfId="138" xr:uid="{00000000-0005-0000-0000-00005D010000}"/>
    <cellStyle name="PSDate 9 2" xfId="139" xr:uid="{00000000-0005-0000-0000-00005E010000}"/>
    <cellStyle name="PSDate 9 3" xfId="140" xr:uid="{00000000-0005-0000-0000-00005F010000}"/>
    <cellStyle name="PSDate 9 4" xfId="141" xr:uid="{00000000-0005-0000-0000-000060010000}"/>
    <cellStyle name="PSDec" xfId="142" xr:uid="{00000000-0005-0000-0000-000061010000}"/>
    <cellStyle name="PSDec 10" xfId="143" xr:uid="{00000000-0005-0000-0000-000062010000}"/>
    <cellStyle name="PSDec 10 2" xfId="144" xr:uid="{00000000-0005-0000-0000-000063010000}"/>
    <cellStyle name="PSDec 10 3" xfId="145" xr:uid="{00000000-0005-0000-0000-000064010000}"/>
    <cellStyle name="PSDec 10 4" xfId="146" xr:uid="{00000000-0005-0000-0000-000065010000}"/>
    <cellStyle name="PSDec 11" xfId="147" xr:uid="{00000000-0005-0000-0000-000066010000}"/>
    <cellStyle name="PSDec 12" xfId="148" xr:uid="{00000000-0005-0000-0000-000067010000}"/>
    <cellStyle name="PSDec 13" xfId="149" xr:uid="{00000000-0005-0000-0000-000068010000}"/>
    <cellStyle name="PSDec 14" xfId="150" xr:uid="{00000000-0005-0000-0000-000069010000}"/>
    <cellStyle name="PSDec 15" xfId="151" xr:uid="{00000000-0005-0000-0000-00006A010000}"/>
    <cellStyle name="PSDec 16" xfId="152" xr:uid="{00000000-0005-0000-0000-00006B010000}"/>
    <cellStyle name="PSDec 17" xfId="153" xr:uid="{00000000-0005-0000-0000-00006C010000}"/>
    <cellStyle name="PSDec 18" xfId="154" xr:uid="{00000000-0005-0000-0000-00006D010000}"/>
    <cellStyle name="PSDec 19" xfId="155" xr:uid="{00000000-0005-0000-0000-00006E010000}"/>
    <cellStyle name="PSDec 2" xfId="156" xr:uid="{00000000-0005-0000-0000-00006F010000}"/>
    <cellStyle name="PSDec 20" xfId="157" xr:uid="{00000000-0005-0000-0000-000070010000}"/>
    <cellStyle name="PSDec 21" xfId="158" xr:uid="{00000000-0005-0000-0000-000071010000}"/>
    <cellStyle name="PSDec 22" xfId="159" xr:uid="{00000000-0005-0000-0000-000072010000}"/>
    <cellStyle name="PSDec 23" xfId="160" xr:uid="{00000000-0005-0000-0000-000073010000}"/>
    <cellStyle name="PSDec 24" xfId="161" xr:uid="{00000000-0005-0000-0000-000074010000}"/>
    <cellStyle name="PSDec 25" xfId="162" xr:uid="{00000000-0005-0000-0000-000075010000}"/>
    <cellStyle name="PSDec 26" xfId="163" xr:uid="{00000000-0005-0000-0000-000076010000}"/>
    <cellStyle name="PSDec 27" xfId="164" xr:uid="{00000000-0005-0000-0000-000077010000}"/>
    <cellStyle name="PSDec 3" xfId="165" xr:uid="{00000000-0005-0000-0000-000078010000}"/>
    <cellStyle name="PSDec 4" xfId="166" xr:uid="{00000000-0005-0000-0000-000079010000}"/>
    <cellStyle name="PSDec 5" xfId="167" xr:uid="{00000000-0005-0000-0000-00007A010000}"/>
    <cellStyle name="PSDec 6" xfId="168" xr:uid="{00000000-0005-0000-0000-00007B010000}"/>
    <cellStyle name="PSDec 7" xfId="169" xr:uid="{00000000-0005-0000-0000-00007C010000}"/>
    <cellStyle name="PSDec 8" xfId="170" xr:uid="{00000000-0005-0000-0000-00007D010000}"/>
    <cellStyle name="PSDec 9" xfId="171" xr:uid="{00000000-0005-0000-0000-00007E010000}"/>
    <cellStyle name="PSDec 9 2" xfId="172" xr:uid="{00000000-0005-0000-0000-00007F010000}"/>
    <cellStyle name="PSDec 9 3" xfId="173" xr:uid="{00000000-0005-0000-0000-000080010000}"/>
    <cellStyle name="PSDec 9 4" xfId="174" xr:uid="{00000000-0005-0000-0000-000081010000}"/>
    <cellStyle name="PSHeading" xfId="175" xr:uid="{00000000-0005-0000-0000-000082010000}"/>
    <cellStyle name="PSHeading 10" xfId="176" xr:uid="{00000000-0005-0000-0000-000083010000}"/>
    <cellStyle name="PSHeading 10 2" xfId="177" xr:uid="{00000000-0005-0000-0000-000084010000}"/>
    <cellStyle name="PSHeading 10 3" xfId="178" xr:uid="{00000000-0005-0000-0000-000085010000}"/>
    <cellStyle name="PSHeading 10 4" xfId="179" xr:uid="{00000000-0005-0000-0000-000086010000}"/>
    <cellStyle name="PSHeading 11" xfId="180" xr:uid="{00000000-0005-0000-0000-000087010000}"/>
    <cellStyle name="PSHeading 12" xfId="181" xr:uid="{00000000-0005-0000-0000-000088010000}"/>
    <cellStyle name="PSHeading 13" xfId="182" xr:uid="{00000000-0005-0000-0000-000089010000}"/>
    <cellStyle name="PSHeading 14" xfId="183" xr:uid="{00000000-0005-0000-0000-00008A010000}"/>
    <cellStyle name="PSHeading 15" xfId="184" xr:uid="{00000000-0005-0000-0000-00008B010000}"/>
    <cellStyle name="PSHeading 16" xfId="185" xr:uid="{00000000-0005-0000-0000-00008C010000}"/>
    <cellStyle name="PSHeading 17" xfId="186" xr:uid="{00000000-0005-0000-0000-00008D010000}"/>
    <cellStyle name="PSHeading 18" xfId="187" xr:uid="{00000000-0005-0000-0000-00008E010000}"/>
    <cellStyle name="PSHeading 19" xfId="188" xr:uid="{00000000-0005-0000-0000-00008F010000}"/>
    <cellStyle name="PSHeading 2" xfId="189" xr:uid="{00000000-0005-0000-0000-000090010000}"/>
    <cellStyle name="PSHeading 20" xfId="190" xr:uid="{00000000-0005-0000-0000-000091010000}"/>
    <cellStyle name="PSHeading 21" xfId="191" xr:uid="{00000000-0005-0000-0000-000092010000}"/>
    <cellStyle name="PSHeading 22" xfId="192" xr:uid="{00000000-0005-0000-0000-000093010000}"/>
    <cellStyle name="PSHeading 23" xfId="193" xr:uid="{00000000-0005-0000-0000-000094010000}"/>
    <cellStyle name="PSHeading 24" xfId="194" xr:uid="{00000000-0005-0000-0000-000095010000}"/>
    <cellStyle name="PSHeading 25" xfId="195" xr:uid="{00000000-0005-0000-0000-000096010000}"/>
    <cellStyle name="PSHeading 26" xfId="196" xr:uid="{00000000-0005-0000-0000-000097010000}"/>
    <cellStyle name="PSHeading 27" xfId="197" xr:uid="{00000000-0005-0000-0000-000098010000}"/>
    <cellStyle name="PSHeading 3" xfId="198" xr:uid="{00000000-0005-0000-0000-000099010000}"/>
    <cellStyle name="PSHeading 4" xfId="199" xr:uid="{00000000-0005-0000-0000-00009A010000}"/>
    <cellStyle name="PSHeading 5" xfId="200" xr:uid="{00000000-0005-0000-0000-00009B010000}"/>
    <cellStyle name="PSHeading 6" xfId="201" xr:uid="{00000000-0005-0000-0000-00009C010000}"/>
    <cellStyle name="PSHeading 7" xfId="202" xr:uid="{00000000-0005-0000-0000-00009D010000}"/>
    <cellStyle name="PSHeading 8" xfId="203" xr:uid="{00000000-0005-0000-0000-00009E010000}"/>
    <cellStyle name="PSHeading 9" xfId="204" xr:uid="{00000000-0005-0000-0000-00009F010000}"/>
    <cellStyle name="PSHeading 9 2" xfId="205" xr:uid="{00000000-0005-0000-0000-0000A0010000}"/>
    <cellStyle name="PSHeading 9 3" xfId="206" xr:uid="{00000000-0005-0000-0000-0000A1010000}"/>
    <cellStyle name="PSHeading 9 4" xfId="207" xr:uid="{00000000-0005-0000-0000-0000A2010000}"/>
    <cellStyle name="PSHeading_5705 5706 5805" xfId="208" xr:uid="{00000000-0005-0000-0000-0000A3010000}"/>
    <cellStyle name="PSInt" xfId="209" xr:uid="{00000000-0005-0000-0000-0000A4010000}"/>
    <cellStyle name="PSInt 10" xfId="210" xr:uid="{00000000-0005-0000-0000-0000A5010000}"/>
    <cellStyle name="PSInt 10 2" xfId="211" xr:uid="{00000000-0005-0000-0000-0000A6010000}"/>
    <cellStyle name="PSInt 10 3" xfId="212" xr:uid="{00000000-0005-0000-0000-0000A7010000}"/>
    <cellStyle name="PSInt 10 4" xfId="213" xr:uid="{00000000-0005-0000-0000-0000A8010000}"/>
    <cellStyle name="PSInt 11" xfId="214" xr:uid="{00000000-0005-0000-0000-0000A9010000}"/>
    <cellStyle name="PSInt 12" xfId="215" xr:uid="{00000000-0005-0000-0000-0000AA010000}"/>
    <cellStyle name="PSInt 13" xfId="216" xr:uid="{00000000-0005-0000-0000-0000AB010000}"/>
    <cellStyle name="PSInt 14" xfId="217" xr:uid="{00000000-0005-0000-0000-0000AC010000}"/>
    <cellStyle name="PSInt 15" xfId="218" xr:uid="{00000000-0005-0000-0000-0000AD010000}"/>
    <cellStyle name="PSInt 16" xfId="219" xr:uid="{00000000-0005-0000-0000-0000AE010000}"/>
    <cellStyle name="PSInt 17" xfId="220" xr:uid="{00000000-0005-0000-0000-0000AF010000}"/>
    <cellStyle name="PSInt 18" xfId="221" xr:uid="{00000000-0005-0000-0000-0000B0010000}"/>
    <cellStyle name="PSInt 19" xfId="222" xr:uid="{00000000-0005-0000-0000-0000B1010000}"/>
    <cellStyle name="PSInt 2" xfId="223" xr:uid="{00000000-0005-0000-0000-0000B2010000}"/>
    <cellStyle name="PSInt 20" xfId="224" xr:uid="{00000000-0005-0000-0000-0000B3010000}"/>
    <cellStyle name="PSInt 21" xfId="225" xr:uid="{00000000-0005-0000-0000-0000B4010000}"/>
    <cellStyle name="PSInt 22" xfId="226" xr:uid="{00000000-0005-0000-0000-0000B5010000}"/>
    <cellStyle name="PSInt 23" xfId="227" xr:uid="{00000000-0005-0000-0000-0000B6010000}"/>
    <cellStyle name="PSInt 24" xfId="228" xr:uid="{00000000-0005-0000-0000-0000B7010000}"/>
    <cellStyle name="PSInt 25" xfId="229" xr:uid="{00000000-0005-0000-0000-0000B8010000}"/>
    <cellStyle name="PSInt 26" xfId="230" xr:uid="{00000000-0005-0000-0000-0000B9010000}"/>
    <cellStyle name="PSInt 27" xfId="231" xr:uid="{00000000-0005-0000-0000-0000BA010000}"/>
    <cellStyle name="PSInt 3" xfId="232" xr:uid="{00000000-0005-0000-0000-0000BB010000}"/>
    <cellStyle name="PSInt 4" xfId="233" xr:uid="{00000000-0005-0000-0000-0000BC010000}"/>
    <cellStyle name="PSInt 5" xfId="234" xr:uid="{00000000-0005-0000-0000-0000BD010000}"/>
    <cellStyle name="PSInt 6" xfId="235" xr:uid="{00000000-0005-0000-0000-0000BE010000}"/>
    <cellStyle name="PSInt 7" xfId="236" xr:uid="{00000000-0005-0000-0000-0000BF010000}"/>
    <cellStyle name="PSInt 8" xfId="237" xr:uid="{00000000-0005-0000-0000-0000C0010000}"/>
    <cellStyle name="PSInt 9" xfId="238" xr:uid="{00000000-0005-0000-0000-0000C1010000}"/>
    <cellStyle name="PSInt 9 2" xfId="239" xr:uid="{00000000-0005-0000-0000-0000C2010000}"/>
    <cellStyle name="PSInt 9 3" xfId="240" xr:uid="{00000000-0005-0000-0000-0000C3010000}"/>
    <cellStyle name="PSInt 9 4" xfId="241" xr:uid="{00000000-0005-0000-0000-0000C4010000}"/>
    <cellStyle name="PSSpacer" xfId="242" xr:uid="{00000000-0005-0000-0000-0000C5010000}"/>
    <cellStyle name="PSSpacer 10" xfId="243" xr:uid="{00000000-0005-0000-0000-0000C6010000}"/>
    <cellStyle name="PSSpacer 10 2" xfId="244" xr:uid="{00000000-0005-0000-0000-0000C7010000}"/>
    <cellStyle name="PSSpacer 10 3" xfId="245" xr:uid="{00000000-0005-0000-0000-0000C8010000}"/>
    <cellStyle name="PSSpacer 10 4" xfId="246" xr:uid="{00000000-0005-0000-0000-0000C9010000}"/>
    <cellStyle name="PSSpacer 11" xfId="247" xr:uid="{00000000-0005-0000-0000-0000CA010000}"/>
    <cellStyle name="PSSpacer 12" xfId="248" xr:uid="{00000000-0005-0000-0000-0000CB010000}"/>
    <cellStyle name="PSSpacer 13" xfId="249" xr:uid="{00000000-0005-0000-0000-0000CC010000}"/>
    <cellStyle name="PSSpacer 14" xfId="250" xr:uid="{00000000-0005-0000-0000-0000CD010000}"/>
    <cellStyle name="PSSpacer 15" xfId="251" xr:uid="{00000000-0005-0000-0000-0000CE010000}"/>
    <cellStyle name="PSSpacer 16" xfId="252" xr:uid="{00000000-0005-0000-0000-0000CF010000}"/>
    <cellStyle name="PSSpacer 17" xfId="253" xr:uid="{00000000-0005-0000-0000-0000D0010000}"/>
    <cellStyle name="PSSpacer 18" xfId="254" xr:uid="{00000000-0005-0000-0000-0000D1010000}"/>
    <cellStyle name="PSSpacer 19" xfId="255" xr:uid="{00000000-0005-0000-0000-0000D2010000}"/>
    <cellStyle name="PSSpacer 2" xfId="256" xr:uid="{00000000-0005-0000-0000-0000D3010000}"/>
    <cellStyle name="PSSpacer 20" xfId="257" xr:uid="{00000000-0005-0000-0000-0000D4010000}"/>
    <cellStyle name="PSSpacer 21" xfId="258" xr:uid="{00000000-0005-0000-0000-0000D5010000}"/>
    <cellStyle name="PSSpacer 22" xfId="259" xr:uid="{00000000-0005-0000-0000-0000D6010000}"/>
    <cellStyle name="PSSpacer 23" xfId="260" xr:uid="{00000000-0005-0000-0000-0000D7010000}"/>
    <cellStyle name="PSSpacer 24" xfId="261" xr:uid="{00000000-0005-0000-0000-0000D8010000}"/>
    <cellStyle name="PSSpacer 25" xfId="262" xr:uid="{00000000-0005-0000-0000-0000D9010000}"/>
    <cellStyle name="PSSpacer 26" xfId="263" xr:uid="{00000000-0005-0000-0000-0000DA010000}"/>
    <cellStyle name="PSSpacer 27" xfId="264" xr:uid="{00000000-0005-0000-0000-0000DB010000}"/>
    <cellStyle name="PSSpacer 3" xfId="265" xr:uid="{00000000-0005-0000-0000-0000DC010000}"/>
    <cellStyle name="PSSpacer 4" xfId="266" xr:uid="{00000000-0005-0000-0000-0000DD010000}"/>
    <cellStyle name="PSSpacer 5" xfId="267" xr:uid="{00000000-0005-0000-0000-0000DE010000}"/>
    <cellStyle name="PSSpacer 6" xfId="268" xr:uid="{00000000-0005-0000-0000-0000DF010000}"/>
    <cellStyle name="PSSpacer 7" xfId="269" xr:uid="{00000000-0005-0000-0000-0000E0010000}"/>
    <cellStyle name="PSSpacer 8" xfId="270" xr:uid="{00000000-0005-0000-0000-0000E1010000}"/>
    <cellStyle name="PSSpacer 9" xfId="271" xr:uid="{00000000-0005-0000-0000-0000E2010000}"/>
    <cellStyle name="PSSpacer 9 2" xfId="272" xr:uid="{00000000-0005-0000-0000-0000E3010000}"/>
    <cellStyle name="PSSpacer 9 3" xfId="273" xr:uid="{00000000-0005-0000-0000-0000E4010000}"/>
    <cellStyle name="PSSpacer 9 4" xfId="274" xr:uid="{00000000-0005-0000-0000-0000E5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2/FINRPT16/2-Campus%20Statements/HLC%20-%20CFI/Trend%20Analyses%20FY10-16/WTW%20CFI%20Trend%20Analysis%20FY10-16_G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FI"/>
      <sheetName val="WTW CFI"/>
      <sheetName val="Definitions"/>
      <sheetName val="NA"/>
      <sheetName val="SRE&amp;CNA"/>
      <sheetName val="Foundation Data"/>
      <sheetName val="WTW  Tuition Margin Ratio"/>
      <sheetName val="Tuition Margin Ratio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Unit</v>
          </cell>
          <cell r="C1" t="str">
            <v>Fund</v>
          </cell>
          <cell r="E1" t="str">
            <v>Sum Total Amt</v>
          </cell>
          <cell r="F1" t="str">
            <v>Ledger</v>
          </cell>
          <cell r="G1" t="str">
            <v>FIN_RPT Account Descr.</v>
          </cell>
          <cell r="H1" t="str">
            <v>Year</v>
          </cell>
        </row>
        <row r="2">
          <cell r="A2" t="str">
            <v>UWWTW</v>
          </cell>
          <cell r="C2">
            <v>102</v>
          </cell>
          <cell r="E2">
            <v>92428.44</v>
          </cell>
          <cell r="F2" t="str">
            <v>ACTUALS</v>
          </cell>
          <cell r="G2" t="str">
            <v>500_Salaries</v>
          </cell>
          <cell r="H2">
            <v>2015</v>
          </cell>
        </row>
        <row r="3">
          <cell r="A3" t="str">
            <v>UWWTW</v>
          </cell>
          <cell r="C3">
            <v>102</v>
          </cell>
          <cell r="E3">
            <v>24906420.27</v>
          </cell>
          <cell r="F3" t="str">
            <v>ACTUALS</v>
          </cell>
          <cell r="G3" t="str">
            <v>500_Salaries</v>
          </cell>
          <cell r="H3">
            <v>2015</v>
          </cell>
        </row>
        <row r="4">
          <cell r="A4" t="str">
            <v>UWWTW</v>
          </cell>
          <cell r="C4">
            <v>131</v>
          </cell>
          <cell r="E4">
            <v>104574.23</v>
          </cell>
          <cell r="F4" t="str">
            <v>ACTUALS</v>
          </cell>
          <cell r="G4" t="str">
            <v>500_Salaries</v>
          </cell>
          <cell r="H4">
            <v>2015</v>
          </cell>
        </row>
        <row r="5">
          <cell r="A5" t="str">
            <v>UWWTW</v>
          </cell>
          <cell r="C5">
            <v>133</v>
          </cell>
          <cell r="E5">
            <v>32611.47</v>
          </cell>
          <cell r="F5" t="str">
            <v>ACTUALS</v>
          </cell>
          <cell r="G5" t="str">
            <v>500_Salaries</v>
          </cell>
          <cell r="H5">
            <v>2015</v>
          </cell>
        </row>
        <row r="6">
          <cell r="A6" t="str">
            <v>UWWTW</v>
          </cell>
          <cell r="C6">
            <v>136</v>
          </cell>
          <cell r="E6">
            <v>48977.02</v>
          </cell>
          <cell r="F6" t="str">
            <v>ACTUALS</v>
          </cell>
          <cell r="G6" t="str">
            <v>500_Salaries</v>
          </cell>
          <cell r="H6">
            <v>2015</v>
          </cell>
        </row>
        <row r="7">
          <cell r="A7" t="str">
            <v>UWWTW</v>
          </cell>
          <cell r="C7">
            <v>144</v>
          </cell>
          <cell r="E7">
            <v>12409.38</v>
          </cell>
          <cell r="F7" t="str">
            <v>ACTUALS</v>
          </cell>
          <cell r="G7" t="str">
            <v>500_Salaries</v>
          </cell>
          <cell r="H7">
            <v>2015</v>
          </cell>
        </row>
        <row r="8">
          <cell r="A8" t="str">
            <v>UWWTW</v>
          </cell>
          <cell r="C8">
            <v>189</v>
          </cell>
          <cell r="E8">
            <v>211307.19</v>
          </cell>
          <cell r="F8" t="str">
            <v>ACTUALS</v>
          </cell>
          <cell r="G8" t="str">
            <v>500_Salaries</v>
          </cell>
          <cell r="H8">
            <v>2015</v>
          </cell>
        </row>
        <row r="9">
          <cell r="A9" t="str">
            <v>UWWTW</v>
          </cell>
          <cell r="C9">
            <v>233</v>
          </cell>
          <cell r="E9">
            <v>3012.81</v>
          </cell>
          <cell r="F9" t="str">
            <v>ACTUALS</v>
          </cell>
          <cell r="G9" t="str">
            <v>500_Salaries</v>
          </cell>
          <cell r="H9">
            <v>2015</v>
          </cell>
        </row>
        <row r="10">
          <cell r="A10" t="str">
            <v>UWWTW</v>
          </cell>
          <cell r="C10">
            <v>102</v>
          </cell>
          <cell r="E10">
            <v>1823295.92</v>
          </cell>
          <cell r="F10" t="str">
            <v>ACTUALS</v>
          </cell>
          <cell r="G10" t="str">
            <v>500_Salaries</v>
          </cell>
          <cell r="H10">
            <v>2015</v>
          </cell>
        </row>
        <row r="11">
          <cell r="A11" t="str">
            <v>UWWTW</v>
          </cell>
          <cell r="C11">
            <v>128</v>
          </cell>
          <cell r="E11">
            <v>4877.5200000000004</v>
          </cell>
          <cell r="F11" t="str">
            <v>ACTUALS</v>
          </cell>
          <cell r="G11" t="str">
            <v>500_Salaries</v>
          </cell>
          <cell r="H11">
            <v>2015</v>
          </cell>
        </row>
        <row r="12">
          <cell r="A12" t="str">
            <v>UWWTW</v>
          </cell>
          <cell r="C12">
            <v>131</v>
          </cell>
          <cell r="E12">
            <v>387566.33</v>
          </cell>
          <cell r="F12" t="str">
            <v>ACTUALS</v>
          </cell>
          <cell r="G12" t="str">
            <v>500_Salaries</v>
          </cell>
          <cell r="H12">
            <v>2015</v>
          </cell>
        </row>
        <row r="13">
          <cell r="A13" t="str">
            <v>UWWTW</v>
          </cell>
          <cell r="C13">
            <v>132</v>
          </cell>
          <cell r="E13">
            <v>200</v>
          </cell>
          <cell r="F13" t="str">
            <v>ACTUALS</v>
          </cell>
          <cell r="G13" t="str">
            <v>500_Salaries</v>
          </cell>
          <cell r="H13">
            <v>2015</v>
          </cell>
        </row>
        <row r="14">
          <cell r="A14" t="str">
            <v>UWWTW</v>
          </cell>
          <cell r="C14">
            <v>133</v>
          </cell>
          <cell r="E14">
            <v>52477.16</v>
          </cell>
          <cell r="F14" t="str">
            <v>ACTUALS</v>
          </cell>
          <cell r="G14" t="str">
            <v>500_Salaries</v>
          </cell>
          <cell r="H14">
            <v>2015</v>
          </cell>
        </row>
        <row r="15">
          <cell r="A15" t="str">
            <v>UWWTW</v>
          </cell>
          <cell r="C15">
            <v>136</v>
          </cell>
          <cell r="E15">
            <v>16701.11</v>
          </cell>
          <cell r="F15" t="str">
            <v>ACTUALS</v>
          </cell>
          <cell r="G15" t="str">
            <v>500_Salaries</v>
          </cell>
          <cell r="H15">
            <v>2015</v>
          </cell>
        </row>
        <row r="16">
          <cell r="A16" t="str">
            <v>UWWTW</v>
          </cell>
          <cell r="C16">
            <v>144</v>
          </cell>
          <cell r="E16">
            <v>86106.559999999998</v>
          </cell>
          <cell r="F16" t="str">
            <v>ACTUALS</v>
          </cell>
          <cell r="G16" t="str">
            <v>500_Salaries</v>
          </cell>
          <cell r="H16">
            <v>2015</v>
          </cell>
        </row>
        <row r="17">
          <cell r="A17" t="str">
            <v>UWWTW</v>
          </cell>
          <cell r="C17">
            <v>189</v>
          </cell>
          <cell r="E17">
            <v>57819.18</v>
          </cell>
          <cell r="F17" t="str">
            <v>ACTUALS</v>
          </cell>
          <cell r="G17" t="str">
            <v>500_Salaries</v>
          </cell>
          <cell r="H17">
            <v>2015</v>
          </cell>
        </row>
        <row r="18">
          <cell r="A18" t="str">
            <v>UWWTW</v>
          </cell>
          <cell r="C18">
            <v>233</v>
          </cell>
          <cell r="E18">
            <v>192.27</v>
          </cell>
          <cell r="F18" t="str">
            <v>ACTUALS</v>
          </cell>
          <cell r="G18" t="str">
            <v>500_Salaries</v>
          </cell>
          <cell r="H18">
            <v>2015</v>
          </cell>
        </row>
        <row r="19">
          <cell r="A19" t="str">
            <v>UWWTW</v>
          </cell>
          <cell r="C19">
            <v>402</v>
          </cell>
          <cell r="E19">
            <v>9999.98</v>
          </cell>
          <cell r="F19" t="str">
            <v>ACTUALS</v>
          </cell>
          <cell r="G19" t="str">
            <v>500_Salaries</v>
          </cell>
          <cell r="H19">
            <v>2015</v>
          </cell>
        </row>
        <row r="20">
          <cell r="A20" t="str">
            <v>UWWTW</v>
          </cell>
          <cell r="C20">
            <v>102</v>
          </cell>
          <cell r="E20">
            <v>742018.28</v>
          </cell>
          <cell r="F20" t="str">
            <v>ACTUALS</v>
          </cell>
          <cell r="G20" t="str">
            <v>500_Salaries</v>
          </cell>
          <cell r="H20">
            <v>2015</v>
          </cell>
        </row>
        <row r="21">
          <cell r="A21" t="str">
            <v>UWWTW</v>
          </cell>
          <cell r="C21">
            <v>128</v>
          </cell>
          <cell r="E21">
            <v>3899.98</v>
          </cell>
          <cell r="F21" t="str">
            <v>ACTUALS</v>
          </cell>
          <cell r="G21" t="str">
            <v>500_Salaries</v>
          </cell>
          <cell r="H21">
            <v>2015</v>
          </cell>
        </row>
        <row r="22">
          <cell r="A22" t="str">
            <v>UWWTW</v>
          </cell>
          <cell r="C22">
            <v>131</v>
          </cell>
          <cell r="E22">
            <v>457820.26</v>
          </cell>
          <cell r="F22" t="str">
            <v>ACTUALS</v>
          </cell>
          <cell r="G22" t="str">
            <v>500_Salaries</v>
          </cell>
          <cell r="H22">
            <v>2015</v>
          </cell>
        </row>
        <row r="23">
          <cell r="A23" t="str">
            <v>UWWTW</v>
          </cell>
          <cell r="C23">
            <v>132</v>
          </cell>
          <cell r="E23">
            <v>1399.98</v>
          </cell>
          <cell r="F23" t="str">
            <v>ACTUALS</v>
          </cell>
          <cell r="G23" t="str">
            <v>500_Salaries</v>
          </cell>
          <cell r="H23">
            <v>2015</v>
          </cell>
        </row>
        <row r="24">
          <cell r="A24" t="str">
            <v>UWWTW</v>
          </cell>
          <cell r="C24">
            <v>133</v>
          </cell>
          <cell r="E24">
            <v>10614.27</v>
          </cell>
          <cell r="F24" t="str">
            <v>ACTUALS</v>
          </cell>
          <cell r="G24" t="str">
            <v>500_Salaries</v>
          </cell>
          <cell r="H24">
            <v>2015</v>
          </cell>
        </row>
        <row r="25">
          <cell r="A25" t="str">
            <v>UWWTW</v>
          </cell>
          <cell r="C25">
            <v>136</v>
          </cell>
          <cell r="E25">
            <v>5500.01</v>
          </cell>
          <cell r="F25" t="str">
            <v>ACTUALS</v>
          </cell>
          <cell r="G25" t="str">
            <v>500_Salaries</v>
          </cell>
          <cell r="H25">
            <v>2015</v>
          </cell>
        </row>
        <row r="26">
          <cell r="A26" t="str">
            <v>UWWTW</v>
          </cell>
          <cell r="C26">
            <v>189</v>
          </cell>
          <cell r="E26">
            <v>82342.399999999994</v>
          </cell>
          <cell r="F26" t="str">
            <v>ACTUALS</v>
          </cell>
          <cell r="G26" t="str">
            <v>500_Salaries</v>
          </cell>
          <cell r="H26">
            <v>2015</v>
          </cell>
        </row>
        <row r="27">
          <cell r="A27" t="str">
            <v>UWWTW</v>
          </cell>
          <cell r="C27">
            <v>233</v>
          </cell>
          <cell r="E27">
            <v>500</v>
          </cell>
          <cell r="F27" t="str">
            <v>ACTUALS</v>
          </cell>
          <cell r="G27" t="str">
            <v>500_Salaries</v>
          </cell>
          <cell r="H27">
            <v>2015</v>
          </cell>
        </row>
        <row r="28">
          <cell r="A28" t="str">
            <v>UWWTW</v>
          </cell>
          <cell r="C28">
            <v>402</v>
          </cell>
          <cell r="E28">
            <v>6000</v>
          </cell>
          <cell r="F28" t="str">
            <v>ACTUALS</v>
          </cell>
          <cell r="G28" t="str">
            <v>500_Salaries</v>
          </cell>
          <cell r="H28">
            <v>2015</v>
          </cell>
        </row>
        <row r="29">
          <cell r="A29" t="str">
            <v>UWWTW</v>
          </cell>
          <cell r="C29">
            <v>102</v>
          </cell>
          <cell r="E29">
            <v>-14000</v>
          </cell>
          <cell r="F29" t="str">
            <v>ACTUALS</v>
          </cell>
          <cell r="G29" t="str">
            <v>500_Salaries</v>
          </cell>
          <cell r="H29">
            <v>2015</v>
          </cell>
        </row>
        <row r="30">
          <cell r="A30" t="str">
            <v>UWWTW</v>
          </cell>
          <cell r="C30">
            <v>102</v>
          </cell>
          <cell r="E30">
            <v>23542.7</v>
          </cell>
          <cell r="F30" t="str">
            <v>ACTUALS</v>
          </cell>
          <cell r="G30" t="str">
            <v>500_Salaries</v>
          </cell>
          <cell r="H30">
            <v>2015</v>
          </cell>
        </row>
        <row r="31">
          <cell r="A31" t="str">
            <v>UWWTW</v>
          </cell>
          <cell r="C31">
            <v>102</v>
          </cell>
          <cell r="E31">
            <v>8813080.3300000001</v>
          </cell>
          <cell r="F31" t="str">
            <v>ACTUALS</v>
          </cell>
          <cell r="G31" t="str">
            <v>500_Salaries</v>
          </cell>
          <cell r="H31">
            <v>2015</v>
          </cell>
        </row>
        <row r="32">
          <cell r="A32" t="str">
            <v>UWWTW</v>
          </cell>
          <cell r="C32">
            <v>104</v>
          </cell>
          <cell r="E32">
            <v>131721.24</v>
          </cell>
          <cell r="F32" t="str">
            <v>ACTUALS</v>
          </cell>
          <cell r="G32" t="str">
            <v>500_Salaries</v>
          </cell>
          <cell r="H32">
            <v>2015</v>
          </cell>
        </row>
        <row r="33">
          <cell r="A33" t="str">
            <v>UWWTW</v>
          </cell>
          <cell r="C33">
            <v>128</v>
          </cell>
          <cell r="E33">
            <v>3324249.15</v>
          </cell>
          <cell r="F33" t="str">
            <v>ACTUALS</v>
          </cell>
          <cell r="G33" t="str">
            <v>500_Salaries</v>
          </cell>
          <cell r="H33">
            <v>2015</v>
          </cell>
        </row>
        <row r="34">
          <cell r="A34" t="str">
            <v>UWWTW</v>
          </cell>
          <cell r="C34">
            <v>131</v>
          </cell>
          <cell r="E34">
            <v>2410676.0099999998</v>
          </cell>
          <cell r="F34" t="str">
            <v>ACTUALS</v>
          </cell>
          <cell r="G34" t="str">
            <v>500_Salaries</v>
          </cell>
          <cell r="H34">
            <v>2015</v>
          </cell>
        </row>
        <row r="35">
          <cell r="A35" t="str">
            <v>UWWTW</v>
          </cell>
          <cell r="C35">
            <v>132</v>
          </cell>
          <cell r="E35">
            <v>2600.04</v>
          </cell>
          <cell r="F35" t="str">
            <v>ACTUALS</v>
          </cell>
          <cell r="G35" t="str">
            <v>500_Salaries</v>
          </cell>
          <cell r="H35">
            <v>2015</v>
          </cell>
        </row>
        <row r="36">
          <cell r="A36" t="str">
            <v>UWWTW</v>
          </cell>
          <cell r="C36">
            <v>133</v>
          </cell>
          <cell r="E36">
            <v>150491.49</v>
          </cell>
          <cell r="F36" t="str">
            <v>ACTUALS</v>
          </cell>
          <cell r="G36" t="str">
            <v>500_Salaries</v>
          </cell>
          <cell r="H36">
            <v>2015</v>
          </cell>
        </row>
        <row r="37">
          <cell r="A37" t="str">
            <v>UWWTW</v>
          </cell>
          <cell r="C37">
            <v>136</v>
          </cell>
          <cell r="E37">
            <v>204888.46</v>
          </cell>
          <cell r="F37" t="str">
            <v>ACTUALS</v>
          </cell>
          <cell r="G37" t="str">
            <v>500_Salaries</v>
          </cell>
          <cell r="H37">
            <v>2015</v>
          </cell>
        </row>
        <row r="38">
          <cell r="A38" t="str">
            <v>UWWTW</v>
          </cell>
          <cell r="C38">
            <v>144</v>
          </cell>
          <cell r="E38">
            <v>215869.75</v>
          </cell>
          <cell r="F38" t="str">
            <v>ACTUALS</v>
          </cell>
          <cell r="G38" t="str">
            <v>500_Salaries</v>
          </cell>
          <cell r="H38">
            <v>2015</v>
          </cell>
        </row>
        <row r="39">
          <cell r="A39" t="str">
            <v>UWWTW</v>
          </cell>
          <cell r="C39">
            <v>189</v>
          </cell>
          <cell r="E39">
            <v>322311.77</v>
          </cell>
          <cell r="F39" t="str">
            <v>ACTUALS</v>
          </cell>
          <cell r="G39" t="str">
            <v>500_Salaries</v>
          </cell>
          <cell r="H39">
            <v>2015</v>
          </cell>
        </row>
        <row r="40">
          <cell r="A40" t="str">
            <v>UWWTW</v>
          </cell>
          <cell r="C40">
            <v>402</v>
          </cell>
          <cell r="E40">
            <v>402207.97</v>
          </cell>
          <cell r="F40" t="str">
            <v>ACTUALS</v>
          </cell>
          <cell r="G40" t="str">
            <v>500_Salaries</v>
          </cell>
          <cell r="H40">
            <v>2015</v>
          </cell>
        </row>
        <row r="41">
          <cell r="A41" t="str">
            <v>UWWTW</v>
          </cell>
          <cell r="C41">
            <v>102</v>
          </cell>
          <cell r="E41">
            <v>6910155.9699999997</v>
          </cell>
          <cell r="F41" t="str">
            <v>ACTUALS</v>
          </cell>
          <cell r="G41" t="str">
            <v>500_Salaries</v>
          </cell>
          <cell r="H41">
            <v>2015</v>
          </cell>
        </row>
        <row r="42">
          <cell r="A42" t="str">
            <v>UWWTW</v>
          </cell>
          <cell r="C42">
            <v>128</v>
          </cell>
          <cell r="E42">
            <v>202529.36</v>
          </cell>
          <cell r="F42" t="str">
            <v>ACTUALS</v>
          </cell>
          <cell r="G42" t="str">
            <v>500_Salaries</v>
          </cell>
          <cell r="H42">
            <v>2015</v>
          </cell>
        </row>
        <row r="43">
          <cell r="A43" t="str">
            <v>UWWTW</v>
          </cell>
          <cell r="C43">
            <v>131</v>
          </cell>
          <cell r="E43">
            <v>2163946.7799999998</v>
          </cell>
          <cell r="F43" t="str">
            <v>ACTUALS</v>
          </cell>
          <cell r="G43" t="str">
            <v>500_Salaries</v>
          </cell>
          <cell r="H43">
            <v>2015</v>
          </cell>
        </row>
        <row r="44">
          <cell r="A44" t="str">
            <v>UWWTW</v>
          </cell>
          <cell r="C44">
            <v>133</v>
          </cell>
          <cell r="E44">
            <v>8486.56</v>
          </cell>
          <cell r="F44" t="str">
            <v>ACTUALS</v>
          </cell>
          <cell r="G44" t="str">
            <v>500_Salaries</v>
          </cell>
          <cell r="H44">
            <v>2015</v>
          </cell>
        </row>
        <row r="45">
          <cell r="A45" t="str">
            <v>UWWTW</v>
          </cell>
          <cell r="C45">
            <v>136</v>
          </cell>
          <cell r="E45">
            <v>263695.59999999998</v>
          </cell>
          <cell r="F45" t="str">
            <v>ACTUALS</v>
          </cell>
          <cell r="G45" t="str">
            <v>500_Salaries</v>
          </cell>
          <cell r="H45">
            <v>2015</v>
          </cell>
        </row>
        <row r="46">
          <cell r="A46" t="str">
            <v>UWWTW</v>
          </cell>
          <cell r="C46">
            <v>144</v>
          </cell>
          <cell r="E46">
            <v>30353.38</v>
          </cell>
          <cell r="F46" t="str">
            <v>ACTUALS</v>
          </cell>
          <cell r="G46" t="str">
            <v>500_Salaries</v>
          </cell>
          <cell r="H46">
            <v>2015</v>
          </cell>
        </row>
        <row r="47">
          <cell r="A47" t="str">
            <v>UWWTW</v>
          </cell>
          <cell r="C47">
            <v>189</v>
          </cell>
          <cell r="E47">
            <v>430702.67</v>
          </cell>
          <cell r="F47" t="str">
            <v>ACTUALS</v>
          </cell>
          <cell r="G47" t="str">
            <v>500_Salaries</v>
          </cell>
          <cell r="H47">
            <v>2015</v>
          </cell>
        </row>
        <row r="48">
          <cell r="A48" t="str">
            <v>UWWTW</v>
          </cell>
          <cell r="C48">
            <v>402</v>
          </cell>
          <cell r="E48">
            <v>37105.019999999997</v>
          </cell>
          <cell r="F48" t="str">
            <v>ACTUALS</v>
          </cell>
          <cell r="G48" t="str">
            <v>500_Salaries</v>
          </cell>
          <cell r="H48">
            <v>2015</v>
          </cell>
        </row>
        <row r="49">
          <cell r="A49" t="str">
            <v>UWWTW</v>
          </cell>
          <cell r="C49">
            <v>102</v>
          </cell>
          <cell r="E49">
            <v>439552.96</v>
          </cell>
          <cell r="F49" t="str">
            <v>ACTUALS</v>
          </cell>
          <cell r="G49" t="str">
            <v>500_Salaries</v>
          </cell>
          <cell r="H49">
            <v>2015</v>
          </cell>
        </row>
        <row r="50">
          <cell r="A50" t="str">
            <v>UWWTW</v>
          </cell>
          <cell r="C50">
            <v>128</v>
          </cell>
          <cell r="E50">
            <v>27583.99</v>
          </cell>
          <cell r="F50" t="str">
            <v>ACTUALS</v>
          </cell>
          <cell r="G50" t="str">
            <v>500_Salaries</v>
          </cell>
          <cell r="H50">
            <v>2015</v>
          </cell>
        </row>
        <row r="51">
          <cell r="A51" t="str">
            <v>UWWTW</v>
          </cell>
          <cell r="C51">
            <v>131</v>
          </cell>
          <cell r="E51">
            <v>136181.12</v>
          </cell>
          <cell r="F51" t="str">
            <v>ACTUALS</v>
          </cell>
          <cell r="G51" t="str">
            <v>500_Salaries</v>
          </cell>
          <cell r="H51">
            <v>2015</v>
          </cell>
        </row>
        <row r="52">
          <cell r="A52" t="str">
            <v>UWWTW</v>
          </cell>
          <cell r="C52">
            <v>133</v>
          </cell>
          <cell r="E52">
            <v>917.33</v>
          </cell>
          <cell r="F52" t="str">
            <v>ACTUALS</v>
          </cell>
          <cell r="G52" t="str">
            <v>500_Salaries</v>
          </cell>
          <cell r="H52">
            <v>2015</v>
          </cell>
        </row>
        <row r="53">
          <cell r="A53" t="str">
            <v>UWWTW</v>
          </cell>
          <cell r="C53">
            <v>136</v>
          </cell>
          <cell r="E53">
            <v>179358.25</v>
          </cell>
          <cell r="F53" t="str">
            <v>ACTUALS</v>
          </cell>
          <cell r="G53" t="str">
            <v>500_Salaries</v>
          </cell>
          <cell r="H53">
            <v>2015</v>
          </cell>
        </row>
        <row r="54">
          <cell r="A54" t="str">
            <v>UWWTW</v>
          </cell>
          <cell r="C54">
            <v>144</v>
          </cell>
          <cell r="E54">
            <v>15406</v>
          </cell>
          <cell r="F54" t="str">
            <v>ACTUALS</v>
          </cell>
          <cell r="G54" t="str">
            <v>500_Salaries</v>
          </cell>
          <cell r="H54">
            <v>2015</v>
          </cell>
        </row>
        <row r="55">
          <cell r="A55" t="str">
            <v>UWWTW</v>
          </cell>
          <cell r="C55">
            <v>189</v>
          </cell>
          <cell r="E55">
            <v>23816.65</v>
          </cell>
          <cell r="F55" t="str">
            <v>ACTUALS</v>
          </cell>
          <cell r="G55" t="str">
            <v>500_Salaries</v>
          </cell>
          <cell r="H55">
            <v>2015</v>
          </cell>
        </row>
        <row r="56">
          <cell r="A56" t="str">
            <v>UWWTW</v>
          </cell>
          <cell r="C56">
            <v>402</v>
          </cell>
          <cell r="E56">
            <v>8999.99</v>
          </cell>
          <cell r="F56" t="str">
            <v>ACTUALS</v>
          </cell>
          <cell r="G56" t="str">
            <v>500_Salaries</v>
          </cell>
          <cell r="H56">
            <v>2015</v>
          </cell>
        </row>
        <row r="57">
          <cell r="A57" t="str">
            <v>UWWTW</v>
          </cell>
          <cell r="C57">
            <v>102</v>
          </cell>
          <cell r="E57">
            <v>600315.05000000005</v>
          </cell>
          <cell r="F57" t="str">
            <v>ACTUALS</v>
          </cell>
          <cell r="G57" t="str">
            <v>500_Salaries</v>
          </cell>
          <cell r="H57">
            <v>2015</v>
          </cell>
        </row>
        <row r="58">
          <cell r="A58" t="str">
            <v>UWWTW</v>
          </cell>
          <cell r="C58">
            <v>128</v>
          </cell>
          <cell r="E58">
            <v>28456.36</v>
          </cell>
          <cell r="F58" t="str">
            <v>ACTUALS</v>
          </cell>
          <cell r="G58" t="str">
            <v>500_Salaries</v>
          </cell>
          <cell r="H58">
            <v>2015</v>
          </cell>
        </row>
        <row r="59">
          <cell r="A59" t="str">
            <v>UWWTW</v>
          </cell>
          <cell r="C59">
            <v>131</v>
          </cell>
          <cell r="E59">
            <v>337548.09</v>
          </cell>
          <cell r="F59" t="str">
            <v>ACTUALS</v>
          </cell>
          <cell r="G59" t="str">
            <v>500_Salaries</v>
          </cell>
          <cell r="H59">
            <v>2015</v>
          </cell>
        </row>
        <row r="60">
          <cell r="A60" t="str">
            <v>UWWTW</v>
          </cell>
          <cell r="C60">
            <v>132</v>
          </cell>
          <cell r="E60">
            <v>21775.64</v>
          </cell>
          <cell r="F60" t="str">
            <v>ACTUALS</v>
          </cell>
          <cell r="G60" t="str">
            <v>500_Salaries</v>
          </cell>
          <cell r="H60">
            <v>2015</v>
          </cell>
        </row>
        <row r="61">
          <cell r="A61" t="str">
            <v>UWWTW</v>
          </cell>
          <cell r="C61">
            <v>133</v>
          </cell>
          <cell r="E61">
            <v>26708.32</v>
          </cell>
          <cell r="F61" t="str">
            <v>ACTUALS</v>
          </cell>
          <cell r="G61" t="str">
            <v>500_Salaries</v>
          </cell>
          <cell r="H61">
            <v>2015</v>
          </cell>
        </row>
        <row r="62">
          <cell r="A62" t="str">
            <v>UWWTW</v>
          </cell>
          <cell r="C62">
            <v>136</v>
          </cell>
          <cell r="E62">
            <v>95276.27</v>
          </cell>
          <cell r="F62" t="str">
            <v>ACTUALS</v>
          </cell>
          <cell r="G62" t="str">
            <v>500_Salaries</v>
          </cell>
          <cell r="H62">
            <v>2015</v>
          </cell>
        </row>
        <row r="63">
          <cell r="A63" t="str">
            <v>UWWTW</v>
          </cell>
          <cell r="C63">
            <v>144</v>
          </cell>
          <cell r="E63">
            <v>3484.01</v>
          </cell>
          <cell r="F63" t="str">
            <v>ACTUALS</v>
          </cell>
          <cell r="G63" t="str">
            <v>500_Salaries</v>
          </cell>
          <cell r="H63">
            <v>2015</v>
          </cell>
        </row>
        <row r="64">
          <cell r="A64" t="str">
            <v>UWWTW</v>
          </cell>
          <cell r="C64">
            <v>189</v>
          </cell>
          <cell r="E64">
            <v>93873.68</v>
          </cell>
          <cell r="F64" t="str">
            <v>ACTUALS</v>
          </cell>
          <cell r="G64" t="str">
            <v>500_Salaries</v>
          </cell>
          <cell r="H64">
            <v>2015</v>
          </cell>
        </row>
        <row r="65">
          <cell r="A65" t="str">
            <v>UWWTW</v>
          </cell>
          <cell r="C65">
            <v>402</v>
          </cell>
          <cell r="E65">
            <v>7407.3</v>
          </cell>
          <cell r="F65" t="str">
            <v>ACTUALS</v>
          </cell>
          <cell r="G65" t="str">
            <v>500_Salaries</v>
          </cell>
          <cell r="H65">
            <v>2015</v>
          </cell>
        </row>
        <row r="66">
          <cell r="A66" t="str">
            <v>UWWTW</v>
          </cell>
          <cell r="C66">
            <v>102</v>
          </cell>
          <cell r="E66">
            <v>139793.21</v>
          </cell>
          <cell r="F66" t="str">
            <v>ACTUALS</v>
          </cell>
          <cell r="G66" t="str">
            <v>500_Salaries</v>
          </cell>
          <cell r="H66">
            <v>2015</v>
          </cell>
        </row>
        <row r="67">
          <cell r="A67" t="str">
            <v>UWWTW</v>
          </cell>
          <cell r="C67">
            <v>128</v>
          </cell>
          <cell r="E67">
            <v>56162.66</v>
          </cell>
          <cell r="F67" t="str">
            <v>ACTUALS</v>
          </cell>
          <cell r="G67" t="str">
            <v>500_Salaries</v>
          </cell>
          <cell r="H67">
            <v>2015</v>
          </cell>
        </row>
        <row r="68">
          <cell r="A68" t="str">
            <v>UWWTW</v>
          </cell>
          <cell r="C68">
            <v>131</v>
          </cell>
          <cell r="E68">
            <v>6944.84</v>
          </cell>
          <cell r="F68" t="str">
            <v>ACTUALS</v>
          </cell>
          <cell r="G68" t="str">
            <v>500_Salaries</v>
          </cell>
          <cell r="H68">
            <v>2015</v>
          </cell>
        </row>
        <row r="69">
          <cell r="A69" t="str">
            <v>UWWTW</v>
          </cell>
          <cell r="C69">
            <v>132</v>
          </cell>
          <cell r="E69">
            <v>2955</v>
          </cell>
          <cell r="F69" t="str">
            <v>ACTUALS</v>
          </cell>
          <cell r="G69" t="str">
            <v>500_Salaries</v>
          </cell>
          <cell r="H69">
            <v>2015</v>
          </cell>
        </row>
        <row r="70">
          <cell r="A70" t="str">
            <v>UWWTW</v>
          </cell>
          <cell r="C70">
            <v>133</v>
          </cell>
          <cell r="E70">
            <v>56075.72</v>
          </cell>
          <cell r="F70" t="str">
            <v>ACTUALS</v>
          </cell>
          <cell r="G70" t="str">
            <v>500_Salaries</v>
          </cell>
          <cell r="H70">
            <v>2015</v>
          </cell>
        </row>
        <row r="71">
          <cell r="A71" t="str">
            <v>UWWTW</v>
          </cell>
          <cell r="C71">
            <v>136</v>
          </cell>
          <cell r="E71">
            <v>274645.51</v>
          </cell>
          <cell r="F71" t="str">
            <v>ACTUALS</v>
          </cell>
          <cell r="G71" t="str">
            <v>500_Salaries</v>
          </cell>
          <cell r="H71">
            <v>2015</v>
          </cell>
        </row>
        <row r="72">
          <cell r="A72" t="str">
            <v>UWWTW</v>
          </cell>
          <cell r="C72">
            <v>144</v>
          </cell>
          <cell r="E72">
            <v>13560.01</v>
          </cell>
          <cell r="F72" t="str">
            <v>ACTUALS</v>
          </cell>
          <cell r="G72" t="str">
            <v>500_Salaries</v>
          </cell>
          <cell r="H72">
            <v>2015</v>
          </cell>
        </row>
        <row r="73">
          <cell r="A73" t="str">
            <v>UWWTW</v>
          </cell>
          <cell r="C73">
            <v>189</v>
          </cell>
          <cell r="E73">
            <v>29289.919999999998</v>
          </cell>
          <cell r="F73" t="str">
            <v>ACTUALS</v>
          </cell>
          <cell r="G73" t="str">
            <v>500_Salaries</v>
          </cell>
          <cell r="H73">
            <v>2015</v>
          </cell>
        </row>
        <row r="74">
          <cell r="A74" t="str">
            <v>UWWTW</v>
          </cell>
          <cell r="C74">
            <v>233</v>
          </cell>
          <cell r="E74">
            <v>7500</v>
          </cell>
          <cell r="F74" t="str">
            <v>ACTUALS</v>
          </cell>
          <cell r="G74" t="str">
            <v>500_Salaries</v>
          </cell>
          <cell r="H74">
            <v>2015</v>
          </cell>
        </row>
        <row r="75">
          <cell r="A75" t="str">
            <v>UWWTW</v>
          </cell>
          <cell r="C75">
            <v>402</v>
          </cell>
          <cell r="E75">
            <v>34186</v>
          </cell>
          <cell r="F75" t="str">
            <v>ACTUALS</v>
          </cell>
          <cell r="G75" t="str">
            <v>500_Salaries</v>
          </cell>
          <cell r="H75">
            <v>2015</v>
          </cell>
        </row>
        <row r="76">
          <cell r="A76" t="str">
            <v>UWWTW</v>
          </cell>
          <cell r="C76">
            <v>128</v>
          </cell>
          <cell r="E76">
            <v>148287.84</v>
          </cell>
          <cell r="F76" t="str">
            <v>ACTUALS</v>
          </cell>
          <cell r="G76" t="str">
            <v>500_Salaries</v>
          </cell>
          <cell r="H76">
            <v>2015</v>
          </cell>
        </row>
        <row r="77">
          <cell r="A77" t="str">
            <v>UWWTW</v>
          </cell>
          <cell r="C77">
            <v>102</v>
          </cell>
          <cell r="E77">
            <v>343026.38</v>
          </cell>
          <cell r="F77" t="str">
            <v>ACTUALS</v>
          </cell>
          <cell r="G77" t="str">
            <v>500_Salaries</v>
          </cell>
          <cell r="H77">
            <v>2015</v>
          </cell>
        </row>
        <row r="78">
          <cell r="A78" t="str">
            <v>UWWTW</v>
          </cell>
          <cell r="C78">
            <v>128</v>
          </cell>
          <cell r="E78">
            <v>100306.05</v>
          </cell>
          <cell r="F78" t="str">
            <v>ACTUALS</v>
          </cell>
          <cell r="G78" t="str">
            <v>500_Salaries</v>
          </cell>
          <cell r="H78">
            <v>2015</v>
          </cell>
        </row>
        <row r="79">
          <cell r="A79" t="str">
            <v>UWWTW</v>
          </cell>
          <cell r="C79">
            <v>131</v>
          </cell>
          <cell r="E79">
            <v>49415.11</v>
          </cell>
          <cell r="F79" t="str">
            <v>ACTUALS</v>
          </cell>
          <cell r="G79" t="str">
            <v>500_Salaries</v>
          </cell>
          <cell r="H79">
            <v>2015</v>
          </cell>
        </row>
        <row r="80">
          <cell r="A80" t="str">
            <v>UWWTW</v>
          </cell>
          <cell r="C80">
            <v>189</v>
          </cell>
          <cell r="E80">
            <v>188059.58</v>
          </cell>
          <cell r="F80" t="str">
            <v>ACTUALS</v>
          </cell>
          <cell r="G80" t="str">
            <v>500_Salaries</v>
          </cell>
          <cell r="H80">
            <v>2015</v>
          </cell>
        </row>
        <row r="81">
          <cell r="A81" t="str">
            <v>UWWTW</v>
          </cell>
          <cell r="C81">
            <v>128</v>
          </cell>
          <cell r="E81">
            <v>74531.64</v>
          </cell>
          <cell r="F81" t="str">
            <v>ACTUALS</v>
          </cell>
          <cell r="G81" t="str">
            <v>500_Salaries</v>
          </cell>
          <cell r="H81">
            <v>2015</v>
          </cell>
        </row>
        <row r="82">
          <cell r="A82" t="str">
            <v>UWWTW</v>
          </cell>
          <cell r="C82">
            <v>102</v>
          </cell>
          <cell r="E82">
            <v>8970825.0500000007</v>
          </cell>
          <cell r="F82" t="str">
            <v>ACTUALS</v>
          </cell>
          <cell r="G82" t="str">
            <v>500_Salaries</v>
          </cell>
          <cell r="H82">
            <v>2015</v>
          </cell>
        </row>
        <row r="83">
          <cell r="A83" t="str">
            <v>UWWTW</v>
          </cell>
          <cell r="C83">
            <v>104</v>
          </cell>
          <cell r="E83">
            <v>58104.03</v>
          </cell>
          <cell r="F83" t="str">
            <v>ACTUALS</v>
          </cell>
          <cell r="G83" t="str">
            <v>500_Salaries</v>
          </cell>
          <cell r="H83">
            <v>2015</v>
          </cell>
        </row>
        <row r="84">
          <cell r="A84" t="str">
            <v>UWWTW</v>
          </cell>
          <cell r="C84">
            <v>128</v>
          </cell>
          <cell r="E84">
            <v>3431764.71</v>
          </cell>
          <cell r="F84" t="str">
            <v>ACTUALS</v>
          </cell>
          <cell r="G84" t="str">
            <v>500_Salaries</v>
          </cell>
          <cell r="H84">
            <v>2015</v>
          </cell>
        </row>
        <row r="85">
          <cell r="A85" t="str">
            <v>UWWTW</v>
          </cell>
          <cell r="C85">
            <v>131</v>
          </cell>
          <cell r="E85">
            <v>1110664</v>
          </cell>
          <cell r="F85" t="str">
            <v>ACTUALS</v>
          </cell>
          <cell r="G85" t="str">
            <v>500_Salaries</v>
          </cell>
          <cell r="H85">
            <v>2015</v>
          </cell>
        </row>
        <row r="86">
          <cell r="A86" t="str">
            <v>UWWTW</v>
          </cell>
          <cell r="C86">
            <v>136</v>
          </cell>
          <cell r="E86">
            <v>13086.32</v>
          </cell>
          <cell r="F86" t="str">
            <v>ACTUALS</v>
          </cell>
          <cell r="G86" t="str">
            <v>500_Salaries</v>
          </cell>
          <cell r="H86">
            <v>2015</v>
          </cell>
        </row>
        <row r="87">
          <cell r="A87" t="str">
            <v>UWWTW</v>
          </cell>
          <cell r="C87">
            <v>144</v>
          </cell>
          <cell r="E87">
            <v>59341.49</v>
          </cell>
          <cell r="F87" t="str">
            <v>ACTUALS</v>
          </cell>
          <cell r="G87" t="str">
            <v>500_Salaries</v>
          </cell>
          <cell r="H87">
            <v>2015</v>
          </cell>
        </row>
        <row r="88">
          <cell r="A88" t="str">
            <v>UWWTW</v>
          </cell>
          <cell r="C88">
            <v>150</v>
          </cell>
          <cell r="E88">
            <v>16279.23</v>
          </cell>
          <cell r="F88" t="str">
            <v>ACTUALS</v>
          </cell>
          <cell r="G88" t="str">
            <v>500_Salaries</v>
          </cell>
          <cell r="H88">
            <v>2015</v>
          </cell>
        </row>
        <row r="89">
          <cell r="A89" t="str">
            <v>UWWTW</v>
          </cell>
          <cell r="C89">
            <v>189</v>
          </cell>
          <cell r="E89">
            <v>59059.95</v>
          </cell>
          <cell r="F89" t="str">
            <v>ACTUALS</v>
          </cell>
          <cell r="G89" t="str">
            <v>500_Salaries</v>
          </cell>
          <cell r="H89">
            <v>2015</v>
          </cell>
        </row>
        <row r="90">
          <cell r="A90" t="str">
            <v>UWWTW</v>
          </cell>
          <cell r="C90">
            <v>233</v>
          </cell>
          <cell r="E90">
            <v>59233.7</v>
          </cell>
          <cell r="F90" t="str">
            <v>ACTUALS</v>
          </cell>
          <cell r="G90" t="str">
            <v>500_Salaries</v>
          </cell>
          <cell r="H90">
            <v>2015</v>
          </cell>
        </row>
        <row r="91">
          <cell r="A91" t="str">
            <v>UWWTW</v>
          </cell>
          <cell r="C91">
            <v>402</v>
          </cell>
          <cell r="E91">
            <v>66778.2</v>
          </cell>
          <cell r="F91" t="str">
            <v>ACTUALS</v>
          </cell>
          <cell r="G91" t="str">
            <v>500_Salaries</v>
          </cell>
          <cell r="H91">
            <v>2015</v>
          </cell>
        </row>
        <row r="92">
          <cell r="A92" t="str">
            <v>UWWTW</v>
          </cell>
          <cell r="C92">
            <v>102</v>
          </cell>
          <cell r="E92">
            <v>1535387.23</v>
          </cell>
          <cell r="F92" t="str">
            <v>ACTUALS</v>
          </cell>
          <cell r="G92" t="str">
            <v>500_Salaries</v>
          </cell>
          <cell r="H92">
            <v>2015</v>
          </cell>
        </row>
        <row r="93">
          <cell r="A93" t="str">
            <v>UWWTW</v>
          </cell>
          <cell r="C93">
            <v>128</v>
          </cell>
          <cell r="E93">
            <v>58547.37</v>
          </cell>
          <cell r="F93" t="str">
            <v>ACTUALS</v>
          </cell>
          <cell r="G93" t="str">
            <v>500_Salaries</v>
          </cell>
          <cell r="H93">
            <v>2015</v>
          </cell>
        </row>
        <row r="94">
          <cell r="A94" t="str">
            <v>UWWTW</v>
          </cell>
          <cell r="C94">
            <v>131</v>
          </cell>
          <cell r="E94">
            <v>111769.08</v>
          </cell>
          <cell r="F94" t="str">
            <v>ACTUALS</v>
          </cell>
          <cell r="G94" t="str">
            <v>500_Salaries</v>
          </cell>
          <cell r="H94">
            <v>2015</v>
          </cell>
        </row>
        <row r="95">
          <cell r="A95" t="str">
            <v>UWWTW</v>
          </cell>
          <cell r="C95">
            <v>402</v>
          </cell>
          <cell r="E95">
            <v>32054.9</v>
          </cell>
          <cell r="F95" t="str">
            <v>ACTUALS</v>
          </cell>
          <cell r="G95" t="str">
            <v>500_Salaries</v>
          </cell>
          <cell r="H95">
            <v>2015</v>
          </cell>
        </row>
        <row r="96">
          <cell r="A96" t="str">
            <v>UWWTW</v>
          </cell>
          <cell r="C96">
            <v>102</v>
          </cell>
          <cell r="E96">
            <v>27989</v>
          </cell>
          <cell r="F96" t="str">
            <v>ACTUALS</v>
          </cell>
          <cell r="G96" t="str">
            <v>500_Salaries</v>
          </cell>
          <cell r="H96">
            <v>2015</v>
          </cell>
        </row>
        <row r="97">
          <cell r="A97" t="str">
            <v>UWWTW</v>
          </cell>
          <cell r="C97">
            <v>189</v>
          </cell>
          <cell r="E97">
            <v>3574.66</v>
          </cell>
          <cell r="F97" t="str">
            <v>ACTUALS</v>
          </cell>
          <cell r="G97" t="str">
            <v>500_Salaries</v>
          </cell>
          <cell r="H97">
            <v>2015</v>
          </cell>
        </row>
        <row r="98">
          <cell r="A98" t="str">
            <v>UWWTW</v>
          </cell>
          <cell r="C98">
            <v>102</v>
          </cell>
          <cell r="E98">
            <v>18921.04</v>
          </cell>
          <cell r="F98" t="str">
            <v>ACTUALS</v>
          </cell>
          <cell r="G98" t="str">
            <v>500_Salaries</v>
          </cell>
          <cell r="H98">
            <v>2015</v>
          </cell>
        </row>
        <row r="99">
          <cell r="A99" t="str">
            <v>UWWTW</v>
          </cell>
          <cell r="C99">
            <v>128</v>
          </cell>
          <cell r="E99">
            <v>5350.72</v>
          </cell>
          <cell r="F99" t="str">
            <v>ACTUALS</v>
          </cell>
          <cell r="G99" t="str">
            <v>500_Salaries</v>
          </cell>
          <cell r="H99">
            <v>2015</v>
          </cell>
        </row>
        <row r="100">
          <cell r="A100" t="str">
            <v>UWWTW</v>
          </cell>
          <cell r="C100">
            <v>131</v>
          </cell>
          <cell r="E100">
            <v>2111.3200000000002</v>
          </cell>
          <cell r="F100" t="str">
            <v>ACTUALS</v>
          </cell>
          <cell r="G100" t="str">
            <v>500_Salaries</v>
          </cell>
          <cell r="H100">
            <v>2015</v>
          </cell>
        </row>
        <row r="101">
          <cell r="A101" t="str">
            <v>UWWTW</v>
          </cell>
          <cell r="C101">
            <v>102</v>
          </cell>
          <cell r="E101">
            <v>185525.26</v>
          </cell>
          <cell r="F101" t="str">
            <v>ACTUALS</v>
          </cell>
          <cell r="G101" t="str">
            <v>500_Salaries</v>
          </cell>
          <cell r="H101">
            <v>2015</v>
          </cell>
        </row>
        <row r="102">
          <cell r="A102" t="str">
            <v>UWWTW</v>
          </cell>
          <cell r="C102">
            <v>104</v>
          </cell>
          <cell r="E102">
            <v>2914.56</v>
          </cell>
          <cell r="F102" t="str">
            <v>ACTUALS</v>
          </cell>
          <cell r="G102" t="str">
            <v>500_Salaries</v>
          </cell>
          <cell r="H102">
            <v>2015</v>
          </cell>
        </row>
        <row r="103">
          <cell r="A103" t="str">
            <v>UWWTW</v>
          </cell>
          <cell r="C103">
            <v>128</v>
          </cell>
          <cell r="E103">
            <v>106068.59</v>
          </cell>
          <cell r="F103" t="str">
            <v>ACTUALS</v>
          </cell>
          <cell r="G103" t="str">
            <v>500_Salaries</v>
          </cell>
          <cell r="H103">
            <v>2015</v>
          </cell>
        </row>
        <row r="104">
          <cell r="A104" t="str">
            <v>UWWTW</v>
          </cell>
          <cell r="C104">
            <v>131</v>
          </cell>
          <cell r="E104">
            <v>11277.72</v>
          </cell>
          <cell r="F104" t="str">
            <v>ACTUALS</v>
          </cell>
          <cell r="G104" t="str">
            <v>500_Salaries</v>
          </cell>
          <cell r="H104">
            <v>2015</v>
          </cell>
        </row>
        <row r="105">
          <cell r="A105" t="str">
            <v>UWWTW</v>
          </cell>
          <cell r="C105">
            <v>136</v>
          </cell>
          <cell r="E105">
            <v>33059.42</v>
          </cell>
          <cell r="F105" t="str">
            <v>ACTUALS</v>
          </cell>
          <cell r="G105" t="str">
            <v>500_Salaries</v>
          </cell>
          <cell r="H105">
            <v>2015</v>
          </cell>
        </row>
        <row r="106">
          <cell r="A106" t="str">
            <v>UWWTW</v>
          </cell>
          <cell r="C106">
            <v>189</v>
          </cell>
          <cell r="E106">
            <v>1199.08</v>
          </cell>
          <cell r="F106" t="str">
            <v>ACTUALS</v>
          </cell>
          <cell r="G106" t="str">
            <v>500_Salaries</v>
          </cell>
          <cell r="H106">
            <v>2015</v>
          </cell>
        </row>
        <row r="107">
          <cell r="A107" t="str">
            <v>UWWTW</v>
          </cell>
          <cell r="C107">
            <v>233</v>
          </cell>
          <cell r="E107">
            <v>35.92</v>
          </cell>
          <cell r="F107" t="str">
            <v>ACTUALS</v>
          </cell>
          <cell r="G107" t="str">
            <v>500_Salaries</v>
          </cell>
          <cell r="H107">
            <v>2015</v>
          </cell>
        </row>
        <row r="108">
          <cell r="A108" t="str">
            <v>UWWTW</v>
          </cell>
          <cell r="C108">
            <v>402</v>
          </cell>
          <cell r="E108">
            <v>1635.69</v>
          </cell>
          <cell r="F108" t="str">
            <v>ACTUALS</v>
          </cell>
          <cell r="G108" t="str">
            <v>500_Salaries</v>
          </cell>
          <cell r="H108">
            <v>2015</v>
          </cell>
        </row>
        <row r="109">
          <cell r="A109" t="str">
            <v>UWWTW</v>
          </cell>
          <cell r="C109">
            <v>102</v>
          </cell>
          <cell r="E109">
            <v>28593.439999999999</v>
          </cell>
          <cell r="F109" t="str">
            <v>ACTUALS</v>
          </cell>
          <cell r="G109" t="str">
            <v>500_Salaries</v>
          </cell>
          <cell r="H109">
            <v>2015</v>
          </cell>
        </row>
        <row r="110">
          <cell r="A110" t="str">
            <v>UWWTW</v>
          </cell>
          <cell r="C110">
            <v>128</v>
          </cell>
          <cell r="E110">
            <v>271.73</v>
          </cell>
          <cell r="F110" t="str">
            <v>ACTUALS</v>
          </cell>
          <cell r="G110" t="str">
            <v>500_Salaries</v>
          </cell>
          <cell r="H110">
            <v>2015</v>
          </cell>
        </row>
        <row r="111">
          <cell r="A111" t="str">
            <v>UWWTW</v>
          </cell>
          <cell r="C111">
            <v>131</v>
          </cell>
          <cell r="E111">
            <v>384.82</v>
          </cell>
          <cell r="F111" t="str">
            <v>ACTUALS</v>
          </cell>
          <cell r="G111" t="str">
            <v>500_Salaries</v>
          </cell>
          <cell r="H111">
            <v>2015</v>
          </cell>
        </row>
        <row r="112">
          <cell r="A112" t="str">
            <v>UWWTW</v>
          </cell>
          <cell r="C112">
            <v>402</v>
          </cell>
          <cell r="E112">
            <v>61.64</v>
          </cell>
          <cell r="F112" t="str">
            <v>ACTUALS</v>
          </cell>
          <cell r="G112" t="str">
            <v>500_Salaries</v>
          </cell>
          <cell r="H112">
            <v>2015</v>
          </cell>
        </row>
        <row r="113">
          <cell r="A113" t="str">
            <v>UWWTW</v>
          </cell>
          <cell r="C113">
            <v>102</v>
          </cell>
          <cell r="E113">
            <v>35989.230000000003</v>
          </cell>
          <cell r="F113" t="str">
            <v>ACTUALS</v>
          </cell>
          <cell r="G113" t="str">
            <v>500_Salaries</v>
          </cell>
          <cell r="H113">
            <v>2015</v>
          </cell>
        </row>
        <row r="114">
          <cell r="A114" t="str">
            <v>UWWTW</v>
          </cell>
          <cell r="C114">
            <v>104</v>
          </cell>
          <cell r="E114">
            <v>58.46</v>
          </cell>
          <cell r="F114" t="str">
            <v>ACTUALS</v>
          </cell>
          <cell r="G114" t="str">
            <v>500_Salaries</v>
          </cell>
          <cell r="H114">
            <v>2015</v>
          </cell>
        </row>
        <row r="115">
          <cell r="A115" t="str">
            <v>UWWTW</v>
          </cell>
          <cell r="C115">
            <v>128</v>
          </cell>
          <cell r="E115">
            <v>36606.480000000003</v>
          </cell>
          <cell r="F115" t="str">
            <v>ACTUALS</v>
          </cell>
          <cell r="G115" t="str">
            <v>500_Salaries</v>
          </cell>
          <cell r="H115">
            <v>2015</v>
          </cell>
        </row>
        <row r="116">
          <cell r="A116" t="str">
            <v>UWWTW</v>
          </cell>
          <cell r="C116">
            <v>131</v>
          </cell>
          <cell r="E116">
            <v>2722.63</v>
          </cell>
          <cell r="F116" t="str">
            <v>ACTUALS</v>
          </cell>
          <cell r="G116" t="str">
            <v>500_Salaries</v>
          </cell>
          <cell r="H116">
            <v>2015</v>
          </cell>
        </row>
        <row r="117">
          <cell r="A117" t="str">
            <v>UWWTW</v>
          </cell>
          <cell r="C117">
            <v>189</v>
          </cell>
          <cell r="E117">
            <v>7.69</v>
          </cell>
          <cell r="F117" t="str">
            <v>ACTUALS</v>
          </cell>
          <cell r="G117" t="str">
            <v>500_Salaries</v>
          </cell>
          <cell r="H117">
            <v>2015</v>
          </cell>
        </row>
        <row r="118">
          <cell r="A118" t="str">
            <v>UWWTW</v>
          </cell>
          <cell r="C118">
            <v>402</v>
          </cell>
          <cell r="E118">
            <v>6.08</v>
          </cell>
          <cell r="F118" t="str">
            <v>ACTUALS</v>
          </cell>
          <cell r="G118" t="str">
            <v>500_Salaries</v>
          </cell>
          <cell r="H118">
            <v>2015</v>
          </cell>
        </row>
        <row r="119">
          <cell r="A119" t="str">
            <v>UWWTW</v>
          </cell>
          <cell r="C119">
            <v>102</v>
          </cell>
          <cell r="E119">
            <v>272489.63</v>
          </cell>
          <cell r="F119" t="str">
            <v>ACTUALS</v>
          </cell>
          <cell r="G119" t="str">
            <v>500_Salaries</v>
          </cell>
          <cell r="H119">
            <v>2015</v>
          </cell>
        </row>
        <row r="120">
          <cell r="A120" t="str">
            <v>UWWTW</v>
          </cell>
          <cell r="C120">
            <v>128</v>
          </cell>
          <cell r="E120">
            <v>141080.44</v>
          </cell>
          <cell r="F120" t="str">
            <v>ACTUALS</v>
          </cell>
          <cell r="G120" t="str">
            <v>500_Salaries</v>
          </cell>
          <cell r="H120">
            <v>2015</v>
          </cell>
        </row>
        <row r="121">
          <cell r="A121" t="str">
            <v>UWWTW</v>
          </cell>
          <cell r="C121">
            <v>131</v>
          </cell>
          <cell r="E121">
            <v>25005</v>
          </cell>
          <cell r="F121" t="str">
            <v>ACTUALS</v>
          </cell>
          <cell r="G121" t="str">
            <v>500_Salaries</v>
          </cell>
          <cell r="H121">
            <v>2015</v>
          </cell>
        </row>
        <row r="122">
          <cell r="A122" t="str">
            <v>UWWTW</v>
          </cell>
          <cell r="C122">
            <v>133</v>
          </cell>
          <cell r="E122">
            <v>4573.3999999999996</v>
          </cell>
          <cell r="F122" t="str">
            <v>ACTUALS</v>
          </cell>
          <cell r="G122" t="str">
            <v>500_Salaries</v>
          </cell>
          <cell r="H122">
            <v>2015</v>
          </cell>
        </row>
        <row r="123">
          <cell r="A123" t="str">
            <v>UWWTW</v>
          </cell>
          <cell r="C123">
            <v>136</v>
          </cell>
          <cell r="E123">
            <v>28923.38</v>
          </cell>
          <cell r="F123" t="str">
            <v>ACTUALS</v>
          </cell>
          <cell r="G123" t="str">
            <v>500_Salaries</v>
          </cell>
          <cell r="H123">
            <v>2015</v>
          </cell>
        </row>
        <row r="124">
          <cell r="A124" t="str">
            <v>UWWTW</v>
          </cell>
          <cell r="C124">
            <v>189</v>
          </cell>
          <cell r="E124">
            <v>11783.08</v>
          </cell>
          <cell r="F124" t="str">
            <v>ACTUALS</v>
          </cell>
          <cell r="G124" t="str">
            <v>500_Salaries</v>
          </cell>
          <cell r="H124">
            <v>2015</v>
          </cell>
        </row>
        <row r="125">
          <cell r="A125" t="str">
            <v>UWWTW</v>
          </cell>
          <cell r="C125">
            <v>402</v>
          </cell>
          <cell r="E125">
            <v>5372.25</v>
          </cell>
          <cell r="F125" t="str">
            <v>ACTUALS</v>
          </cell>
          <cell r="G125" t="str">
            <v>500_Salaries</v>
          </cell>
          <cell r="H125">
            <v>2015</v>
          </cell>
        </row>
        <row r="126">
          <cell r="A126" t="str">
            <v>UWWTW</v>
          </cell>
          <cell r="C126">
            <v>102</v>
          </cell>
          <cell r="E126">
            <v>27278.43</v>
          </cell>
          <cell r="F126" t="str">
            <v>ACTUALS</v>
          </cell>
          <cell r="G126" t="str">
            <v>500_Salaries</v>
          </cell>
          <cell r="H126">
            <v>2015</v>
          </cell>
        </row>
        <row r="127">
          <cell r="A127" t="str">
            <v>UWWTW</v>
          </cell>
          <cell r="C127">
            <v>128</v>
          </cell>
          <cell r="E127">
            <v>834.84</v>
          </cell>
          <cell r="F127" t="str">
            <v>ACTUALS</v>
          </cell>
          <cell r="G127" t="str">
            <v>500_Salaries</v>
          </cell>
          <cell r="H127">
            <v>2015</v>
          </cell>
        </row>
        <row r="128">
          <cell r="A128" t="str">
            <v>UWWTW</v>
          </cell>
          <cell r="C128">
            <v>131</v>
          </cell>
          <cell r="E128">
            <v>13.36</v>
          </cell>
          <cell r="F128" t="str">
            <v>ACTUALS</v>
          </cell>
          <cell r="G128" t="str">
            <v>500_Salaries</v>
          </cell>
          <cell r="H128">
            <v>2015</v>
          </cell>
        </row>
        <row r="129">
          <cell r="A129" t="str">
            <v>UWWTW</v>
          </cell>
          <cell r="C129">
            <v>189</v>
          </cell>
          <cell r="E129">
            <v>42.21</v>
          </cell>
          <cell r="F129" t="str">
            <v>ACTUALS</v>
          </cell>
          <cell r="G129" t="str">
            <v>500_Salaries</v>
          </cell>
          <cell r="H129">
            <v>2015</v>
          </cell>
        </row>
        <row r="130">
          <cell r="A130" t="str">
            <v>UWWTW</v>
          </cell>
          <cell r="C130">
            <v>102</v>
          </cell>
          <cell r="E130">
            <v>345.76</v>
          </cell>
          <cell r="F130" t="str">
            <v>ACTUALS</v>
          </cell>
          <cell r="G130" t="str">
            <v>500_Salaries</v>
          </cell>
          <cell r="H130">
            <v>2015</v>
          </cell>
        </row>
        <row r="131">
          <cell r="A131" t="str">
            <v>UWWTW</v>
          </cell>
          <cell r="C131">
            <v>128</v>
          </cell>
          <cell r="E131">
            <v>379.68</v>
          </cell>
          <cell r="F131" t="str">
            <v>ACTUALS</v>
          </cell>
          <cell r="G131" t="str">
            <v>500_Salaries</v>
          </cell>
          <cell r="H131">
            <v>2015</v>
          </cell>
        </row>
        <row r="132">
          <cell r="A132" t="str">
            <v>UWWTW</v>
          </cell>
          <cell r="C132">
            <v>131</v>
          </cell>
          <cell r="E132">
            <v>2.25</v>
          </cell>
          <cell r="F132" t="str">
            <v>ACTUALS</v>
          </cell>
          <cell r="G132" t="str">
            <v>500_Salaries</v>
          </cell>
          <cell r="H132">
            <v>2015</v>
          </cell>
        </row>
        <row r="133">
          <cell r="A133" t="str">
            <v>UWWTW</v>
          </cell>
          <cell r="C133">
            <v>133</v>
          </cell>
          <cell r="E133">
            <v>17</v>
          </cell>
          <cell r="F133" t="str">
            <v>ACTUALS</v>
          </cell>
          <cell r="G133" t="str">
            <v>500_Salaries</v>
          </cell>
          <cell r="H133">
            <v>2015</v>
          </cell>
        </row>
        <row r="134">
          <cell r="A134" t="str">
            <v>UWWTW</v>
          </cell>
          <cell r="C134">
            <v>136</v>
          </cell>
          <cell r="E134">
            <v>5.25</v>
          </cell>
          <cell r="F134" t="str">
            <v>ACTUALS</v>
          </cell>
          <cell r="G134" t="str">
            <v>500_Salaries</v>
          </cell>
          <cell r="H134">
            <v>2015</v>
          </cell>
        </row>
        <row r="135">
          <cell r="A135" t="str">
            <v>UWWTW</v>
          </cell>
          <cell r="C135">
            <v>102</v>
          </cell>
          <cell r="E135">
            <v>2253118.31</v>
          </cell>
          <cell r="F135" t="str">
            <v>ACTUALS</v>
          </cell>
          <cell r="G135" t="str">
            <v>500_Salaries</v>
          </cell>
          <cell r="H135">
            <v>2015</v>
          </cell>
        </row>
        <row r="136">
          <cell r="A136" t="str">
            <v>UWWTW</v>
          </cell>
          <cell r="C136">
            <v>128</v>
          </cell>
          <cell r="E136">
            <v>1892775.7</v>
          </cell>
          <cell r="F136" t="str">
            <v>ACTUALS</v>
          </cell>
          <cell r="G136" t="str">
            <v>500_Salaries</v>
          </cell>
          <cell r="H136">
            <v>2015</v>
          </cell>
        </row>
        <row r="137">
          <cell r="A137" t="str">
            <v>UWWTW</v>
          </cell>
          <cell r="C137">
            <v>131</v>
          </cell>
          <cell r="E137">
            <v>93788.51</v>
          </cell>
          <cell r="F137" t="str">
            <v>ACTUALS</v>
          </cell>
          <cell r="G137" t="str">
            <v>500_Salaries</v>
          </cell>
          <cell r="H137">
            <v>2015</v>
          </cell>
        </row>
        <row r="138">
          <cell r="A138" t="str">
            <v>UWWTW</v>
          </cell>
          <cell r="C138">
            <v>133</v>
          </cell>
          <cell r="E138">
            <v>157842.89000000001</v>
          </cell>
          <cell r="F138" t="str">
            <v>ACTUALS</v>
          </cell>
          <cell r="G138" t="str">
            <v>500_Salaries</v>
          </cell>
          <cell r="H138">
            <v>2015</v>
          </cell>
        </row>
        <row r="139">
          <cell r="A139" t="str">
            <v>UWWTW</v>
          </cell>
          <cell r="C139">
            <v>136</v>
          </cell>
          <cell r="E139">
            <v>95906.85</v>
          </cell>
          <cell r="F139" t="str">
            <v>ACTUALS</v>
          </cell>
          <cell r="G139" t="str">
            <v>500_Salaries</v>
          </cell>
          <cell r="H139">
            <v>2015</v>
          </cell>
        </row>
        <row r="140">
          <cell r="A140" t="str">
            <v>UWWTW</v>
          </cell>
          <cell r="C140">
            <v>144</v>
          </cell>
          <cell r="E140">
            <v>76829.039999999994</v>
          </cell>
          <cell r="F140" t="str">
            <v>ACTUALS</v>
          </cell>
          <cell r="G140" t="str">
            <v>500_Salaries</v>
          </cell>
          <cell r="H140">
            <v>2015</v>
          </cell>
        </row>
        <row r="141">
          <cell r="A141" t="str">
            <v>UWWTW</v>
          </cell>
          <cell r="C141">
            <v>150</v>
          </cell>
          <cell r="E141">
            <v>1945</v>
          </cell>
          <cell r="F141" t="str">
            <v>ACTUALS</v>
          </cell>
          <cell r="G141" t="str">
            <v>500_Salaries</v>
          </cell>
          <cell r="H141">
            <v>2015</v>
          </cell>
        </row>
        <row r="142">
          <cell r="A142" t="str">
            <v>UWWTW</v>
          </cell>
          <cell r="C142">
            <v>189</v>
          </cell>
          <cell r="E142">
            <v>121570.86</v>
          </cell>
          <cell r="F142" t="str">
            <v>ACTUALS</v>
          </cell>
          <cell r="G142" t="str">
            <v>500_Salaries</v>
          </cell>
          <cell r="H142">
            <v>2015</v>
          </cell>
        </row>
        <row r="143">
          <cell r="A143" t="str">
            <v>UWWTW</v>
          </cell>
          <cell r="C143">
            <v>233</v>
          </cell>
          <cell r="E143">
            <v>2640</v>
          </cell>
          <cell r="F143" t="str">
            <v>ACTUALS</v>
          </cell>
          <cell r="G143" t="str">
            <v>500_Salaries</v>
          </cell>
          <cell r="H143">
            <v>2015</v>
          </cell>
        </row>
        <row r="144">
          <cell r="A144" t="str">
            <v>UWWTW</v>
          </cell>
          <cell r="C144">
            <v>402</v>
          </cell>
          <cell r="E144">
            <v>90486.43</v>
          </cell>
          <cell r="F144" t="str">
            <v>ACTUALS</v>
          </cell>
          <cell r="G144" t="str">
            <v>500_Salaries</v>
          </cell>
          <cell r="H144">
            <v>2015</v>
          </cell>
        </row>
        <row r="145">
          <cell r="A145" t="str">
            <v>UWWTW</v>
          </cell>
          <cell r="C145">
            <v>102</v>
          </cell>
          <cell r="E145">
            <v>237277.04</v>
          </cell>
          <cell r="F145" t="str">
            <v>ACTUALS</v>
          </cell>
          <cell r="G145" t="str">
            <v>500_Salaries</v>
          </cell>
          <cell r="H145">
            <v>2015</v>
          </cell>
        </row>
        <row r="146">
          <cell r="A146" t="str">
            <v>UWWTW</v>
          </cell>
          <cell r="C146">
            <v>128</v>
          </cell>
          <cell r="E146">
            <v>434964.95</v>
          </cell>
          <cell r="F146" t="str">
            <v>ACTUALS</v>
          </cell>
          <cell r="G146" t="str">
            <v>500_Salaries</v>
          </cell>
          <cell r="H146">
            <v>2015</v>
          </cell>
        </row>
        <row r="147">
          <cell r="A147" t="str">
            <v>UWWTW</v>
          </cell>
          <cell r="C147">
            <v>131</v>
          </cell>
          <cell r="E147">
            <v>105294.37</v>
          </cell>
          <cell r="F147" t="str">
            <v>ACTUALS</v>
          </cell>
          <cell r="G147" t="str">
            <v>500_Salaries</v>
          </cell>
          <cell r="H147">
            <v>2015</v>
          </cell>
        </row>
        <row r="148">
          <cell r="A148" t="str">
            <v>UWWTW</v>
          </cell>
          <cell r="C148">
            <v>133</v>
          </cell>
          <cell r="E148">
            <v>44097.02</v>
          </cell>
          <cell r="F148" t="str">
            <v>ACTUALS</v>
          </cell>
          <cell r="G148" t="str">
            <v>500_Salaries</v>
          </cell>
          <cell r="H148">
            <v>2015</v>
          </cell>
        </row>
        <row r="149">
          <cell r="A149" t="str">
            <v>UWWTW</v>
          </cell>
          <cell r="C149">
            <v>136</v>
          </cell>
          <cell r="E149">
            <v>239347.9</v>
          </cell>
          <cell r="F149" t="str">
            <v>ACTUALS</v>
          </cell>
          <cell r="G149" t="str">
            <v>500_Salaries</v>
          </cell>
          <cell r="H149">
            <v>2015</v>
          </cell>
        </row>
        <row r="150">
          <cell r="A150" t="str">
            <v>UWWTW</v>
          </cell>
          <cell r="C150">
            <v>144</v>
          </cell>
          <cell r="E150">
            <v>20616.2</v>
          </cell>
          <cell r="F150" t="str">
            <v>ACTUALS</v>
          </cell>
          <cell r="G150" t="str">
            <v>500_Salaries</v>
          </cell>
          <cell r="H150">
            <v>2015</v>
          </cell>
        </row>
        <row r="151">
          <cell r="A151" t="str">
            <v>UWWTW</v>
          </cell>
          <cell r="C151">
            <v>150</v>
          </cell>
          <cell r="E151">
            <v>400</v>
          </cell>
          <cell r="F151" t="str">
            <v>ACTUALS</v>
          </cell>
          <cell r="G151" t="str">
            <v>500_Salaries</v>
          </cell>
          <cell r="H151">
            <v>2015</v>
          </cell>
        </row>
        <row r="152">
          <cell r="A152" t="str">
            <v>UWWTW</v>
          </cell>
          <cell r="C152">
            <v>189</v>
          </cell>
          <cell r="E152">
            <v>15897.28</v>
          </cell>
          <cell r="F152" t="str">
            <v>ACTUALS</v>
          </cell>
          <cell r="G152" t="str">
            <v>500_Salaries</v>
          </cell>
          <cell r="H152">
            <v>2015</v>
          </cell>
        </row>
        <row r="153">
          <cell r="A153" t="str">
            <v>UWWTW</v>
          </cell>
          <cell r="C153">
            <v>233</v>
          </cell>
          <cell r="E153">
            <v>4665</v>
          </cell>
          <cell r="F153" t="str">
            <v>ACTUALS</v>
          </cell>
          <cell r="G153" t="str">
            <v>500_Salaries</v>
          </cell>
          <cell r="H153">
            <v>2015</v>
          </cell>
        </row>
        <row r="154">
          <cell r="A154" t="str">
            <v>UWWTW</v>
          </cell>
          <cell r="C154">
            <v>402</v>
          </cell>
          <cell r="E154">
            <v>46027.9</v>
          </cell>
          <cell r="F154" t="str">
            <v>ACTUALS</v>
          </cell>
          <cell r="G154" t="str">
            <v>500_Salaries</v>
          </cell>
          <cell r="H154">
            <v>2015</v>
          </cell>
        </row>
        <row r="155">
          <cell r="A155" t="str">
            <v>UWWTW</v>
          </cell>
          <cell r="C155">
            <v>102</v>
          </cell>
          <cell r="E155">
            <v>5077.76</v>
          </cell>
          <cell r="F155" t="str">
            <v>ACTUALS</v>
          </cell>
          <cell r="G155" t="str">
            <v>500_Salaries</v>
          </cell>
          <cell r="H155">
            <v>2015</v>
          </cell>
        </row>
        <row r="156">
          <cell r="A156" t="str">
            <v>UWWTW</v>
          </cell>
          <cell r="C156">
            <v>128</v>
          </cell>
          <cell r="E156">
            <v>11697.59</v>
          </cell>
          <cell r="F156" t="str">
            <v>ACTUALS</v>
          </cell>
          <cell r="G156" t="str">
            <v>500_Salaries</v>
          </cell>
          <cell r="H156">
            <v>2015</v>
          </cell>
        </row>
        <row r="157">
          <cell r="A157" t="str">
            <v>UWWTW</v>
          </cell>
          <cell r="C157">
            <v>131</v>
          </cell>
          <cell r="E157">
            <v>716.74</v>
          </cell>
          <cell r="F157" t="str">
            <v>ACTUALS</v>
          </cell>
          <cell r="G157" t="str">
            <v>500_Salaries</v>
          </cell>
          <cell r="H157">
            <v>2015</v>
          </cell>
        </row>
        <row r="158">
          <cell r="A158" t="str">
            <v>UWWTW</v>
          </cell>
          <cell r="C158">
            <v>133</v>
          </cell>
          <cell r="E158">
            <v>348.02</v>
          </cell>
          <cell r="F158" t="str">
            <v>ACTUALS</v>
          </cell>
          <cell r="G158" t="str">
            <v>500_Salaries</v>
          </cell>
          <cell r="H158">
            <v>2015</v>
          </cell>
        </row>
        <row r="159">
          <cell r="A159" t="str">
            <v>UWWTW</v>
          </cell>
          <cell r="C159">
            <v>136</v>
          </cell>
          <cell r="E159">
            <v>3556.74</v>
          </cell>
          <cell r="F159" t="str">
            <v>ACTUALS</v>
          </cell>
          <cell r="G159" t="str">
            <v>500_Salaries</v>
          </cell>
          <cell r="H159">
            <v>2015</v>
          </cell>
        </row>
        <row r="160">
          <cell r="A160" t="str">
            <v>UWWTW</v>
          </cell>
          <cell r="C160">
            <v>189</v>
          </cell>
          <cell r="E160">
            <v>222.43</v>
          </cell>
          <cell r="F160" t="str">
            <v>ACTUALS</v>
          </cell>
          <cell r="G160" t="str">
            <v>500_Salaries</v>
          </cell>
          <cell r="H160">
            <v>2015</v>
          </cell>
        </row>
        <row r="161">
          <cell r="A161" t="str">
            <v>UWWTW</v>
          </cell>
          <cell r="C161">
            <v>402</v>
          </cell>
          <cell r="E161">
            <v>237.52</v>
          </cell>
          <cell r="F161" t="str">
            <v>ACTUALS</v>
          </cell>
          <cell r="G161" t="str">
            <v>500_Salaries</v>
          </cell>
          <cell r="H161">
            <v>2015</v>
          </cell>
        </row>
        <row r="162">
          <cell r="A162" t="str">
            <v>UWWTW</v>
          </cell>
          <cell r="C162">
            <v>102</v>
          </cell>
          <cell r="E162">
            <v>111925.71</v>
          </cell>
          <cell r="F162" t="str">
            <v>ACTUALS</v>
          </cell>
          <cell r="G162" t="str">
            <v>500_Salaries</v>
          </cell>
          <cell r="H162">
            <v>2015</v>
          </cell>
        </row>
        <row r="163">
          <cell r="A163" t="str">
            <v>UWWTW</v>
          </cell>
          <cell r="C163">
            <v>128</v>
          </cell>
          <cell r="E163">
            <v>43965.440000000002</v>
          </cell>
          <cell r="F163" t="str">
            <v>ACTUALS</v>
          </cell>
          <cell r="G163" t="str">
            <v>500_Salaries</v>
          </cell>
          <cell r="H163">
            <v>2015</v>
          </cell>
        </row>
        <row r="164">
          <cell r="A164" t="str">
            <v>UWWTW</v>
          </cell>
          <cell r="C164">
            <v>131</v>
          </cell>
          <cell r="E164">
            <v>1275.1099999999999</v>
          </cell>
          <cell r="F164" t="str">
            <v>ACTUALS</v>
          </cell>
          <cell r="G164" t="str">
            <v>500_Salaries</v>
          </cell>
          <cell r="H164">
            <v>2015</v>
          </cell>
        </row>
        <row r="165">
          <cell r="A165" t="str">
            <v>UWWTW</v>
          </cell>
          <cell r="C165">
            <v>133</v>
          </cell>
          <cell r="E165">
            <v>729.64</v>
          </cell>
          <cell r="F165" t="str">
            <v>ACTUALS</v>
          </cell>
          <cell r="G165" t="str">
            <v>500_Salaries</v>
          </cell>
          <cell r="H165">
            <v>2015</v>
          </cell>
        </row>
        <row r="166">
          <cell r="A166" t="str">
            <v>UWWTW</v>
          </cell>
          <cell r="C166">
            <v>136</v>
          </cell>
          <cell r="E166">
            <v>837.97</v>
          </cell>
          <cell r="F166" t="str">
            <v>ACTUALS</v>
          </cell>
          <cell r="G166" t="str">
            <v>500_Salaries</v>
          </cell>
          <cell r="H166">
            <v>2015</v>
          </cell>
        </row>
        <row r="167">
          <cell r="A167" t="str">
            <v>UWWTW</v>
          </cell>
          <cell r="C167">
            <v>145</v>
          </cell>
          <cell r="E167">
            <v>503680.33</v>
          </cell>
          <cell r="F167" t="str">
            <v>ACTUALS</v>
          </cell>
          <cell r="G167" t="str">
            <v>500_Salaries</v>
          </cell>
          <cell r="H167">
            <v>2015</v>
          </cell>
        </row>
        <row r="168">
          <cell r="A168" t="str">
            <v>UWWTW</v>
          </cell>
          <cell r="C168">
            <v>189</v>
          </cell>
          <cell r="E168">
            <v>1057.6400000000001</v>
          </cell>
          <cell r="F168" t="str">
            <v>ACTUALS</v>
          </cell>
          <cell r="G168" t="str">
            <v>500_Salaries</v>
          </cell>
          <cell r="H168">
            <v>2015</v>
          </cell>
        </row>
        <row r="169">
          <cell r="A169" t="str">
            <v>UWWTW</v>
          </cell>
          <cell r="C169">
            <v>402</v>
          </cell>
          <cell r="E169">
            <v>5209.12</v>
          </cell>
          <cell r="F169" t="str">
            <v>ACTUALS</v>
          </cell>
          <cell r="G169" t="str">
            <v>500_Salaries</v>
          </cell>
          <cell r="H169">
            <v>2015</v>
          </cell>
        </row>
        <row r="170">
          <cell r="A170" t="str">
            <v>UWWTW</v>
          </cell>
          <cell r="C170">
            <v>102</v>
          </cell>
          <cell r="E170">
            <v>5018301.74</v>
          </cell>
          <cell r="F170" t="str">
            <v>ACTUALS</v>
          </cell>
          <cell r="G170" t="str">
            <v>510_Fringe Benefits</v>
          </cell>
          <cell r="H170">
            <v>2015</v>
          </cell>
        </row>
        <row r="171">
          <cell r="A171" t="str">
            <v>UWWTW</v>
          </cell>
          <cell r="C171">
            <v>104</v>
          </cell>
          <cell r="E171">
            <v>15454.18</v>
          </cell>
          <cell r="F171" t="str">
            <v>ACTUALS</v>
          </cell>
          <cell r="G171" t="str">
            <v>510_Fringe Benefits</v>
          </cell>
          <cell r="H171">
            <v>2015</v>
          </cell>
        </row>
        <row r="172">
          <cell r="A172" t="str">
            <v>UWWTW</v>
          </cell>
          <cell r="C172">
            <v>128</v>
          </cell>
          <cell r="E172">
            <v>409356.63</v>
          </cell>
          <cell r="F172" t="str">
            <v>ACTUALS</v>
          </cell>
          <cell r="G172" t="str">
            <v>510_Fringe Benefits</v>
          </cell>
          <cell r="H172">
            <v>2015</v>
          </cell>
        </row>
        <row r="173">
          <cell r="A173" t="str">
            <v>UWWTW</v>
          </cell>
          <cell r="C173">
            <v>131</v>
          </cell>
          <cell r="E173">
            <v>649239.14</v>
          </cell>
          <cell r="F173" t="str">
            <v>ACTUALS</v>
          </cell>
          <cell r="G173" t="str">
            <v>510_Fringe Benefits</v>
          </cell>
          <cell r="H173">
            <v>2015</v>
          </cell>
        </row>
        <row r="174">
          <cell r="A174" t="str">
            <v>UWWTW</v>
          </cell>
          <cell r="C174">
            <v>132</v>
          </cell>
          <cell r="E174">
            <v>3196.01</v>
          </cell>
          <cell r="F174" t="str">
            <v>ACTUALS</v>
          </cell>
          <cell r="G174" t="str">
            <v>510_Fringe Benefits</v>
          </cell>
          <cell r="H174">
            <v>2015</v>
          </cell>
        </row>
        <row r="175">
          <cell r="A175" t="str">
            <v>UWWTW</v>
          </cell>
          <cell r="C175">
            <v>133</v>
          </cell>
          <cell r="E175">
            <v>31072.97</v>
          </cell>
          <cell r="F175" t="str">
            <v>ACTUALS</v>
          </cell>
          <cell r="G175" t="str">
            <v>510_Fringe Benefits</v>
          </cell>
          <cell r="H175">
            <v>2015</v>
          </cell>
        </row>
        <row r="176">
          <cell r="A176" t="str">
            <v>UWWTW</v>
          </cell>
          <cell r="C176">
            <v>136</v>
          </cell>
          <cell r="E176">
            <v>95315.51</v>
          </cell>
          <cell r="F176" t="str">
            <v>ACTUALS</v>
          </cell>
          <cell r="G176" t="str">
            <v>510_Fringe Benefits</v>
          </cell>
          <cell r="H176">
            <v>2015</v>
          </cell>
        </row>
        <row r="177">
          <cell r="A177" t="str">
            <v>UWWTW</v>
          </cell>
          <cell r="C177">
            <v>144</v>
          </cell>
          <cell r="E177">
            <v>41622.79</v>
          </cell>
          <cell r="F177" t="str">
            <v>ACTUALS</v>
          </cell>
          <cell r="G177" t="str">
            <v>510_Fringe Benefits</v>
          </cell>
          <cell r="H177">
            <v>2015</v>
          </cell>
        </row>
        <row r="178">
          <cell r="A178" t="str">
            <v>UWWTW</v>
          </cell>
          <cell r="C178">
            <v>189</v>
          </cell>
          <cell r="E178">
            <v>116545.56</v>
          </cell>
          <cell r="F178" t="str">
            <v>ACTUALS</v>
          </cell>
          <cell r="G178" t="str">
            <v>510_Fringe Benefits</v>
          </cell>
          <cell r="H178">
            <v>2015</v>
          </cell>
        </row>
        <row r="179">
          <cell r="A179" t="str">
            <v>UWWTW</v>
          </cell>
          <cell r="C179">
            <v>233</v>
          </cell>
          <cell r="E179">
            <v>447.1</v>
          </cell>
          <cell r="F179" t="str">
            <v>ACTUALS</v>
          </cell>
          <cell r="G179" t="str">
            <v>510_Fringe Benefits</v>
          </cell>
          <cell r="H179">
            <v>2015</v>
          </cell>
        </row>
        <row r="180">
          <cell r="A180" t="str">
            <v>UWWTW</v>
          </cell>
          <cell r="C180">
            <v>402</v>
          </cell>
          <cell r="E180">
            <v>56650.95</v>
          </cell>
          <cell r="F180" t="str">
            <v>ACTUALS</v>
          </cell>
          <cell r="G180" t="str">
            <v>510_Fringe Benefits</v>
          </cell>
          <cell r="H180">
            <v>2015</v>
          </cell>
        </row>
        <row r="181">
          <cell r="A181" t="str">
            <v>UWWTW</v>
          </cell>
          <cell r="C181">
            <v>102</v>
          </cell>
          <cell r="E181">
            <v>75461.47</v>
          </cell>
          <cell r="F181" t="str">
            <v>ACTUALS</v>
          </cell>
          <cell r="G181" t="str">
            <v>510_Fringe Benefits</v>
          </cell>
          <cell r="H181">
            <v>2015</v>
          </cell>
        </row>
        <row r="182">
          <cell r="A182" t="str">
            <v>UWWTW</v>
          </cell>
          <cell r="C182">
            <v>104</v>
          </cell>
          <cell r="E182">
            <v>401.76</v>
          </cell>
          <cell r="F182" t="str">
            <v>ACTUALS</v>
          </cell>
          <cell r="G182" t="str">
            <v>510_Fringe Benefits</v>
          </cell>
          <cell r="H182">
            <v>2015</v>
          </cell>
        </row>
        <row r="183">
          <cell r="A183" t="str">
            <v>UWWTW</v>
          </cell>
          <cell r="C183">
            <v>128</v>
          </cell>
          <cell r="E183">
            <v>6415.36</v>
          </cell>
          <cell r="F183" t="str">
            <v>ACTUALS</v>
          </cell>
          <cell r="G183" t="str">
            <v>510_Fringe Benefits</v>
          </cell>
          <cell r="H183">
            <v>2015</v>
          </cell>
        </row>
        <row r="184">
          <cell r="A184" t="str">
            <v>UWWTW</v>
          </cell>
          <cell r="C184">
            <v>131</v>
          </cell>
          <cell r="E184">
            <v>6915.37</v>
          </cell>
          <cell r="F184" t="str">
            <v>ACTUALS</v>
          </cell>
          <cell r="G184" t="str">
            <v>510_Fringe Benefits</v>
          </cell>
          <cell r="H184">
            <v>2015</v>
          </cell>
        </row>
        <row r="185">
          <cell r="A185" t="str">
            <v>UWWTW</v>
          </cell>
          <cell r="C185">
            <v>132</v>
          </cell>
          <cell r="E185">
            <v>35.43</v>
          </cell>
          <cell r="F185" t="str">
            <v>ACTUALS</v>
          </cell>
          <cell r="G185" t="str">
            <v>510_Fringe Benefits</v>
          </cell>
          <cell r="H185">
            <v>2015</v>
          </cell>
        </row>
        <row r="186">
          <cell r="A186" t="str">
            <v>UWWTW</v>
          </cell>
          <cell r="C186">
            <v>133</v>
          </cell>
          <cell r="E186">
            <v>92.64</v>
          </cell>
          <cell r="F186" t="str">
            <v>ACTUALS</v>
          </cell>
          <cell r="G186" t="str">
            <v>510_Fringe Benefits</v>
          </cell>
          <cell r="H186">
            <v>2015</v>
          </cell>
        </row>
        <row r="187">
          <cell r="A187" t="str">
            <v>UWWTW</v>
          </cell>
          <cell r="C187">
            <v>136</v>
          </cell>
          <cell r="E187">
            <v>1117.69</v>
          </cell>
          <cell r="F187" t="str">
            <v>ACTUALS</v>
          </cell>
          <cell r="G187" t="str">
            <v>510_Fringe Benefits</v>
          </cell>
          <cell r="H187">
            <v>2015</v>
          </cell>
        </row>
        <row r="188">
          <cell r="A188" t="str">
            <v>UWWTW</v>
          </cell>
          <cell r="C188">
            <v>144</v>
          </cell>
          <cell r="E188">
            <v>586.85</v>
          </cell>
          <cell r="F188" t="str">
            <v>ACTUALS</v>
          </cell>
          <cell r="G188" t="str">
            <v>510_Fringe Benefits</v>
          </cell>
          <cell r="H188">
            <v>2015</v>
          </cell>
        </row>
        <row r="189">
          <cell r="A189" t="str">
            <v>UWWTW</v>
          </cell>
          <cell r="C189">
            <v>189</v>
          </cell>
          <cell r="E189">
            <v>1702.02</v>
          </cell>
          <cell r="F189" t="str">
            <v>ACTUALS</v>
          </cell>
          <cell r="G189" t="str">
            <v>510_Fringe Benefits</v>
          </cell>
          <cell r="H189">
            <v>2015</v>
          </cell>
        </row>
        <row r="190">
          <cell r="A190" t="str">
            <v>UWWTW</v>
          </cell>
          <cell r="C190">
            <v>233</v>
          </cell>
          <cell r="E190">
            <v>4.4800000000000004</v>
          </cell>
          <cell r="F190" t="str">
            <v>ACTUALS</v>
          </cell>
          <cell r="G190" t="str">
            <v>510_Fringe Benefits</v>
          </cell>
          <cell r="H190">
            <v>2015</v>
          </cell>
        </row>
        <row r="191">
          <cell r="A191" t="str">
            <v>UWWTW</v>
          </cell>
          <cell r="C191">
            <v>402</v>
          </cell>
          <cell r="E191">
            <v>1066.48</v>
          </cell>
          <cell r="F191" t="str">
            <v>ACTUALS</v>
          </cell>
          <cell r="G191" t="str">
            <v>510_Fringe Benefits</v>
          </cell>
          <cell r="H191">
            <v>2015</v>
          </cell>
        </row>
        <row r="192">
          <cell r="A192" t="str">
            <v>UWWTW</v>
          </cell>
          <cell r="C192">
            <v>102</v>
          </cell>
          <cell r="E192">
            <v>781951.69</v>
          </cell>
          <cell r="F192" t="str">
            <v>ACTUALS</v>
          </cell>
          <cell r="G192" t="str">
            <v>510_Fringe Benefits</v>
          </cell>
          <cell r="H192">
            <v>2015</v>
          </cell>
        </row>
        <row r="193">
          <cell r="A193" t="str">
            <v>UWWTW</v>
          </cell>
          <cell r="C193">
            <v>104</v>
          </cell>
          <cell r="E193">
            <v>2643.55</v>
          </cell>
          <cell r="F193" t="str">
            <v>ACTUALS</v>
          </cell>
          <cell r="G193" t="str">
            <v>510_Fringe Benefits</v>
          </cell>
          <cell r="H193">
            <v>2015</v>
          </cell>
        </row>
        <row r="194">
          <cell r="A194" t="str">
            <v>UWWTW</v>
          </cell>
          <cell r="C194">
            <v>128</v>
          </cell>
          <cell r="E194">
            <v>111033.66</v>
          </cell>
          <cell r="F194" t="str">
            <v>ACTUALS</v>
          </cell>
          <cell r="G194" t="str">
            <v>510_Fringe Benefits</v>
          </cell>
          <cell r="H194">
            <v>2015</v>
          </cell>
        </row>
        <row r="195">
          <cell r="A195" t="str">
            <v>UWWTW</v>
          </cell>
          <cell r="C195">
            <v>131</v>
          </cell>
          <cell r="E195">
            <v>101263.42</v>
          </cell>
          <cell r="F195" t="str">
            <v>ACTUALS</v>
          </cell>
          <cell r="G195" t="str">
            <v>510_Fringe Benefits</v>
          </cell>
          <cell r="H195">
            <v>2015</v>
          </cell>
        </row>
        <row r="196">
          <cell r="A196" t="str">
            <v>UWWTW</v>
          </cell>
          <cell r="C196">
            <v>132</v>
          </cell>
          <cell r="E196">
            <v>416.58</v>
          </cell>
          <cell r="F196" t="str">
            <v>ACTUALS</v>
          </cell>
          <cell r="G196" t="str">
            <v>510_Fringe Benefits</v>
          </cell>
          <cell r="H196">
            <v>2015</v>
          </cell>
        </row>
        <row r="197">
          <cell r="A197" t="str">
            <v>UWWTW</v>
          </cell>
          <cell r="C197">
            <v>133</v>
          </cell>
          <cell r="E197">
            <v>6020.44</v>
          </cell>
          <cell r="F197" t="str">
            <v>ACTUALS</v>
          </cell>
          <cell r="G197" t="str">
            <v>510_Fringe Benefits</v>
          </cell>
          <cell r="H197">
            <v>2015</v>
          </cell>
        </row>
        <row r="198">
          <cell r="A198" t="str">
            <v>UWWTW</v>
          </cell>
          <cell r="C198">
            <v>136</v>
          </cell>
          <cell r="E198">
            <v>19788.28</v>
          </cell>
          <cell r="F198" t="str">
            <v>ACTUALS</v>
          </cell>
          <cell r="G198" t="str">
            <v>510_Fringe Benefits</v>
          </cell>
          <cell r="H198">
            <v>2015</v>
          </cell>
        </row>
        <row r="199">
          <cell r="A199" t="str">
            <v>UWWTW</v>
          </cell>
          <cell r="C199">
            <v>144</v>
          </cell>
          <cell r="E199">
            <v>6701.58</v>
          </cell>
          <cell r="F199" t="str">
            <v>ACTUALS</v>
          </cell>
          <cell r="G199" t="str">
            <v>510_Fringe Benefits</v>
          </cell>
          <cell r="H199">
            <v>2015</v>
          </cell>
        </row>
        <row r="200">
          <cell r="A200" t="str">
            <v>UWWTW</v>
          </cell>
          <cell r="C200">
            <v>150</v>
          </cell>
          <cell r="E200">
            <v>250.61</v>
          </cell>
          <cell r="F200" t="str">
            <v>ACTUALS</v>
          </cell>
          <cell r="G200" t="str">
            <v>510_Fringe Benefits</v>
          </cell>
          <cell r="H200">
            <v>2015</v>
          </cell>
        </row>
        <row r="201">
          <cell r="A201" t="str">
            <v>UWWTW</v>
          </cell>
          <cell r="C201">
            <v>189</v>
          </cell>
          <cell r="E201">
            <v>19190.75</v>
          </cell>
          <cell r="F201" t="str">
            <v>ACTUALS</v>
          </cell>
          <cell r="G201" t="str">
            <v>510_Fringe Benefits</v>
          </cell>
          <cell r="H201">
            <v>2015</v>
          </cell>
        </row>
        <row r="202">
          <cell r="A202" t="str">
            <v>UWWTW</v>
          </cell>
          <cell r="C202">
            <v>233</v>
          </cell>
          <cell r="E202">
            <v>1040.69</v>
          </cell>
          <cell r="F202" t="str">
            <v>ACTUALS</v>
          </cell>
          <cell r="G202" t="str">
            <v>510_Fringe Benefits</v>
          </cell>
          <cell r="H202">
            <v>2015</v>
          </cell>
        </row>
        <row r="203">
          <cell r="A203" t="str">
            <v>UWWTW</v>
          </cell>
          <cell r="C203">
            <v>402</v>
          </cell>
          <cell r="E203">
            <v>8706.26</v>
          </cell>
          <cell r="F203" t="str">
            <v>ACTUALS</v>
          </cell>
          <cell r="G203" t="str">
            <v>510_Fringe Benefits</v>
          </cell>
          <cell r="H203">
            <v>2015</v>
          </cell>
        </row>
        <row r="204">
          <cell r="A204" t="str">
            <v>UWWTW</v>
          </cell>
          <cell r="C204">
            <v>102</v>
          </cell>
          <cell r="E204">
            <v>15535.85</v>
          </cell>
          <cell r="F204" t="str">
            <v>ACTUALS</v>
          </cell>
          <cell r="G204" t="str">
            <v>510_Fringe Benefits</v>
          </cell>
          <cell r="H204">
            <v>2015</v>
          </cell>
        </row>
        <row r="205">
          <cell r="A205" t="str">
            <v>UWWTW</v>
          </cell>
          <cell r="C205">
            <v>104</v>
          </cell>
          <cell r="E205">
            <v>3367</v>
          </cell>
          <cell r="F205" t="str">
            <v>ACTUALS</v>
          </cell>
          <cell r="G205" t="str">
            <v>510_Fringe Benefits</v>
          </cell>
          <cell r="H205">
            <v>2015</v>
          </cell>
        </row>
        <row r="206">
          <cell r="A206" t="str">
            <v>UWWTW</v>
          </cell>
          <cell r="C206">
            <v>128</v>
          </cell>
          <cell r="E206">
            <v>254.12</v>
          </cell>
          <cell r="F206" t="str">
            <v>ACTUALS</v>
          </cell>
          <cell r="G206" t="str">
            <v>510_Fringe Benefits</v>
          </cell>
          <cell r="H206">
            <v>2015</v>
          </cell>
        </row>
        <row r="207">
          <cell r="A207" t="str">
            <v>UWWTW</v>
          </cell>
          <cell r="C207">
            <v>131</v>
          </cell>
          <cell r="E207">
            <v>9693</v>
          </cell>
          <cell r="F207" t="str">
            <v>ACTUALS</v>
          </cell>
          <cell r="G207" t="str">
            <v>510_Fringe Benefits</v>
          </cell>
          <cell r="H207">
            <v>2015</v>
          </cell>
        </row>
        <row r="208">
          <cell r="A208" t="str">
            <v>UWWTW</v>
          </cell>
          <cell r="C208">
            <v>136</v>
          </cell>
          <cell r="E208">
            <v>3239.89</v>
          </cell>
          <cell r="F208" t="str">
            <v>ACTUALS</v>
          </cell>
          <cell r="G208" t="str">
            <v>510_Fringe Benefits</v>
          </cell>
          <cell r="H208">
            <v>2015</v>
          </cell>
        </row>
        <row r="209">
          <cell r="A209" t="str">
            <v>UWWTW</v>
          </cell>
          <cell r="C209">
            <v>144</v>
          </cell>
          <cell r="E209">
            <v>6253</v>
          </cell>
          <cell r="F209" t="str">
            <v>ACTUALS</v>
          </cell>
          <cell r="G209" t="str">
            <v>510_Fringe Benefits</v>
          </cell>
          <cell r="H209">
            <v>2015</v>
          </cell>
        </row>
        <row r="210">
          <cell r="A210" t="str">
            <v>UWWTW</v>
          </cell>
          <cell r="C210">
            <v>102</v>
          </cell>
          <cell r="E210">
            <v>3284418.87</v>
          </cell>
          <cell r="F210" t="str">
            <v>ACTUALS</v>
          </cell>
          <cell r="G210" t="str">
            <v>510_Fringe Benefits</v>
          </cell>
          <cell r="H210">
            <v>2015</v>
          </cell>
        </row>
        <row r="211">
          <cell r="A211" t="str">
            <v>UWWTW</v>
          </cell>
          <cell r="C211">
            <v>104</v>
          </cell>
          <cell r="E211">
            <v>11303.4</v>
          </cell>
          <cell r="F211" t="str">
            <v>ACTUALS</v>
          </cell>
          <cell r="G211" t="str">
            <v>510_Fringe Benefits</v>
          </cell>
          <cell r="H211">
            <v>2015</v>
          </cell>
        </row>
        <row r="212">
          <cell r="A212" t="str">
            <v>UWWTW</v>
          </cell>
          <cell r="C212">
            <v>128</v>
          </cell>
          <cell r="E212">
            <v>474769.98</v>
          </cell>
          <cell r="F212" t="str">
            <v>ACTUALS</v>
          </cell>
          <cell r="G212" t="str">
            <v>510_Fringe Benefits</v>
          </cell>
          <cell r="H212">
            <v>2015</v>
          </cell>
        </row>
        <row r="213">
          <cell r="A213" t="str">
            <v>UWWTW</v>
          </cell>
          <cell r="C213">
            <v>131</v>
          </cell>
          <cell r="E213">
            <v>432194.74</v>
          </cell>
          <cell r="F213" t="str">
            <v>ACTUALS</v>
          </cell>
          <cell r="G213" t="str">
            <v>510_Fringe Benefits</v>
          </cell>
          <cell r="H213">
            <v>2015</v>
          </cell>
        </row>
        <row r="214">
          <cell r="A214" t="str">
            <v>UWWTW</v>
          </cell>
          <cell r="C214">
            <v>132</v>
          </cell>
          <cell r="E214">
            <v>1781.15</v>
          </cell>
          <cell r="F214" t="str">
            <v>ACTUALS</v>
          </cell>
          <cell r="G214" t="str">
            <v>510_Fringe Benefits</v>
          </cell>
          <cell r="H214">
            <v>2015</v>
          </cell>
        </row>
        <row r="215">
          <cell r="A215" t="str">
            <v>UWWTW</v>
          </cell>
          <cell r="C215">
            <v>133</v>
          </cell>
          <cell r="E215">
            <v>25266.74</v>
          </cell>
          <cell r="F215" t="str">
            <v>ACTUALS</v>
          </cell>
          <cell r="G215" t="str">
            <v>510_Fringe Benefits</v>
          </cell>
          <cell r="H215">
            <v>2015</v>
          </cell>
        </row>
        <row r="216">
          <cell r="A216" t="str">
            <v>UWWTW</v>
          </cell>
          <cell r="C216">
            <v>136</v>
          </cell>
          <cell r="E216">
            <v>84538.78</v>
          </cell>
          <cell r="F216" t="str">
            <v>ACTUALS</v>
          </cell>
          <cell r="G216" t="str">
            <v>510_Fringe Benefits</v>
          </cell>
          <cell r="H216">
            <v>2015</v>
          </cell>
        </row>
        <row r="217">
          <cell r="A217" t="str">
            <v>UWWTW</v>
          </cell>
          <cell r="C217">
            <v>144</v>
          </cell>
          <cell r="E217">
            <v>28282.17</v>
          </cell>
          <cell r="F217" t="str">
            <v>ACTUALS</v>
          </cell>
          <cell r="G217" t="str">
            <v>510_Fringe Benefits</v>
          </cell>
          <cell r="H217">
            <v>2015</v>
          </cell>
        </row>
        <row r="218">
          <cell r="A218" t="str">
            <v>UWWTW</v>
          </cell>
          <cell r="C218">
            <v>150</v>
          </cell>
          <cell r="E218">
            <v>1549.16</v>
          </cell>
          <cell r="F218" t="str">
            <v>ACTUALS</v>
          </cell>
          <cell r="G218" t="str">
            <v>510_Fringe Benefits</v>
          </cell>
          <cell r="H218">
            <v>2015</v>
          </cell>
        </row>
        <row r="219">
          <cell r="A219" t="str">
            <v>UWWTW</v>
          </cell>
          <cell r="C219">
            <v>189</v>
          </cell>
          <cell r="E219">
            <v>81375.77</v>
          </cell>
          <cell r="F219" t="str">
            <v>ACTUALS</v>
          </cell>
          <cell r="G219" t="str">
            <v>510_Fringe Benefits</v>
          </cell>
          <cell r="H219">
            <v>2015</v>
          </cell>
        </row>
        <row r="220">
          <cell r="A220" t="str">
            <v>UWWTW</v>
          </cell>
          <cell r="C220">
            <v>233</v>
          </cell>
          <cell r="E220">
            <v>4434.95</v>
          </cell>
          <cell r="F220" t="str">
            <v>ACTUALS</v>
          </cell>
          <cell r="G220" t="str">
            <v>510_Fringe Benefits</v>
          </cell>
          <cell r="H220">
            <v>2015</v>
          </cell>
        </row>
        <row r="221">
          <cell r="A221" t="str">
            <v>UWWTW</v>
          </cell>
          <cell r="C221">
            <v>402</v>
          </cell>
          <cell r="E221">
            <v>37227.49</v>
          </cell>
          <cell r="F221" t="str">
            <v>ACTUALS</v>
          </cell>
          <cell r="G221" t="str">
            <v>510_Fringe Benefits</v>
          </cell>
          <cell r="H221">
            <v>2015</v>
          </cell>
        </row>
        <row r="222">
          <cell r="A222" t="str">
            <v>UWWTW</v>
          </cell>
          <cell r="C222">
            <v>102</v>
          </cell>
          <cell r="E222">
            <v>10718289.26</v>
          </cell>
          <cell r="F222" t="str">
            <v>ACTUALS</v>
          </cell>
          <cell r="G222" t="str">
            <v>510_Fringe Benefits</v>
          </cell>
          <cell r="H222">
            <v>2015</v>
          </cell>
        </row>
        <row r="223">
          <cell r="A223" t="str">
            <v>UWWTW</v>
          </cell>
          <cell r="C223">
            <v>104</v>
          </cell>
          <cell r="E223">
            <v>53240.88</v>
          </cell>
          <cell r="F223" t="str">
            <v>ACTUALS</v>
          </cell>
          <cell r="G223" t="str">
            <v>510_Fringe Benefits</v>
          </cell>
          <cell r="H223">
            <v>2015</v>
          </cell>
        </row>
        <row r="224">
          <cell r="A224" t="str">
            <v>UWWTW</v>
          </cell>
          <cell r="C224">
            <v>128</v>
          </cell>
          <cell r="E224">
            <v>1784890.19</v>
          </cell>
          <cell r="F224" t="str">
            <v>ACTUALS</v>
          </cell>
          <cell r="G224" t="str">
            <v>510_Fringe Benefits</v>
          </cell>
          <cell r="H224">
            <v>2015</v>
          </cell>
        </row>
        <row r="225">
          <cell r="A225" t="str">
            <v>UWWTW</v>
          </cell>
          <cell r="C225">
            <v>131</v>
          </cell>
          <cell r="E225">
            <v>1576496.81</v>
          </cell>
          <cell r="F225" t="str">
            <v>ACTUALS</v>
          </cell>
          <cell r="G225" t="str">
            <v>510_Fringe Benefits</v>
          </cell>
          <cell r="H225">
            <v>2015</v>
          </cell>
        </row>
        <row r="226">
          <cell r="A226" t="str">
            <v>UWWTW</v>
          </cell>
          <cell r="C226">
            <v>132</v>
          </cell>
          <cell r="E226">
            <v>5026.57</v>
          </cell>
          <cell r="F226" t="str">
            <v>ACTUALS</v>
          </cell>
          <cell r="G226" t="str">
            <v>510_Fringe Benefits</v>
          </cell>
          <cell r="H226">
            <v>2015</v>
          </cell>
        </row>
        <row r="227">
          <cell r="A227" t="str">
            <v>UWWTW</v>
          </cell>
          <cell r="C227">
            <v>133</v>
          </cell>
          <cell r="E227">
            <v>42947.22</v>
          </cell>
          <cell r="F227" t="str">
            <v>ACTUALS</v>
          </cell>
          <cell r="G227" t="str">
            <v>510_Fringe Benefits</v>
          </cell>
          <cell r="H227">
            <v>2015</v>
          </cell>
        </row>
        <row r="228">
          <cell r="A228" t="str">
            <v>UWWTW</v>
          </cell>
          <cell r="C228">
            <v>136</v>
          </cell>
          <cell r="E228">
            <v>153388.92000000001</v>
          </cell>
          <cell r="F228" t="str">
            <v>ACTUALS</v>
          </cell>
          <cell r="G228" t="str">
            <v>510_Fringe Benefits</v>
          </cell>
          <cell r="H228">
            <v>2015</v>
          </cell>
        </row>
        <row r="229">
          <cell r="A229" t="str">
            <v>UWWTW</v>
          </cell>
          <cell r="C229">
            <v>144</v>
          </cell>
          <cell r="E229">
            <v>86786.01</v>
          </cell>
          <cell r="F229" t="str">
            <v>ACTUALS</v>
          </cell>
          <cell r="G229" t="str">
            <v>510_Fringe Benefits</v>
          </cell>
          <cell r="H229">
            <v>2015</v>
          </cell>
        </row>
        <row r="230">
          <cell r="A230" t="str">
            <v>UWWTW</v>
          </cell>
          <cell r="C230">
            <v>150</v>
          </cell>
          <cell r="E230">
            <v>8100.49</v>
          </cell>
          <cell r="F230" t="str">
            <v>ACTUALS</v>
          </cell>
          <cell r="G230" t="str">
            <v>510_Fringe Benefits</v>
          </cell>
          <cell r="H230">
            <v>2015</v>
          </cell>
        </row>
        <row r="231">
          <cell r="A231" t="str">
            <v>UWWTW</v>
          </cell>
          <cell r="C231">
            <v>189</v>
          </cell>
          <cell r="E231">
            <v>238038.26</v>
          </cell>
          <cell r="F231" t="str">
            <v>ACTUALS</v>
          </cell>
          <cell r="G231" t="str">
            <v>510_Fringe Benefits</v>
          </cell>
          <cell r="H231">
            <v>2015</v>
          </cell>
        </row>
        <row r="232">
          <cell r="A232" t="str">
            <v>UWWTW</v>
          </cell>
          <cell r="C232">
            <v>233</v>
          </cell>
          <cell r="E232">
            <v>22726.27</v>
          </cell>
          <cell r="F232" t="str">
            <v>ACTUALS</v>
          </cell>
          <cell r="G232" t="str">
            <v>510_Fringe Benefits</v>
          </cell>
          <cell r="H232">
            <v>2015</v>
          </cell>
        </row>
        <row r="233">
          <cell r="A233" t="str">
            <v>UWWTW</v>
          </cell>
          <cell r="C233">
            <v>402</v>
          </cell>
          <cell r="E233">
            <v>158012.34</v>
          </cell>
          <cell r="F233" t="str">
            <v>ACTUALS</v>
          </cell>
          <cell r="G233" t="str">
            <v>510_Fringe Benefits</v>
          </cell>
          <cell r="H233">
            <v>2015</v>
          </cell>
        </row>
        <row r="234">
          <cell r="A234" t="str">
            <v>UWWTW</v>
          </cell>
          <cell r="C234">
            <v>102</v>
          </cell>
          <cell r="E234">
            <v>403</v>
          </cell>
          <cell r="F234" t="str">
            <v>ACTUALS</v>
          </cell>
          <cell r="G234" t="str">
            <v>510_Fringe Benefits</v>
          </cell>
          <cell r="H234">
            <v>2015</v>
          </cell>
        </row>
        <row r="235">
          <cell r="A235" t="str">
            <v>UWWTW</v>
          </cell>
          <cell r="C235">
            <v>128</v>
          </cell>
          <cell r="E235">
            <v>140</v>
          </cell>
          <cell r="F235" t="str">
            <v>ACTUALS</v>
          </cell>
          <cell r="G235" t="str">
            <v>510_Fringe Benefits</v>
          </cell>
          <cell r="H235">
            <v>2015</v>
          </cell>
        </row>
        <row r="236">
          <cell r="A236" t="str">
            <v>UWWTW</v>
          </cell>
          <cell r="C236">
            <v>131</v>
          </cell>
          <cell r="E236">
            <v>63</v>
          </cell>
          <cell r="F236" t="str">
            <v>ACTUALS</v>
          </cell>
          <cell r="G236" t="str">
            <v>510_Fringe Benefits</v>
          </cell>
          <cell r="H236">
            <v>2015</v>
          </cell>
        </row>
        <row r="237">
          <cell r="A237" t="str">
            <v>UWWTW</v>
          </cell>
          <cell r="C237">
            <v>102</v>
          </cell>
          <cell r="E237">
            <v>47562.82</v>
          </cell>
          <cell r="F237" t="str">
            <v>ACTUALS</v>
          </cell>
          <cell r="G237" t="str">
            <v>510_Fringe Benefits</v>
          </cell>
          <cell r="H237">
            <v>2015</v>
          </cell>
        </row>
        <row r="238">
          <cell r="A238" t="str">
            <v>UWWTW</v>
          </cell>
          <cell r="C238">
            <v>104</v>
          </cell>
          <cell r="E238">
            <v>479.36</v>
          </cell>
          <cell r="F238" t="str">
            <v>ACTUALS</v>
          </cell>
          <cell r="G238" t="str">
            <v>510_Fringe Benefits</v>
          </cell>
          <cell r="H238">
            <v>2015</v>
          </cell>
        </row>
        <row r="239">
          <cell r="A239" t="str">
            <v>UWWTW</v>
          </cell>
          <cell r="C239">
            <v>128</v>
          </cell>
          <cell r="E239">
            <v>7175.2</v>
          </cell>
          <cell r="F239" t="str">
            <v>ACTUALS</v>
          </cell>
          <cell r="G239" t="str">
            <v>510_Fringe Benefits</v>
          </cell>
          <cell r="H239">
            <v>2015</v>
          </cell>
        </row>
        <row r="240">
          <cell r="A240" t="str">
            <v>UWWTW</v>
          </cell>
          <cell r="C240">
            <v>131</v>
          </cell>
          <cell r="E240">
            <v>4115.95</v>
          </cell>
          <cell r="F240" t="str">
            <v>ACTUALS</v>
          </cell>
          <cell r="G240" t="str">
            <v>510_Fringe Benefits</v>
          </cell>
          <cell r="H240">
            <v>2015</v>
          </cell>
        </row>
        <row r="241">
          <cell r="A241" t="str">
            <v>UWWTW</v>
          </cell>
          <cell r="C241">
            <v>132</v>
          </cell>
          <cell r="E241">
            <v>10.94</v>
          </cell>
          <cell r="F241" t="str">
            <v>ACTUALS</v>
          </cell>
          <cell r="G241" t="str">
            <v>510_Fringe Benefits</v>
          </cell>
          <cell r="H241">
            <v>2015</v>
          </cell>
        </row>
        <row r="242">
          <cell r="A242" t="str">
            <v>UWWTW</v>
          </cell>
          <cell r="C242">
            <v>133</v>
          </cell>
          <cell r="E242">
            <v>65.959999999999994</v>
          </cell>
          <cell r="F242" t="str">
            <v>ACTUALS</v>
          </cell>
          <cell r="G242" t="str">
            <v>510_Fringe Benefits</v>
          </cell>
          <cell r="H242">
            <v>2015</v>
          </cell>
        </row>
        <row r="243">
          <cell r="A243" t="str">
            <v>UWWTW</v>
          </cell>
          <cell r="C243">
            <v>136</v>
          </cell>
          <cell r="E243">
            <v>469.84</v>
          </cell>
          <cell r="F243" t="str">
            <v>ACTUALS</v>
          </cell>
          <cell r="G243" t="str">
            <v>510_Fringe Benefits</v>
          </cell>
          <cell r="H243">
            <v>2015</v>
          </cell>
        </row>
        <row r="244">
          <cell r="A244" t="str">
            <v>UWWTW</v>
          </cell>
          <cell r="C244">
            <v>144</v>
          </cell>
          <cell r="E244">
            <v>367.23</v>
          </cell>
          <cell r="F244" t="str">
            <v>ACTUALS</v>
          </cell>
          <cell r="G244" t="str">
            <v>510_Fringe Benefits</v>
          </cell>
          <cell r="H244">
            <v>2015</v>
          </cell>
        </row>
        <row r="245">
          <cell r="A245" t="str">
            <v>UWWTW</v>
          </cell>
          <cell r="C245">
            <v>150</v>
          </cell>
          <cell r="E245">
            <v>42.76</v>
          </cell>
          <cell r="F245" t="str">
            <v>ACTUALS</v>
          </cell>
          <cell r="G245" t="str">
            <v>510_Fringe Benefits</v>
          </cell>
          <cell r="H245">
            <v>2015</v>
          </cell>
        </row>
        <row r="246">
          <cell r="A246" t="str">
            <v>UWWTW</v>
          </cell>
          <cell r="C246">
            <v>189</v>
          </cell>
          <cell r="E246">
            <v>797.97</v>
          </cell>
          <cell r="F246" t="str">
            <v>ACTUALS</v>
          </cell>
          <cell r="G246" t="str">
            <v>510_Fringe Benefits</v>
          </cell>
          <cell r="H246">
            <v>2015</v>
          </cell>
        </row>
        <row r="247">
          <cell r="A247" t="str">
            <v>UWWTW</v>
          </cell>
          <cell r="C247">
            <v>233</v>
          </cell>
          <cell r="E247">
            <v>167.6</v>
          </cell>
          <cell r="F247" t="str">
            <v>ACTUALS</v>
          </cell>
          <cell r="G247" t="str">
            <v>510_Fringe Benefits</v>
          </cell>
          <cell r="H247">
            <v>2015</v>
          </cell>
        </row>
        <row r="248">
          <cell r="A248" t="str">
            <v>UWWTW</v>
          </cell>
          <cell r="C248">
            <v>402</v>
          </cell>
          <cell r="E248">
            <v>477.23</v>
          </cell>
          <cell r="F248" t="str">
            <v>ACTUALS</v>
          </cell>
          <cell r="G248" t="str">
            <v>510_Fringe Benefits</v>
          </cell>
          <cell r="H248">
            <v>2015</v>
          </cell>
        </row>
        <row r="249">
          <cell r="A249" t="str">
            <v>UWWTW</v>
          </cell>
          <cell r="C249">
            <v>102</v>
          </cell>
          <cell r="E249">
            <v>1297700.1399999999</v>
          </cell>
          <cell r="F249" t="str">
            <v>ACTUALS</v>
          </cell>
          <cell r="G249" t="str">
            <v>510_Fringe Benefits</v>
          </cell>
          <cell r="H249">
            <v>2015</v>
          </cell>
        </row>
        <row r="250">
          <cell r="A250" t="str">
            <v>UWWTW</v>
          </cell>
          <cell r="C250">
            <v>104</v>
          </cell>
          <cell r="E250">
            <v>7192.44</v>
          </cell>
          <cell r="F250" t="str">
            <v>ACTUALS</v>
          </cell>
          <cell r="G250" t="str">
            <v>510_Fringe Benefits</v>
          </cell>
          <cell r="H250">
            <v>2015</v>
          </cell>
        </row>
        <row r="251">
          <cell r="A251" t="str">
            <v>UWWTW</v>
          </cell>
          <cell r="C251">
            <v>128</v>
          </cell>
          <cell r="E251">
            <v>423478.21</v>
          </cell>
          <cell r="F251" t="str">
            <v>ACTUALS</v>
          </cell>
          <cell r="G251" t="str">
            <v>510_Fringe Benefits</v>
          </cell>
          <cell r="H251">
            <v>2015</v>
          </cell>
        </row>
        <row r="252">
          <cell r="A252" t="str">
            <v>UWWTW</v>
          </cell>
          <cell r="C252">
            <v>131</v>
          </cell>
          <cell r="E252">
            <v>145065.29</v>
          </cell>
          <cell r="F252" t="str">
            <v>ACTUALS</v>
          </cell>
          <cell r="G252" t="str">
            <v>510_Fringe Benefits</v>
          </cell>
          <cell r="H252">
            <v>2015</v>
          </cell>
        </row>
        <row r="253">
          <cell r="A253" t="str">
            <v>UWWTW</v>
          </cell>
          <cell r="C253">
            <v>136</v>
          </cell>
          <cell r="E253">
            <v>5525.43</v>
          </cell>
          <cell r="F253" t="str">
            <v>ACTUALS</v>
          </cell>
          <cell r="G253" t="str">
            <v>510_Fringe Benefits</v>
          </cell>
          <cell r="H253">
            <v>2015</v>
          </cell>
        </row>
        <row r="254">
          <cell r="A254" t="str">
            <v>UWWTW</v>
          </cell>
          <cell r="C254">
            <v>144</v>
          </cell>
          <cell r="E254">
            <v>6952.43</v>
          </cell>
          <cell r="F254" t="str">
            <v>ACTUALS</v>
          </cell>
          <cell r="G254" t="str">
            <v>510_Fringe Benefits</v>
          </cell>
          <cell r="H254">
            <v>2015</v>
          </cell>
        </row>
        <row r="255">
          <cell r="A255" t="str">
            <v>UWWTW</v>
          </cell>
          <cell r="C255">
            <v>150</v>
          </cell>
          <cell r="E255">
            <v>1907.04</v>
          </cell>
          <cell r="F255" t="str">
            <v>ACTUALS</v>
          </cell>
          <cell r="G255" t="str">
            <v>510_Fringe Benefits</v>
          </cell>
          <cell r="H255">
            <v>2015</v>
          </cell>
        </row>
        <row r="256">
          <cell r="A256" t="str">
            <v>UWWTW</v>
          </cell>
          <cell r="C256">
            <v>189</v>
          </cell>
          <cell r="E256">
            <v>7395.07</v>
          </cell>
          <cell r="F256" t="str">
            <v>ACTUALS</v>
          </cell>
          <cell r="G256" t="str">
            <v>510_Fringe Benefits</v>
          </cell>
          <cell r="H256">
            <v>2015</v>
          </cell>
        </row>
        <row r="257">
          <cell r="A257" t="str">
            <v>UWWTW</v>
          </cell>
          <cell r="C257">
            <v>233</v>
          </cell>
          <cell r="E257">
            <v>6950.35</v>
          </cell>
          <cell r="F257" t="str">
            <v>ACTUALS</v>
          </cell>
          <cell r="G257" t="str">
            <v>510_Fringe Benefits</v>
          </cell>
          <cell r="H257">
            <v>2015</v>
          </cell>
        </row>
        <row r="258">
          <cell r="A258" t="str">
            <v>UWWTW</v>
          </cell>
          <cell r="C258">
            <v>402</v>
          </cell>
          <cell r="E258">
            <v>11788.77</v>
          </cell>
          <cell r="F258" t="str">
            <v>ACTUALS</v>
          </cell>
          <cell r="G258" t="str">
            <v>510_Fringe Benefits</v>
          </cell>
          <cell r="H258">
            <v>2015</v>
          </cell>
        </row>
        <row r="259">
          <cell r="A259" t="str">
            <v>UWWTW</v>
          </cell>
          <cell r="C259">
            <v>102</v>
          </cell>
          <cell r="E259">
            <v>18616.46</v>
          </cell>
          <cell r="F259" t="str">
            <v>ACTUALS</v>
          </cell>
          <cell r="G259" t="str">
            <v>510_Fringe Benefits</v>
          </cell>
          <cell r="H259">
            <v>2015</v>
          </cell>
        </row>
        <row r="260">
          <cell r="A260" t="str">
            <v>UWWTW</v>
          </cell>
          <cell r="C260">
            <v>104</v>
          </cell>
          <cell r="E260">
            <v>223.67</v>
          </cell>
          <cell r="F260" t="str">
            <v>ACTUALS</v>
          </cell>
          <cell r="G260" t="str">
            <v>510_Fringe Benefits</v>
          </cell>
          <cell r="H260">
            <v>2015</v>
          </cell>
        </row>
        <row r="261">
          <cell r="A261" t="str">
            <v>UWWTW</v>
          </cell>
          <cell r="C261">
            <v>128</v>
          </cell>
          <cell r="E261">
            <v>6858.42</v>
          </cell>
          <cell r="F261" t="str">
            <v>ACTUALS</v>
          </cell>
          <cell r="G261" t="str">
            <v>510_Fringe Benefits</v>
          </cell>
          <cell r="H261">
            <v>2015</v>
          </cell>
        </row>
        <row r="262">
          <cell r="A262" t="str">
            <v>UWWTW</v>
          </cell>
          <cell r="C262">
            <v>131</v>
          </cell>
          <cell r="E262">
            <v>2167.63</v>
          </cell>
          <cell r="F262" t="str">
            <v>ACTUALS</v>
          </cell>
          <cell r="G262" t="str">
            <v>510_Fringe Benefits</v>
          </cell>
          <cell r="H262">
            <v>2015</v>
          </cell>
        </row>
        <row r="263">
          <cell r="A263" t="str">
            <v>UWWTW</v>
          </cell>
          <cell r="C263">
            <v>136</v>
          </cell>
          <cell r="E263">
            <v>49.31</v>
          </cell>
          <cell r="F263" t="str">
            <v>ACTUALS</v>
          </cell>
          <cell r="G263" t="str">
            <v>510_Fringe Benefits</v>
          </cell>
          <cell r="H263">
            <v>2015</v>
          </cell>
        </row>
        <row r="264">
          <cell r="A264" t="str">
            <v>UWWTW</v>
          </cell>
          <cell r="C264">
            <v>144</v>
          </cell>
          <cell r="E264">
            <v>134.11000000000001</v>
          </cell>
          <cell r="F264" t="str">
            <v>ACTUALS</v>
          </cell>
          <cell r="G264" t="str">
            <v>510_Fringe Benefits</v>
          </cell>
          <cell r="H264">
            <v>2015</v>
          </cell>
        </row>
        <row r="265">
          <cell r="A265" t="str">
            <v>UWWTW</v>
          </cell>
          <cell r="C265">
            <v>150</v>
          </cell>
          <cell r="E265">
            <v>52.59</v>
          </cell>
          <cell r="F265" t="str">
            <v>ACTUALS</v>
          </cell>
          <cell r="G265" t="str">
            <v>510_Fringe Benefits</v>
          </cell>
          <cell r="H265">
            <v>2015</v>
          </cell>
        </row>
        <row r="266">
          <cell r="A266" t="str">
            <v>UWWTW</v>
          </cell>
          <cell r="C266">
            <v>189</v>
          </cell>
          <cell r="E266">
            <v>133.25</v>
          </cell>
          <cell r="F266" t="str">
            <v>ACTUALS</v>
          </cell>
          <cell r="G266" t="str">
            <v>510_Fringe Benefits</v>
          </cell>
          <cell r="H266">
            <v>2015</v>
          </cell>
        </row>
        <row r="267">
          <cell r="A267" t="str">
            <v>UWWTW</v>
          </cell>
          <cell r="C267">
            <v>233</v>
          </cell>
          <cell r="E267">
            <v>202.96</v>
          </cell>
          <cell r="F267" t="str">
            <v>ACTUALS</v>
          </cell>
          <cell r="G267" t="str">
            <v>510_Fringe Benefits</v>
          </cell>
          <cell r="H267">
            <v>2015</v>
          </cell>
        </row>
        <row r="268">
          <cell r="A268" t="str">
            <v>UWWTW</v>
          </cell>
          <cell r="C268">
            <v>402</v>
          </cell>
          <cell r="E268">
            <v>192.06</v>
          </cell>
          <cell r="F268" t="str">
            <v>ACTUALS</v>
          </cell>
          <cell r="G268" t="str">
            <v>510_Fringe Benefits</v>
          </cell>
          <cell r="H268">
            <v>2015</v>
          </cell>
        </row>
        <row r="269">
          <cell r="A269" t="str">
            <v>UWWTW</v>
          </cell>
          <cell r="C269">
            <v>102</v>
          </cell>
          <cell r="E269">
            <v>9982.0400000000009</v>
          </cell>
          <cell r="F269" t="str">
            <v>ACTUALS</v>
          </cell>
          <cell r="G269" t="str">
            <v>510_Fringe Benefits</v>
          </cell>
          <cell r="H269">
            <v>2015</v>
          </cell>
        </row>
        <row r="270">
          <cell r="A270" t="str">
            <v>UWWTW</v>
          </cell>
          <cell r="C270">
            <v>128</v>
          </cell>
          <cell r="E270">
            <v>1301.3599999999999</v>
          </cell>
          <cell r="F270" t="str">
            <v>ACTUALS</v>
          </cell>
          <cell r="G270" t="str">
            <v>510_Fringe Benefits</v>
          </cell>
          <cell r="H270">
            <v>2015</v>
          </cell>
        </row>
        <row r="271">
          <cell r="A271" t="str">
            <v>UWWTW</v>
          </cell>
          <cell r="C271">
            <v>131</v>
          </cell>
          <cell r="E271">
            <v>340.86</v>
          </cell>
          <cell r="F271" t="str">
            <v>ACTUALS</v>
          </cell>
          <cell r="G271" t="str">
            <v>510_Fringe Benefits</v>
          </cell>
          <cell r="H271">
            <v>2015</v>
          </cell>
        </row>
        <row r="272">
          <cell r="A272" t="str">
            <v>UWWTW</v>
          </cell>
          <cell r="C272">
            <v>102</v>
          </cell>
          <cell r="E272">
            <v>6489.58</v>
          </cell>
          <cell r="F272" t="str">
            <v>ACTUALS</v>
          </cell>
          <cell r="G272" t="str">
            <v>510_Fringe Benefits</v>
          </cell>
          <cell r="H272">
            <v>2015</v>
          </cell>
        </row>
        <row r="273">
          <cell r="A273" t="str">
            <v>UWWTW</v>
          </cell>
          <cell r="C273">
            <v>128</v>
          </cell>
          <cell r="E273">
            <v>311.67</v>
          </cell>
          <cell r="F273" t="str">
            <v>ACTUALS</v>
          </cell>
          <cell r="G273" t="str">
            <v>510_Fringe Benefits</v>
          </cell>
          <cell r="H273">
            <v>2015</v>
          </cell>
        </row>
        <row r="274">
          <cell r="A274" t="str">
            <v>UWWTW</v>
          </cell>
          <cell r="C274">
            <v>102</v>
          </cell>
          <cell r="E274">
            <v>11973.93</v>
          </cell>
          <cell r="F274" t="str">
            <v>ACTUALS</v>
          </cell>
          <cell r="G274" t="str">
            <v>510_Fringe Benefits</v>
          </cell>
          <cell r="H274">
            <v>2015</v>
          </cell>
        </row>
        <row r="275">
          <cell r="A275" t="str">
            <v>UWWTW</v>
          </cell>
          <cell r="C275">
            <v>102</v>
          </cell>
          <cell r="E275">
            <v>9199.18</v>
          </cell>
          <cell r="F275" t="str">
            <v>ACTUALS</v>
          </cell>
          <cell r="G275" t="str">
            <v>510_Fringe Benefits</v>
          </cell>
          <cell r="H275">
            <v>2015</v>
          </cell>
        </row>
        <row r="276">
          <cell r="A276" t="str">
            <v>UWWTW</v>
          </cell>
          <cell r="C276">
            <v>102</v>
          </cell>
          <cell r="E276">
            <v>134.03</v>
          </cell>
          <cell r="F276" t="str">
            <v>ACTUALS</v>
          </cell>
          <cell r="G276" t="str">
            <v>510_Fringe Benefits</v>
          </cell>
          <cell r="H276">
            <v>2015</v>
          </cell>
        </row>
        <row r="277">
          <cell r="A277" t="str">
            <v>UWWTW</v>
          </cell>
          <cell r="C277">
            <v>102</v>
          </cell>
          <cell r="E277">
            <v>116015.35</v>
          </cell>
          <cell r="F277" t="str">
            <v>ACTUALS</v>
          </cell>
          <cell r="G277" t="str">
            <v>530_Supplies and Serv</v>
          </cell>
          <cell r="H277">
            <v>2015</v>
          </cell>
        </row>
        <row r="278">
          <cell r="A278" t="str">
            <v>UWWTW</v>
          </cell>
          <cell r="C278">
            <v>128</v>
          </cell>
          <cell r="E278">
            <v>27303.49</v>
          </cell>
          <cell r="F278" t="str">
            <v>ACTUALS</v>
          </cell>
          <cell r="G278" t="str">
            <v>530_Supplies and Serv</v>
          </cell>
          <cell r="H278">
            <v>2015</v>
          </cell>
        </row>
        <row r="279">
          <cell r="A279" t="str">
            <v>UWWTW</v>
          </cell>
          <cell r="C279">
            <v>131</v>
          </cell>
          <cell r="E279">
            <v>6439.01</v>
          </cell>
          <cell r="F279" t="str">
            <v>ACTUALS</v>
          </cell>
          <cell r="G279" t="str">
            <v>530_Supplies and Serv</v>
          </cell>
          <cell r="H279">
            <v>2015</v>
          </cell>
        </row>
        <row r="280">
          <cell r="A280" t="str">
            <v>UWWTW</v>
          </cell>
          <cell r="C280">
            <v>132</v>
          </cell>
          <cell r="E280">
            <v>5309.16</v>
          </cell>
          <cell r="F280" t="str">
            <v>ACTUALS</v>
          </cell>
          <cell r="G280" t="str">
            <v>530_Supplies and Serv</v>
          </cell>
          <cell r="H280">
            <v>2015</v>
          </cell>
        </row>
        <row r="281">
          <cell r="A281" t="str">
            <v>UWWTW</v>
          </cell>
          <cell r="C281">
            <v>133</v>
          </cell>
          <cell r="E281">
            <v>4751.71</v>
          </cell>
          <cell r="F281" t="str">
            <v>ACTUALS</v>
          </cell>
          <cell r="G281" t="str">
            <v>530_Supplies and Serv</v>
          </cell>
          <cell r="H281">
            <v>2015</v>
          </cell>
        </row>
        <row r="282">
          <cell r="A282" t="str">
            <v>UWWTW</v>
          </cell>
          <cell r="C282">
            <v>136</v>
          </cell>
          <cell r="E282">
            <v>103.61</v>
          </cell>
          <cell r="F282" t="str">
            <v>ACTUALS</v>
          </cell>
          <cell r="G282" t="str">
            <v>530_Supplies and Serv</v>
          </cell>
          <cell r="H282">
            <v>2015</v>
          </cell>
        </row>
        <row r="283">
          <cell r="A283" t="str">
            <v>UWWTW</v>
          </cell>
          <cell r="C283">
            <v>144</v>
          </cell>
          <cell r="E283">
            <v>8845.4699999999993</v>
          </cell>
          <cell r="F283" t="str">
            <v>ACTUALS</v>
          </cell>
          <cell r="G283" t="str">
            <v>530_Supplies and Serv</v>
          </cell>
          <cell r="H283">
            <v>2015</v>
          </cell>
        </row>
        <row r="284">
          <cell r="A284" t="str">
            <v>UWWTW</v>
          </cell>
          <cell r="C284">
            <v>189</v>
          </cell>
          <cell r="E284">
            <v>5910.79</v>
          </cell>
          <cell r="F284" t="str">
            <v>ACTUALS</v>
          </cell>
          <cell r="G284" t="str">
            <v>530_Supplies and Serv</v>
          </cell>
          <cell r="H284">
            <v>2015</v>
          </cell>
        </row>
        <row r="285">
          <cell r="A285" t="str">
            <v>UWWTW</v>
          </cell>
          <cell r="C285">
            <v>233</v>
          </cell>
          <cell r="E285">
            <v>1753.73</v>
          </cell>
          <cell r="F285" t="str">
            <v>ACTUALS</v>
          </cell>
          <cell r="G285" t="str">
            <v>530_Supplies and Serv</v>
          </cell>
          <cell r="H285">
            <v>2015</v>
          </cell>
        </row>
        <row r="286">
          <cell r="A286" t="str">
            <v>UWWTW</v>
          </cell>
          <cell r="C286">
            <v>402</v>
          </cell>
          <cell r="E286">
            <v>5857.56</v>
          </cell>
          <cell r="F286" t="str">
            <v>ACTUALS</v>
          </cell>
          <cell r="G286" t="str">
            <v>530_Supplies and Serv</v>
          </cell>
          <cell r="H286">
            <v>2015</v>
          </cell>
        </row>
        <row r="287">
          <cell r="A287" t="str">
            <v>UWWTW</v>
          </cell>
          <cell r="C287">
            <v>102</v>
          </cell>
          <cell r="E287">
            <v>4162.01</v>
          </cell>
          <cell r="F287" t="str">
            <v>ACTUALS</v>
          </cell>
          <cell r="G287" t="str">
            <v>530_Supplies and Serv</v>
          </cell>
          <cell r="H287">
            <v>2015</v>
          </cell>
        </row>
        <row r="288">
          <cell r="A288" t="str">
            <v>UWWTW</v>
          </cell>
          <cell r="C288">
            <v>128</v>
          </cell>
          <cell r="E288">
            <v>335.8</v>
          </cell>
          <cell r="F288" t="str">
            <v>ACTUALS</v>
          </cell>
          <cell r="G288" t="str">
            <v>530_Supplies and Serv</v>
          </cell>
          <cell r="H288">
            <v>2015</v>
          </cell>
        </row>
        <row r="289">
          <cell r="A289" t="str">
            <v>UWWTW</v>
          </cell>
          <cell r="C289">
            <v>131</v>
          </cell>
          <cell r="E289">
            <v>175</v>
          </cell>
          <cell r="F289" t="str">
            <v>ACTUALS</v>
          </cell>
          <cell r="G289" t="str">
            <v>530_Supplies and Serv</v>
          </cell>
          <cell r="H289">
            <v>2015</v>
          </cell>
        </row>
        <row r="290">
          <cell r="A290" t="str">
            <v>UWWTW</v>
          </cell>
          <cell r="C290">
            <v>132</v>
          </cell>
          <cell r="E290">
            <v>9.6999999999999993</v>
          </cell>
          <cell r="F290" t="str">
            <v>ACTUALS</v>
          </cell>
          <cell r="G290" t="str">
            <v>530_Supplies and Serv</v>
          </cell>
          <cell r="H290">
            <v>2015</v>
          </cell>
        </row>
        <row r="291">
          <cell r="A291" t="str">
            <v>UWWTW</v>
          </cell>
          <cell r="C291">
            <v>133</v>
          </cell>
          <cell r="E291">
            <v>158.19</v>
          </cell>
          <cell r="F291" t="str">
            <v>ACTUALS</v>
          </cell>
          <cell r="G291" t="str">
            <v>530_Supplies and Serv</v>
          </cell>
          <cell r="H291">
            <v>2015</v>
          </cell>
        </row>
        <row r="292">
          <cell r="A292" t="str">
            <v>UWWTW</v>
          </cell>
          <cell r="C292">
            <v>136</v>
          </cell>
          <cell r="E292">
            <v>20</v>
          </cell>
          <cell r="F292" t="str">
            <v>ACTUALS</v>
          </cell>
          <cell r="G292" t="str">
            <v>530_Supplies and Serv</v>
          </cell>
          <cell r="H292">
            <v>2015</v>
          </cell>
        </row>
        <row r="293">
          <cell r="A293" t="str">
            <v>UWWTW</v>
          </cell>
          <cell r="C293">
            <v>144</v>
          </cell>
          <cell r="E293">
            <v>38</v>
          </cell>
          <cell r="F293" t="str">
            <v>ACTUALS</v>
          </cell>
          <cell r="G293" t="str">
            <v>530_Supplies and Serv</v>
          </cell>
          <cell r="H293">
            <v>2015</v>
          </cell>
        </row>
        <row r="294">
          <cell r="A294" t="str">
            <v>UWWTW</v>
          </cell>
          <cell r="C294">
            <v>189</v>
          </cell>
          <cell r="E294">
            <v>120.13</v>
          </cell>
          <cell r="F294" t="str">
            <v>ACTUALS</v>
          </cell>
          <cell r="G294" t="str">
            <v>530_Supplies and Serv</v>
          </cell>
          <cell r="H294">
            <v>2015</v>
          </cell>
        </row>
        <row r="295">
          <cell r="A295" t="str">
            <v>UWWTW</v>
          </cell>
          <cell r="C295">
            <v>402</v>
          </cell>
          <cell r="E295">
            <v>30.02</v>
          </cell>
          <cell r="F295" t="str">
            <v>ACTUALS</v>
          </cell>
          <cell r="G295" t="str">
            <v>530_Supplies and Serv</v>
          </cell>
          <cell r="H295">
            <v>2015</v>
          </cell>
        </row>
        <row r="296">
          <cell r="A296" t="str">
            <v>UWWTW</v>
          </cell>
          <cell r="C296">
            <v>128</v>
          </cell>
          <cell r="E296">
            <v>4288.2</v>
          </cell>
          <cell r="F296" t="str">
            <v>ACTUALS</v>
          </cell>
          <cell r="G296" t="str">
            <v>530_Supplies and Serv</v>
          </cell>
          <cell r="H296">
            <v>2015</v>
          </cell>
        </row>
        <row r="297">
          <cell r="A297" t="str">
            <v>UWWTW</v>
          </cell>
          <cell r="C297">
            <v>102</v>
          </cell>
          <cell r="E297">
            <v>52576.34</v>
          </cell>
          <cell r="F297" t="str">
            <v>ACTUALS</v>
          </cell>
          <cell r="G297" t="str">
            <v>530_Supplies and Serv</v>
          </cell>
          <cell r="H297">
            <v>2015</v>
          </cell>
        </row>
        <row r="298">
          <cell r="A298" t="str">
            <v>UWWTW</v>
          </cell>
          <cell r="C298">
            <v>128</v>
          </cell>
          <cell r="E298">
            <v>18111.240000000002</v>
          </cell>
          <cell r="F298" t="str">
            <v>ACTUALS</v>
          </cell>
          <cell r="G298" t="str">
            <v>530_Supplies and Serv</v>
          </cell>
          <cell r="H298">
            <v>2015</v>
          </cell>
        </row>
        <row r="299">
          <cell r="A299" t="str">
            <v>UWWTW</v>
          </cell>
          <cell r="C299">
            <v>131</v>
          </cell>
          <cell r="E299">
            <v>1983.13</v>
          </cell>
          <cell r="F299" t="str">
            <v>ACTUALS</v>
          </cell>
          <cell r="G299" t="str">
            <v>530_Supplies and Serv</v>
          </cell>
          <cell r="H299">
            <v>2015</v>
          </cell>
        </row>
        <row r="300">
          <cell r="A300" t="str">
            <v>UWWTW</v>
          </cell>
          <cell r="C300">
            <v>132</v>
          </cell>
          <cell r="E300">
            <v>159.18</v>
          </cell>
          <cell r="F300" t="str">
            <v>ACTUALS</v>
          </cell>
          <cell r="G300" t="str">
            <v>530_Supplies and Serv</v>
          </cell>
          <cell r="H300">
            <v>2015</v>
          </cell>
        </row>
        <row r="301">
          <cell r="A301" t="str">
            <v>UWWTW</v>
          </cell>
          <cell r="C301">
            <v>133</v>
          </cell>
          <cell r="E301">
            <v>1159.06</v>
          </cell>
          <cell r="F301" t="str">
            <v>ACTUALS</v>
          </cell>
          <cell r="G301" t="str">
            <v>530_Supplies and Serv</v>
          </cell>
          <cell r="H301">
            <v>2015</v>
          </cell>
        </row>
        <row r="302">
          <cell r="A302" t="str">
            <v>UWWTW</v>
          </cell>
          <cell r="C302">
            <v>136</v>
          </cell>
          <cell r="E302">
            <v>2511.39</v>
          </cell>
          <cell r="F302" t="str">
            <v>ACTUALS</v>
          </cell>
          <cell r="G302" t="str">
            <v>530_Supplies and Serv</v>
          </cell>
          <cell r="H302">
            <v>2015</v>
          </cell>
        </row>
        <row r="303">
          <cell r="A303" t="str">
            <v>UWWTW</v>
          </cell>
          <cell r="C303">
            <v>144</v>
          </cell>
          <cell r="E303">
            <v>913.56</v>
          </cell>
          <cell r="F303" t="str">
            <v>ACTUALS</v>
          </cell>
          <cell r="G303" t="str">
            <v>530_Supplies and Serv</v>
          </cell>
          <cell r="H303">
            <v>2015</v>
          </cell>
        </row>
        <row r="304">
          <cell r="A304" t="str">
            <v>UWWTW</v>
          </cell>
          <cell r="C304">
            <v>150</v>
          </cell>
          <cell r="E304">
            <v>930.02</v>
          </cell>
          <cell r="F304" t="str">
            <v>ACTUALS</v>
          </cell>
          <cell r="G304" t="str">
            <v>530_Supplies and Serv</v>
          </cell>
          <cell r="H304">
            <v>2015</v>
          </cell>
        </row>
        <row r="305">
          <cell r="A305" t="str">
            <v>UWWTW</v>
          </cell>
          <cell r="C305">
            <v>189</v>
          </cell>
          <cell r="E305">
            <v>2601.08</v>
          </cell>
          <cell r="F305" t="str">
            <v>ACTUALS</v>
          </cell>
          <cell r="G305" t="str">
            <v>530_Supplies and Serv</v>
          </cell>
          <cell r="H305">
            <v>2015</v>
          </cell>
        </row>
        <row r="306">
          <cell r="A306" t="str">
            <v>UWWTW</v>
          </cell>
          <cell r="C306">
            <v>402</v>
          </cell>
          <cell r="E306">
            <v>44.88</v>
          </cell>
          <cell r="F306" t="str">
            <v>ACTUALS</v>
          </cell>
          <cell r="G306" t="str">
            <v>530_Supplies and Serv</v>
          </cell>
          <cell r="H306">
            <v>2015</v>
          </cell>
        </row>
        <row r="307">
          <cell r="A307" t="str">
            <v>UWWTW</v>
          </cell>
          <cell r="C307">
            <v>102</v>
          </cell>
          <cell r="E307">
            <v>19087.5</v>
          </cell>
          <cell r="F307" t="str">
            <v>ACTUALS</v>
          </cell>
          <cell r="G307" t="str">
            <v>530_Supplies and Serv</v>
          </cell>
          <cell r="H307">
            <v>2015</v>
          </cell>
        </row>
        <row r="308">
          <cell r="A308" t="str">
            <v>UWWTW</v>
          </cell>
          <cell r="C308">
            <v>128</v>
          </cell>
          <cell r="E308">
            <v>8110.83</v>
          </cell>
          <cell r="F308" t="str">
            <v>ACTUALS</v>
          </cell>
          <cell r="G308" t="str">
            <v>530_Supplies and Serv</v>
          </cell>
          <cell r="H308">
            <v>2015</v>
          </cell>
        </row>
        <row r="309">
          <cell r="A309" t="str">
            <v>UWWTW</v>
          </cell>
          <cell r="C309">
            <v>131</v>
          </cell>
          <cell r="E309">
            <v>1031.6199999999999</v>
          </cell>
          <cell r="F309" t="str">
            <v>ACTUALS</v>
          </cell>
          <cell r="G309" t="str">
            <v>530_Supplies and Serv</v>
          </cell>
          <cell r="H309">
            <v>2015</v>
          </cell>
        </row>
        <row r="310">
          <cell r="A310" t="str">
            <v>UWWTW</v>
          </cell>
          <cell r="C310">
            <v>132</v>
          </cell>
          <cell r="E310">
            <v>439.95</v>
          </cell>
          <cell r="F310" t="str">
            <v>ACTUALS</v>
          </cell>
          <cell r="G310" t="str">
            <v>530_Supplies and Serv</v>
          </cell>
          <cell r="H310">
            <v>2015</v>
          </cell>
        </row>
        <row r="311">
          <cell r="A311" t="str">
            <v>UWWTW</v>
          </cell>
          <cell r="C311">
            <v>133</v>
          </cell>
          <cell r="E311">
            <v>237.02</v>
          </cell>
          <cell r="F311" t="str">
            <v>ACTUALS</v>
          </cell>
          <cell r="G311" t="str">
            <v>530_Supplies and Serv</v>
          </cell>
          <cell r="H311">
            <v>2015</v>
          </cell>
        </row>
        <row r="312">
          <cell r="A312" t="str">
            <v>UWWTW</v>
          </cell>
          <cell r="C312">
            <v>136</v>
          </cell>
          <cell r="E312">
            <v>828.35</v>
          </cell>
          <cell r="F312" t="str">
            <v>ACTUALS</v>
          </cell>
          <cell r="G312" t="str">
            <v>530_Supplies and Serv</v>
          </cell>
          <cell r="H312">
            <v>2015</v>
          </cell>
        </row>
        <row r="313">
          <cell r="A313" t="str">
            <v>UWWTW</v>
          </cell>
          <cell r="C313">
            <v>144</v>
          </cell>
          <cell r="E313">
            <v>1232.04</v>
          </cell>
          <cell r="F313" t="str">
            <v>ACTUALS</v>
          </cell>
          <cell r="G313" t="str">
            <v>530_Supplies and Serv</v>
          </cell>
          <cell r="H313">
            <v>2015</v>
          </cell>
        </row>
        <row r="314">
          <cell r="A314" t="str">
            <v>UWWTW</v>
          </cell>
          <cell r="C314">
            <v>189</v>
          </cell>
          <cell r="E314">
            <v>8621.59</v>
          </cell>
          <cell r="F314" t="str">
            <v>ACTUALS</v>
          </cell>
          <cell r="G314" t="str">
            <v>530_Supplies and Serv</v>
          </cell>
          <cell r="H314">
            <v>2015</v>
          </cell>
        </row>
        <row r="315">
          <cell r="A315" t="str">
            <v>UWWTW</v>
          </cell>
          <cell r="C315">
            <v>102</v>
          </cell>
          <cell r="E315">
            <v>70</v>
          </cell>
          <cell r="F315" t="str">
            <v>ACTUALS</v>
          </cell>
          <cell r="G315" t="str">
            <v>530_Supplies and Serv</v>
          </cell>
          <cell r="H315">
            <v>2015</v>
          </cell>
        </row>
        <row r="316">
          <cell r="A316" t="str">
            <v>UWWTW</v>
          </cell>
          <cell r="C316">
            <v>128</v>
          </cell>
          <cell r="E316">
            <v>356.32</v>
          </cell>
          <cell r="F316" t="str">
            <v>ACTUALS</v>
          </cell>
          <cell r="G316" t="str">
            <v>530_Supplies and Serv</v>
          </cell>
          <cell r="H316">
            <v>2015</v>
          </cell>
        </row>
        <row r="317">
          <cell r="A317" t="str">
            <v>UWWTW</v>
          </cell>
          <cell r="C317">
            <v>102</v>
          </cell>
          <cell r="E317">
            <v>33141.26</v>
          </cell>
          <cell r="F317" t="str">
            <v>ACTUALS</v>
          </cell>
          <cell r="G317" t="str">
            <v>530_Supplies and Serv</v>
          </cell>
          <cell r="H317">
            <v>2015</v>
          </cell>
        </row>
        <row r="318">
          <cell r="A318" t="str">
            <v>UWWTW</v>
          </cell>
          <cell r="C318">
            <v>128</v>
          </cell>
          <cell r="E318">
            <v>18850.04</v>
          </cell>
          <cell r="F318" t="str">
            <v>ACTUALS</v>
          </cell>
          <cell r="G318" t="str">
            <v>530_Supplies and Serv</v>
          </cell>
          <cell r="H318">
            <v>2015</v>
          </cell>
        </row>
        <row r="319">
          <cell r="A319" t="str">
            <v>UWWTW</v>
          </cell>
          <cell r="C319">
            <v>131</v>
          </cell>
          <cell r="E319">
            <v>7182.06</v>
          </cell>
          <cell r="F319" t="str">
            <v>ACTUALS</v>
          </cell>
          <cell r="G319" t="str">
            <v>530_Supplies and Serv</v>
          </cell>
          <cell r="H319">
            <v>2015</v>
          </cell>
        </row>
        <row r="320">
          <cell r="A320" t="str">
            <v>UWWTW</v>
          </cell>
          <cell r="C320">
            <v>136</v>
          </cell>
          <cell r="E320">
            <v>3382.55</v>
          </cell>
          <cell r="F320" t="str">
            <v>ACTUALS</v>
          </cell>
          <cell r="G320" t="str">
            <v>530_Supplies and Serv</v>
          </cell>
          <cell r="H320">
            <v>2015</v>
          </cell>
        </row>
        <row r="321">
          <cell r="A321" t="str">
            <v>UWWTW</v>
          </cell>
          <cell r="C321">
            <v>144</v>
          </cell>
          <cell r="E321">
            <v>3503.98</v>
          </cell>
          <cell r="F321" t="str">
            <v>ACTUALS</v>
          </cell>
          <cell r="G321" t="str">
            <v>530_Supplies and Serv</v>
          </cell>
          <cell r="H321">
            <v>2015</v>
          </cell>
        </row>
        <row r="322">
          <cell r="A322" t="str">
            <v>UWWTW</v>
          </cell>
          <cell r="C322">
            <v>150</v>
          </cell>
          <cell r="E322">
            <v>1334.44</v>
          </cell>
          <cell r="F322" t="str">
            <v>ACTUALS</v>
          </cell>
          <cell r="G322" t="str">
            <v>530_Supplies and Serv</v>
          </cell>
          <cell r="H322">
            <v>2015</v>
          </cell>
        </row>
        <row r="323">
          <cell r="A323" t="str">
            <v>UWWTW</v>
          </cell>
          <cell r="C323">
            <v>161</v>
          </cell>
          <cell r="E323">
            <v>707.93</v>
          </cell>
          <cell r="F323" t="str">
            <v>ACTUALS</v>
          </cell>
          <cell r="G323" t="str">
            <v>530_Supplies and Serv</v>
          </cell>
          <cell r="H323">
            <v>2015</v>
          </cell>
        </row>
        <row r="324">
          <cell r="A324" t="str">
            <v>UWWTW</v>
          </cell>
          <cell r="C324">
            <v>189</v>
          </cell>
          <cell r="E324">
            <v>568.89</v>
          </cell>
          <cell r="F324" t="str">
            <v>ACTUALS</v>
          </cell>
          <cell r="G324" t="str">
            <v>530_Supplies and Serv</v>
          </cell>
          <cell r="H324">
            <v>2015</v>
          </cell>
        </row>
        <row r="325">
          <cell r="A325" t="str">
            <v>UWWTW</v>
          </cell>
          <cell r="C325">
            <v>102</v>
          </cell>
          <cell r="E325">
            <v>73679.429999999993</v>
          </cell>
          <cell r="F325" t="str">
            <v>ACTUALS</v>
          </cell>
          <cell r="G325" t="str">
            <v>530_Supplies and Serv</v>
          </cell>
          <cell r="H325">
            <v>2015</v>
          </cell>
        </row>
        <row r="326">
          <cell r="A326" t="str">
            <v>UWWTW</v>
          </cell>
          <cell r="C326">
            <v>128</v>
          </cell>
          <cell r="E326">
            <v>2154.96</v>
          </cell>
          <cell r="F326" t="str">
            <v>ACTUALS</v>
          </cell>
          <cell r="G326" t="str">
            <v>530_Supplies and Serv</v>
          </cell>
          <cell r="H326">
            <v>2015</v>
          </cell>
        </row>
        <row r="327">
          <cell r="A327" t="str">
            <v>UWWTW</v>
          </cell>
          <cell r="C327">
            <v>131</v>
          </cell>
          <cell r="E327">
            <v>1580.02</v>
          </cell>
          <cell r="F327" t="str">
            <v>ACTUALS</v>
          </cell>
          <cell r="G327" t="str">
            <v>530_Supplies and Serv</v>
          </cell>
          <cell r="H327">
            <v>2015</v>
          </cell>
        </row>
        <row r="328">
          <cell r="A328" t="str">
            <v>UWWTW</v>
          </cell>
          <cell r="C328">
            <v>136</v>
          </cell>
          <cell r="E328">
            <v>459.28</v>
          </cell>
          <cell r="F328" t="str">
            <v>ACTUALS</v>
          </cell>
          <cell r="G328" t="str">
            <v>530_Supplies and Serv</v>
          </cell>
          <cell r="H328">
            <v>2015</v>
          </cell>
        </row>
        <row r="329">
          <cell r="A329" t="str">
            <v>UWWTW</v>
          </cell>
          <cell r="C329">
            <v>189</v>
          </cell>
          <cell r="E329">
            <v>1100</v>
          </cell>
          <cell r="F329" t="str">
            <v>ACTUALS</v>
          </cell>
          <cell r="G329" t="str">
            <v>530_Supplies and Serv</v>
          </cell>
          <cell r="H329">
            <v>2015</v>
          </cell>
        </row>
        <row r="330">
          <cell r="A330" t="str">
            <v>UWWTW</v>
          </cell>
          <cell r="C330">
            <v>102</v>
          </cell>
          <cell r="E330">
            <v>390830.5</v>
          </cell>
          <cell r="F330" t="str">
            <v>ACTUALS</v>
          </cell>
          <cell r="G330" t="str">
            <v>530_Supplies and Serv</v>
          </cell>
          <cell r="H330">
            <v>2015</v>
          </cell>
        </row>
        <row r="331">
          <cell r="A331" t="str">
            <v>UWWTW</v>
          </cell>
          <cell r="C331">
            <v>128</v>
          </cell>
          <cell r="E331">
            <v>27754.9</v>
          </cell>
          <cell r="F331" t="str">
            <v>ACTUALS</v>
          </cell>
          <cell r="G331" t="str">
            <v>530_Supplies and Serv</v>
          </cell>
          <cell r="H331">
            <v>2015</v>
          </cell>
        </row>
        <row r="332">
          <cell r="A332" t="str">
            <v>UWWTW</v>
          </cell>
          <cell r="C332">
            <v>131</v>
          </cell>
          <cell r="E332">
            <v>22550.83</v>
          </cell>
          <cell r="F332" t="str">
            <v>ACTUALS</v>
          </cell>
          <cell r="G332" t="str">
            <v>530_Supplies and Serv</v>
          </cell>
          <cell r="H332">
            <v>2015</v>
          </cell>
        </row>
        <row r="333">
          <cell r="A333" t="str">
            <v>UWWTW</v>
          </cell>
          <cell r="C333">
            <v>132</v>
          </cell>
          <cell r="E333">
            <v>2720.98</v>
          </cell>
          <cell r="F333" t="str">
            <v>ACTUALS</v>
          </cell>
          <cell r="G333" t="str">
            <v>530_Supplies and Serv</v>
          </cell>
          <cell r="H333">
            <v>2015</v>
          </cell>
        </row>
        <row r="334">
          <cell r="A334" t="str">
            <v>UWWTW</v>
          </cell>
          <cell r="C334">
            <v>133</v>
          </cell>
          <cell r="E334">
            <v>369.94</v>
          </cell>
          <cell r="F334" t="str">
            <v>ACTUALS</v>
          </cell>
          <cell r="G334" t="str">
            <v>530_Supplies and Serv</v>
          </cell>
          <cell r="H334">
            <v>2015</v>
          </cell>
        </row>
        <row r="335">
          <cell r="A335" t="str">
            <v>UWWTW</v>
          </cell>
          <cell r="C335">
            <v>136</v>
          </cell>
          <cell r="E335">
            <v>1687.42</v>
          </cell>
          <cell r="F335" t="str">
            <v>ACTUALS</v>
          </cell>
          <cell r="G335" t="str">
            <v>530_Supplies and Serv</v>
          </cell>
          <cell r="H335">
            <v>2015</v>
          </cell>
        </row>
        <row r="336">
          <cell r="A336" t="str">
            <v>UWWTW</v>
          </cell>
          <cell r="C336">
            <v>144</v>
          </cell>
          <cell r="E336">
            <v>4548.25</v>
          </cell>
          <cell r="F336" t="str">
            <v>ACTUALS</v>
          </cell>
          <cell r="G336" t="str">
            <v>530_Supplies and Serv</v>
          </cell>
          <cell r="H336">
            <v>2015</v>
          </cell>
        </row>
        <row r="337">
          <cell r="A337" t="str">
            <v>UWWTW</v>
          </cell>
          <cell r="C337">
            <v>150</v>
          </cell>
          <cell r="E337">
            <v>4206.55</v>
          </cell>
          <cell r="F337" t="str">
            <v>ACTUALS</v>
          </cell>
          <cell r="G337" t="str">
            <v>530_Supplies and Serv</v>
          </cell>
          <cell r="H337">
            <v>2015</v>
          </cell>
        </row>
        <row r="338">
          <cell r="A338" t="str">
            <v>UWWTW</v>
          </cell>
          <cell r="C338">
            <v>189</v>
          </cell>
          <cell r="E338">
            <v>12166.58</v>
          </cell>
          <cell r="F338" t="str">
            <v>ACTUALS</v>
          </cell>
          <cell r="G338" t="str">
            <v>530_Supplies and Serv</v>
          </cell>
          <cell r="H338">
            <v>2015</v>
          </cell>
        </row>
        <row r="339">
          <cell r="A339" t="str">
            <v>UWWTW</v>
          </cell>
          <cell r="C339">
            <v>233</v>
          </cell>
          <cell r="E339">
            <v>470</v>
          </cell>
          <cell r="F339" t="str">
            <v>ACTUALS</v>
          </cell>
          <cell r="G339" t="str">
            <v>530_Supplies and Serv</v>
          </cell>
          <cell r="H339">
            <v>2015</v>
          </cell>
        </row>
        <row r="340">
          <cell r="A340" t="str">
            <v>UWWTW</v>
          </cell>
          <cell r="C340">
            <v>402</v>
          </cell>
          <cell r="E340">
            <v>470.39</v>
          </cell>
          <cell r="F340" t="str">
            <v>ACTUALS</v>
          </cell>
          <cell r="G340" t="str">
            <v>530_Supplies and Serv</v>
          </cell>
          <cell r="H340">
            <v>2015</v>
          </cell>
        </row>
        <row r="341">
          <cell r="A341" t="str">
            <v>UWWTW</v>
          </cell>
          <cell r="C341">
            <v>102</v>
          </cell>
          <cell r="E341">
            <v>19076</v>
          </cell>
          <cell r="F341" t="str">
            <v>ACTUALS</v>
          </cell>
          <cell r="G341" t="str">
            <v>530_Supplies and Serv</v>
          </cell>
          <cell r="H341">
            <v>2015</v>
          </cell>
        </row>
        <row r="342">
          <cell r="A342" t="str">
            <v>UWWTW</v>
          </cell>
          <cell r="C342">
            <v>128</v>
          </cell>
          <cell r="E342">
            <v>14304</v>
          </cell>
          <cell r="F342" t="str">
            <v>ACTUALS</v>
          </cell>
          <cell r="G342" t="str">
            <v>530_Supplies and Serv</v>
          </cell>
          <cell r="H342">
            <v>2015</v>
          </cell>
        </row>
        <row r="343">
          <cell r="A343" t="str">
            <v>UWWTW</v>
          </cell>
          <cell r="C343">
            <v>131</v>
          </cell>
          <cell r="E343">
            <v>399.8</v>
          </cell>
          <cell r="F343" t="str">
            <v>ACTUALS</v>
          </cell>
          <cell r="G343" t="str">
            <v>530_Supplies and Serv</v>
          </cell>
          <cell r="H343">
            <v>2015</v>
          </cell>
        </row>
        <row r="344">
          <cell r="A344" t="str">
            <v>UWWTW</v>
          </cell>
          <cell r="C344">
            <v>132</v>
          </cell>
          <cell r="E344">
            <v>263.39999999999998</v>
          </cell>
          <cell r="F344" t="str">
            <v>ACTUALS</v>
          </cell>
          <cell r="G344" t="str">
            <v>530_Supplies and Serv</v>
          </cell>
          <cell r="H344">
            <v>2015</v>
          </cell>
        </row>
        <row r="345">
          <cell r="A345" t="str">
            <v>UWWTW</v>
          </cell>
          <cell r="C345">
            <v>133</v>
          </cell>
          <cell r="E345">
            <v>391.6</v>
          </cell>
          <cell r="F345" t="str">
            <v>ACTUALS</v>
          </cell>
          <cell r="G345" t="str">
            <v>530_Supplies and Serv</v>
          </cell>
          <cell r="H345">
            <v>2015</v>
          </cell>
        </row>
        <row r="346">
          <cell r="A346" t="str">
            <v>UWWTW</v>
          </cell>
          <cell r="C346">
            <v>136</v>
          </cell>
          <cell r="E346">
            <v>4514.8</v>
          </cell>
          <cell r="F346" t="str">
            <v>ACTUALS</v>
          </cell>
          <cell r="G346" t="str">
            <v>530_Supplies and Serv</v>
          </cell>
          <cell r="H346">
            <v>2015</v>
          </cell>
        </row>
        <row r="347">
          <cell r="A347" t="str">
            <v>UWWTW</v>
          </cell>
          <cell r="C347">
            <v>144</v>
          </cell>
          <cell r="E347">
            <v>425.2</v>
          </cell>
          <cell r="F347" t="str">
            <v>ACTUALS</v>
          </cell>
          <cell r="G347" t="str">
            <v>530_Supplies and Serv</v>
          </cell>
          <cell r="H347">
            <v>2015</v>
          </cell>
        </row>
        <row r="348">
          <cell r="A348" t="str">
            <v>UWWTW</v>
          </cell>
          <cell r="C348">
            <v>189</v>
          </cell>
          <cell r="E348">
            <v>40</v>
          </cell>
          <cell r="F348" t="str">
            <v>ACTUALS</v>
          </cell>
          <cell r="G348" t="str">
            <v>530_Supplies and Serv</v>
          </cell>
          <cell r="H348">
            <v>2015</v>
          </cell>
        </row>
        <row r="349">
          <cell r="A349" t="str">
            <v>UWWTW</v>
          </cell>
          <cell r="C349">
            <v>233</v>
          </cell>
          <cell r="E349">
            <v>500</v>
          </cell>
          <cell r="F349" t="str">
            <v>ACTUALS</v>
          </cell>
          <cell r="G349" t="str">
            <v>530_Supplies and Serv</v>
          </cell>
          <cell r="H349">
            <v>2015</v>
          </cell>
        </row>
        <row r="350">
          <cell r="A350" t="str">
            <v>UWWTW</v>
          </cell>
          <cell r="C350">
            <v>402</v>
          </cell>
          <cell r="E350">
            <v>1219</v>
          </cell>
          <cell r="F350" t="str">
            <v>ACTUALS</v>
          </cell>
          <cell r="G350" t="str">
            <v>530_Supplies and Serv</v>
          </cell>
          <cell r="H350">
            <v>2015</v>
          </cell>
        </row>
        <row r="351">
          <cell r="A351" t="str">
            <v>UWWTW</v>
          </cell>
          <cell r="C351">
            <v>102</v>
          </cell>
          <cell r="E351">
            <v>11865.19</v>
          </cell>
          <cell r="F351" t="str">
            <v>ACTUALS</v>
          </cell>
          <cell r="G351" t="str">
            <v>530_Supplies and Serv</v>
          </cell>
          <cell r="H351">
            <v>2015</v>
          </cell>
        </row>
        <row r="352">
          <cell r="A352" t="str">
            <v>UWWTW</v>
          </cell>
          <cell r="C352">
            <v>128</v>
          </cell>
          <cell r="E352">
            <v>1021.45</v>
          </cell>
          <cell r="F352" t="str">
            <v>ACTUALS</v>
          </cell>
          <cell r="G352" t="str">
            <v>530_Supplies and Serv</v>
          </cell>
          <cell r="H352">
            <v>2015</v>
          </cell>
        </row>
        <row r="353">
          <cell r="A353" t="str">
            <v>UWWTW</v>
          </cell>
          <cell r="C353">
            <v>131</v>
          </cell>
          <cell r="E353">
            <v>269.36</v>
          </cell>
          <cell r="F353" t="str">
            <v>ACTUALS</v>
          </cell>
          <cell r="G353" t="str">
            <v>530_Supplies and Serv</v>
          </cell>
          <cell r="H353">
            <v>2015</v>
          </cell>
        </row>
        <row r="354">
          <cell r="A354" t="str">
            <v>UWWTW</v>
          </cell>
          <cell r="C354">
            <v>102</v>
          </cell>
          <cell r="E354">
            <v>50881.09</v>
          </cell>
          <cell r="F354" t="str">
            <v>ACTUALS</v>
          </cell>
          <cell r="G354" t="str">
            <v>530_Supplies and Serv</v>
          </cell>
          <cell r="H354">
            <v>2015</v>
          </cell>
        </row>
        <row r="355">
          <cell r="A355" t="str">
            <v>UWWTW</v>
          </cell>
          <cell r="C355">
            <v>128</v>
          </cell>
          <cell r="E355">
            <v>4493.3900000000003</v>
          </cell>
          <cell r="F355" t="str">
            <v>ACTUALS</v>
          </cell>
          <cell r="G355" t="str">
            <v>530_Supplies and Serv</v>
          </cell>
          <cell r="H355">
            <v>2015</v>
          </cell>
        </row>
        <row r="356">
          <cell r="A356" t="str">
            <v>UWWTW</v>
          </cell>
          <cell r="C356">
            <v>131</v>
          </cell>
          <cell r="E356">
            <v>641.13</v>
          </cell>
          <cell r="F356" t="str">
            <v>ACTUALS</v>
          </cell>
          <cell r="G356" t="str">
            <v>530_Supplies and Serv</v>
          </cell>
          <cell r="H356">
            <v>2015</v>
          </cell>
        </row>
        <row r="357">
          <cell r="A357" t="str">
            <v>UWWTW</v>
          </cell>
          <cell r="C357">
            <v>102</v>
          </cell>
          <cell r="E357">
            <v>18259.34</v>
          </cell>
          <cell r="F357" t="str">
            <v>ACTUALS</v>
          </cell>
          <cell r="G357" t="str">
            <v>530_Supplies and Serv</v>
          </cell>
          <cell r="H357">
            <v>2015</v>
          </cell>
        </row>
        <row r="358">
          <cell r="A358" t="str">
            <v>UWWTW</v>
          </cell>
          <cell r="C358">
            <v>128</v>
          </cell>
          <cell r="E358">
            <v>4505.16</v>
          </cell>
          <cell r="F358" t="str">
            <v>ACTUALS</v>
          </cell>
          <cell r="G358" t="str">
            <v>530_Supplies and Serv</v>
          </cell>
          <cell r="H358">
            <v>2015</v>
          </cell>
        </row>
        <row r="359">
          <cell r="A359" t="str">
            <v>UWWTW</v>
          </cell>
          <cell r="C359">
            <v>133</v>
          </cell>
          <cell r="E359">
            <v>195.84</v>
          </cell>
          <cell r="F359" t="str">
            <v>ACTUALS</v>
          </cell>
          <cell r="G359" t="str">
            <v>530_Supplies and Serv</v>
          </cell>
          <cell r="H359">
            <v>2015</v>
          </cell>
        </row>
        <row r="360">
          <cell r="A360" t="str">
            <v>UWWTW</v>
          </cell>
          <cell r="C360">
            <v>189</v>
          </cell>
          <cell r="E360">
            <v>84.66</v>
          </cell>
          <cell r="F360" t="str">
            <v>ACTUALS</v>
          </cell>
          <cell r="G360" t="str">
            <v>530_Supplies and Serv</v>
          </cell>
          <cell r="H360">
            <v>2015</v>
          </cell>
        </row>
        <row r="361">
          <cell r="A361" t="str">
            <v>UWWTW</v>
          </cell>
          <cell r="C361">
            <v>102</v>
          </cell>
          <cell r="E361">
            <v>78645.710000000006</v>
          </cell>
          <cell r="F361" t="str">
            <v>ACTUALS</v>
          </cell>
          <cell r="G361" t="str">
            <v>530_Supplies and Serv</v>
          </cell>
          <cell r="H361">
            <v>2015</v>
          </cell>
        </row>
        <row r="362">
          <cell r="A362" t="str">
            <v>UWWTW</v>
          </cell>
          <cell r="C362">
            <v>128</v>
          </cell>
          <cell r="E362">
            <v>474875.87</v>
          </cell>
          <cell r="F362" t="str">
            <v>ACTUALS</v>
          </cell>
          <cell r="G362" t="str">
            <v>530_Supplies and Serv</v>
          </cell>
          <cell r="H362">
            <v>2015</v>
          </cell>
        </row>
        <row r="363">
          <cell r="A363" t="str">
            <v>UWWTW</v>
          </cell>
          <cell r="C363">
            <v>131</v>
          </cell>
          <cell r="E363">
            <v>5323.06</v>
          </cell>
          <cell r="F363" t="str">
            <v>ACTUALS</v>
          </cell>
          <cell r="G363" t="str">
            <v>530_Supplies and Serv</v>
          </cell>
          <cell r="H363">
            <v>2015</v>
          </cell>
        </row>
        <row r="364">
          <cell r="A364" t="str">
            <v>UWWTW</v>
          </cell>
          <cell r="C364">
            <v>132</v>
          </cell>
          <cell r="E364">
            <v>552.55999999999995</v>
          </cell>
          <cell r="F364" t="str">
            <v>ACTUALS</v>
          </cell>
          <cell r="G364" t="str">
            <v>530_Supplies and Serv</v>
          </cell>
          <cell r="H364">
            <v>2015</v>
          </cell>
        </row>
        <row r="365">
          <cell r="A365" t="str">
            <v>UWWTW</v>
          </cell>
          <cell r="C365">
            <v>133</v>
          </cell>
          <cell r="E365">
            <v>1980.03</v>
          </cell>
          <cell r="F365" t="str">
            <v>ACTUALS</v>
          </cell>
          <cell r="G365" t="str">
            <v>530_Supplies and Serv</v>
          </cell>
          <cell r="H365">
            <v>2015</v>
          </cell>
        </row>
        <row r="366">
          <cell r="A366" t="str">
            <v>UWWTW</v>
          </cell>
          <cell r="C366">
            <v>136</v>
          </cell>
          <cell r="E366">
            <v>35482.75</v>
          </cell>
          <cell r="F366" t="str">
            <v>ACTUALS</v>
          </cell>
          <cell r="G366" t="str">
            <v>530_Supplies and Serv</v>
          </cell>
          <cell r="H366">
            <v>2015</v>
          </cell>
        </row>
        <row r="367">
          <cell r="A367" t="str">
            <v>UWWTW</v>
          </cell>
          <cell r="C367">
            <v>144</v>
          </cell>
          <cell r="E367">
            <v>52476.44</v>
          </cell>
          <cell r="F367" t="str">
            <v>ACTUALS</v>
          </cell>
          <cell r="G367" t="str">
            <v>530_Supplies and Serv</v>
          </cell>
          <cell r="H367">
            <v>2015</v>
          </cell>
        </row>
        <row r="368">
          <cell r="A368" t="str">
            <v>UWWTW</v>
          </cell>
          <cell r="C368">
            <v>150</v>
          </cell>
          <cell r="E368">
            <v>34.479999999999997</v>
          </cell>
          <cell r="F368" t="str">
            <v>ACTUALS</v>
          </cell>
          <cell r="G368" t="str">
            <v>530_Supplies and Serv</v>
          </cell>
          <cell r="H368">
            <v>2015</v>
          </cell>
        </row>
        <row r="369">
          <cell r="A369" t="str">
            <v>UWWTW</v>
          </cell>
          <cell r="C369">
            <v>189</v>
          </cell>
          <cell r="E369">
            <v>1363.76</v>
          </cell>
          <cell r="F369" t="str">
            <v>ACTUALS</v>
          </cell>
          <cell r="G369" t="str">
            <v>530_Supplies and Serv</v>
          </cell>
          <cell r="H369">
            <v>2015</v>
          </cell>
        </row>
        <row r="370">
          <cell r="A370" t="str">
            <v>UWWTW</v>
          </cell>
          <cell r="C370">
            <v>233</v>
          </cell>
          <cell r="E370">
            <v>8184.82</v>
          </cell>
          <cell r="F370" t="str">
            <v>ACTUALS</v>
          </cell>
          <cell r="G370" t="str">
            <v>530_Supplies and Serv</v>
          </cell>
          <cell r="H370">
            <v>2015</v>
          </cell>
        </row>
        <row r="371">
          <cell r="A371" t="str">
            <v>UWWTW</v>
          </cell>
          <cell r="C371">
            <v>402</v>
          </cell>
          <cell r="E371">
            <v>2020</v>
          </cell>
          <cell r="F371" t="str">
            <v>ACTUALS</v>
          </cell>
          <cell r="G371" t="str">
            <v>530_Supplies and Serv</v>
          </cell>
          <cell r="H371">
            <v>2015</v>
          </cell>
        </row>
        <row r="372">
          <cell r="A372" t="str">
            <v>UWWTW</v>
          </cell>
          <cell r="C372">
            <v>128</v>
          </cell>
          <cell r="E372">
            <v>3366.17</v>
          </cell>
          <cell r="F372" t="str">
            <v>ACTUALS</v>
          </cell>
          <cell r="G372" t="str">
            <v>530_Supplies and Serv</v>
          </cell>
          <cell r="H372">
            <v>2015</v>
          </cell>
        </row>
        <row r="373">
          <cell r="A373" t="str">
            <v>UWWTW</v>
          </cell>
          <cell r="C373">
            <v>102</v>
          </cell>
          <cell r="E373">
            <v>64472.82</v>
          </cell>
          <cell r="F373" t="str">
            <v>ACTUALS</v>
          </cell>
          <cell r="G373" t="str">
            <v>530_Supplies and Serv</v>
          </cell>
          <cell r="H373">
            <v>2015</v>
          </cell>
        </row>
        <row r="374">
          <cell r="A374" t="str">
            <v>UWWTW</v>
          </cell>
          <cell r="C374">
            <v>128</v>
          </cell>
          <cell r="E374">
            <v>736472.36</v>
          </cell>
          <cell r="F374" t="str">
            <v>ACTUALS</v>
          </cell>
          <cell r="G374" t="str">
            <v>530_Supplies and Serv</v>
          </cell>
          <cell r="H374">
            <v>2015</v>
          </cell>
        </row>
        <row r="375">
          <cell r="A375" t="str">
            <v>UWWTW</v>
          </cell>
          <cell r="C375">
            <v>136</v>
          </cell>
          <cell r="E375">
            <v>5030.24</v>
          </cell>
          <cell r="F375" t="str">
            <v>ACTUALS</v>
          </cell>
          <cell r="G375" t="str">
            <v>530_Supplies and Serv</v>
          </cell>
          <cell r="H375">
            <v>2015</v>
          </cell>
        </row>
        <row r="376">
          <cell r="A376" t="str">
            <v>UWWTW</v>
          </cell>
          <cell r="C376">
            <v>144</v>
          </cell>
          <cell r="E376">
            <v>679.73</v>
          </cell>
          <cell r="F376" t="str">
            <v>ACTUALS</v>
          </cell>
          <cell r="G376" t="str">
            <v>530_Supplies and Serv</v>
          </cell>
          <cell r="H376">
            <v>2015</v>
          </cell>
        </row>
        <row r="377">
          <cell r="A377" t="str">
            <v>UWWTW</v>
          </cell>
          <cell r="C377">
            <v>233</v>
          </cell>
          <cell r="E377">
            <v>111917.14</v>
          </cell>
          <cell r="F377" t="str">
            <v>ACTUALS</v>
          </cell>
          <cell r="G377" t="str">
            <v>530_Supplies and Serv</v>
          </cell>
          <cell r="H377">
            <v>2015</v>
          </cell>
        </row>
        <row r="378">
          <cell r="A378" t="str">
            <v>UWWTW</v>
          </cell>
          <cell r="C378">
            <v>402</v>
          </cell>
          <cell r="E378">
            <v>17109.689999999999</v>
          </cell>
          <cell r="F378" t="str">
            <v>ACTUALS</v>
          </cell>
          <cell r="G378" t="str">
            <v>530_Supplies and Serv</v>
          </cell>
          <cell r="H378">
            <v>2015</v>
          </cell>
        </row>
        <row r="379">
          <cell r="A379" t="str">
            <v>UWWTW</v>
          </cell>
          <cell r="C379">
            <v>102</v>
          </cell>
          <cell r="E379">
            <v>417.45</v>
          </cell>
          <cell r="F379" t="str">
            <v>ACTUALS</v>
          </cell>
          <cell r="G379" t="str">
            <v>530_Supplies and Serv</v>
          </cell>
          <cell r="H379">
            <v>2015</v>
          </cell>
        </row>
        <row r="380">
          <cell r="A380" t="str">
            <v>UWWTW</v>
          </cell>
          <cell r="C380">
            <v>128</v>
          </cell>
          <cell r="E380">
            <v>32680.62</v>
          </cell>
          <cell r="F380" t="str">
            <v>ACTUALS</v>
          </cell>
          <cell r="G380" t="str">
            <v>530_Supplies and Serv</v>
          </cell>
          <cell r="H380">
            <v>2015</v>
          </cell>
        </row>
        <row r="381">
          <cell r="A381" t="str">
            <v>UWWTW</v>
          </cell>
          <cell r="C381">
            <v>102</v>
          </cell>
          <cell r="E381">
            <v>70727.09</v>
          </cell>
          <cell r="F381" t="str">
            <v>ACTUALS</v>
          </cell>
          <cell r="G381" t="str">
            <v>530_Supplies and Serv</v>
          </cell>
          <cell r="H381">
            <v>2015</v>
          </cell>
        </row>
        <row r="382">
          <cell r="A382" t="str">
            <v>UWWTW</v>
          </cell>
          <cell r="C382">
            <v>128</v>
          </cell>
          <cell r="E382">
            <v>700</v>
          </cell>
          <cell r="F382" t="str">
            <v>ACTUALS</v>
          </cell>
          <cell r="G382" t="str">
            <v>530_Supplies and Serv</v>
          </cell>
          <cell r="H382">
            <v>2015</v>
          </cell>
        </row>
        <row r="383">
          <cell r="A383" t="str">
            <v>UWWTW</v>
          </cell>
          <cell r="C383">
            <v>131</v>
          </cell>
          <cell r="E383">
            <v>2800.03</v>
          </cell>
          <cell r="F383" t="str">
            <v>ACTUALS</v>
          </cell>
          <cell r="G383" t="str">
            <v>530_Supplies and Serv</v>
          </cell>
          <cell r="H383">
            <v>2015</v>
          </cell>
        </row>
        <row r="384">
          <cell r="A384" t="str">
            <v>UWWTW</v>
          </cell>
          <cell r="C384">
            <v>133</v>
          </cell>
          <cell r="E384">
            <v>603.87</v>
          </cell>
          <cell r="F384" t="str">
            <v>ACTUALS</v>
          </cell>
          <cell r="G384" t="str">
            <v>530_Supplies and Serv</v>
          </cell>
          <cell r="H384">
            <v>2015</v>
          </cell>
        </row>
        <row r="385">
          <cell r="A385" t="str">
            <v>UWWTW</v>
          </cell>
          <cell r="C385">
            <v>136</v>
          </cell>
          <cell r="E385">
            <v>160</v>
          </cell>
          <cell r="F385" t="str">
            <v>ACTUALS</v>
          </cell>
          <cell r="G385" t="str">
            <v>530_Supplies and Serv</v>
          </cell>
          <cell r="H385">
            <v>2015</v>
          </cell>
        </row>
        <row r="386">
          <cell r="A386" t="str">
            <v>UWWTW</v>
          </cell>
          <cell r="C386">
            <v>144</v>
          </cell>
          <cell r="E386">
            <v>2473.61</v>
          </cell>
          <cell r="F386" t="str">
            <v>ACTUALS</v>
          </cell>
          <cell r="G386" t="str">
            <v>530_Supplies and Serv</v>
          </cell>
          <cell r="H386">
            <v>2015</v>
          </cell>
        </row>
        <row r="387">
          <cell r="A387" t="str">
            <v>UWWTW</v>
          </cell>
          <cell r="C387">
            <v>150</v>
          </cell>
          <cell r="E387">
            <v>538.45000000000005</v>
          </cell>
          <cell r="F387" t="str">
            <v>ACTUALS</v>
          </cell>
          <cell r="G387" t="str">
            <v>530_Supplies and Serv</v>
          </cell>
          <cell r="H387">
            <v>2015</v>
          </cell>
        </row>
        <row r="388">
          <cell r="A388" t="str">
            <v>UWWTW</v>
          </cell>
          <cell r="C388">
            <v>189</v>
          </cell>
          <cell r="E388">
            <v>1350.35</v>
          </cell>
          <cell r="F388" t="str">
            <v>ACTUALS</v>
          </cell>
          <cell r="G388" t="str">
            <v>530_Supplies and Serv</v>
          </cell>
          <cell r="H388">
            <v>2015</v>
          </cell>
        </row>
        <row r="389">
          <cell r="A389" t="str">
            <v>UWWTW</v>
          </cell>
          <cell r="C389">
            <v>102</v>
          </cell>
          <cell r="E389">
            <v>305631.99</v>
          </cell>
          <cell r="F389" t="str">
            <v>ACTUALS</v>
          </cell>
          <cell r="G389" t="str">
            <v>530_Supplies and Serv</v>
          </cell>
          <cell r="H389">
            <v>2015</v>
          </cell>
        </row>
        <row r="390">
          <cell r="A390" t="str">
            <v>UWWTW</v>
          </cell>
          <cell r="C390">
            <v>128</v>
          </cell>
          <cell r="E390">
            <v>394214.86</v>
          </cell>
          <cell r="F390" t="str">
            <v>ACTUALS</v>
          </cell>
          <cell r="G390" t="str">
            <v>530_Supplies and Serv</v>
          </cell>
          <cell r="H390">
            <v>2015</v>
          </cell>
        </row>
        <row r="391">
          <cell r="A391" t="str">
            <v>UWWTW</v>
          </cell>
          <cell r="C391">
            <v>131</v>
          </cell>
          <cell r="E391">
            <v>39139.51</v>
          </cell>
          <cell r="F391" t="str">
            <v>ACTUALS</v>
          </cell>
          <cell r="G391" t="str">
            <v>530_Supplies and Serv</v>
          </cell>
          <cell r="H391">
            <v>2015</v>
          </cell>
        </row>
        <row r="392">
          <cell r="A392" t="str">
            <v>UWWTW</v>
          </cell>
          <cell r="C392">
            <v>132</v>
          </cell>
          <cell r="E392">
            <v>5592.31</v>
          </cell>
          <cell r="F392" t="str">
            <v>ACTUALS</v>
          </cell>
          <cell r="G392" t="str">
            <v>530_Supplies and Serv</v>
          </cell>
          <cell r="H392">
            <v>2015</v>
          </cell>
        </row>
        <row r="393">
          <cell r="A393" t="str">
            <v>UWWTW</v>
          </cell>
          <cell r="C393">
            <v>133</v>
          </cell>
          <cell r="E393">
            <v>4413.7700000000004</v>
          </cell>
          <cell r="F393" t="str">
            <v>ACTUALS</v>
          </cell>
          <cell r="G393" t="str">
            <v>530_Supplies and Serv</v>
          </cell>
          <cell r="H393">
            <v>2015</v>
          </cell>
        </row>
        <row r="394">
          <cell r="A394" t="str">
            <v>UWWTW</v>
          </cell>
          <cell r="C394">
            <v>136</v>
          </cell>
          <cell r="E394">
            <v>36562.910000000003</v>
          </cell>
          <cell r="F394" t="str">
            <v>ACTUALS</v>
          </cell>
          <cell r="G394" t="str">
            <v>530_Supplies and Serv</v>
          </cell>
          <cell r="H394">
            <v>2015</v>
          </cell>
        </row>
        <row r="395">
          <cell r="A395" t="str">
            <v>UWWTW</v>
          </cell>
          <cell r="C395">
            <v>144</v>
          </cell>
          <cell r="E395">
            <v>40296.79</v>
          </cell>
          <cell r="F395" t="str">
            <v>ACTUALS</v>
          </cell>
          <cell r="G395" t="str">
            <v>530_Supplies and Serv</v>
          </cell>
          <cell r="H395">
            <v>2015</v>
          </cell>
        </row>
        <row r="396">
          <cell r="A396" t="str">
            <v>UWWTW</v>
          </cell>
          <cell r="C396">
            <v>189</v>
          </cell>
          <cell r="E396">
            <v>12714.84</v>
          </cell>
          <cell r="F396" t="str">
            <v>ACTUALS</v>
          </cell>
          <cell r="G396" t="str">
            <v>530_Supplies and Serv</v>
          </cell>
          <cell r="H396">
            <v>2015</v>
          </cell>
        </row>
        <row r="397">
          <cell r="A397" t="str">
            <v>UWWTW</v>
          </cell>
          <cell r="C397">
            <v>233</v>
          </cell>
          <cell r="E397">
            <v>18061.04</v>
          </cell>
          <cell r="F397" t="str">
            <v>ACTUALS</v>
          </cell>
          <cell r="G397" t="str">
            <v>530_Supplies and Serv</v>
          </cell>
          <cell r="H397">
            <v>2015</v>
          </cell>
        </row>
        <row r="398">
          <cell r="A398" t="str">
            <v>UWWTW</v>
          </cell>
          <cell r="C398">
            <v>402</v>
          </cell>
          <cell r="E398">
            <v>13829.08</v>
          </cell>
          <cell r="F398" t="str">
            <v>ACTUALS</v>
          </cell>
          <cell r="G398" t="str">
            <v>530_Supplies and Serv</v>
          </cell>
          <cell r="H398">
            <v>2015</v>
          </cell>
        </row>
        <row r="399">
          <cell r="A399" t="str">
            <v>UWWTW</v>
          </cell>
          <cell r="C399">
            <v>102</v>
          </cell>
          <cell r="E399">
            <v>26690.42</v>
          </cell>
          <cell r="F399" t="str">
            <v>ACTUALS</v>
          </cell>
          <cell r="G399" t="str">
            <v>530_Supplies and Serv</v>
          </cell>
          <cell r="H399">
            <v>2015</v>
          </cell>
        </row>
        <row r="400">
          <cell r="A400" t="str">
            <v>UWWTW</v>
          </cell>
          <cell r="C400">
            <v>128</v>
          </cell>
          <cell r="E400">
            <v>6893.53</v>
          </cell>
          <cell r="F400" t="str">
            <v>ACTUALS</v>
          </cell>
          <cell r="G400" t="str">
            <v>530_Supplies and Serv</v>
          </cell>
          <cell r="H400">
            <v>2015</v>
          </cell>
        </row>
        <row r="401">
          <cell r="A401" t="str">
            <v>UWWTW</v>
          </cell>
          <cell r="C401">
            <v>102</v>
          </cell>
          <cell r="E401">
            <v>76567.73</v>
          </cell>
          <cell r="F401" t="str">
            <v>ACTUALS</v>
          </cell>
          <cell r="G401" t="str">
            <v>530_Supplies and Serv</v>
          </cell>
          <cell r="H401">
            <v>2015</v>
          </cell>
        </row>
        <row r="402">
          <cell r="A402" t="str">
            <v>UWWTW</v>
          </cell>
          <cell r="C402">
            <v>128</v>
          </cell>
          <cell r="E402">
            <v>23078.89</v>
          </cell>
          <cell r="F402" t="str">
            <v>ACTUALS</v>
          </cell>
          <cell r="G402" t="str">
            <v>530_Supplies and Serv</v>
          </cell>
          <cell r="H402">
            <v>2015</v>
          </cell>
        </row>
        <row r="403">
          <cell r="A403" t="str">
            <v>UWWTW</v>
          </cell>
          <cell r="C403">
            <v>131</v>
          </cell>
          <cell r="E403">
            <v>10161.280000000001</v>
          </cell>
          <cell r="F403" t="str">
            <v>ACTUALS</v>
          </cell>
          <cell r="G403" t="str">
            <v>530_Supplies and Serv</v>
          </cell>
          <cell r="H403">
            <v>2015</v>
          </cell>
        </row>
        <row r="404">
          <cell r="A404" t="str">
            <v>UWWTW</v>
          </cell>
          <cell r="C404">
            <v>132</v>
          </cell>
          <cell r="E404">
            <v>2476</v>
          </cell>
          <cell r="F404" t="str">
            <v>ACTUALS</v>
          </cell>
          <cell r="G404" t="str">
            <v>530_Supplies and Serv</v>
          </cell>
          <cell r="H404">
            <v>2015</v>
          </cell>
        </row>
        <row r="405">
          <cell r="A405" t="str">
            <v>UWWTW</v>
          </cell>
          <cell r="C405">
            <v>402</v>
          </cell>
          <cell r="E405">
            <v>7642.9</v>
          </cell>
          <cell r="F405" t="str">
            <v>ACTUALS</v>
          </cell>
          <cell r="G405" t="str">
            <v>530_Supplies and Serv</v>
          </cell>
          <cell r="H405">
            <v>2015</v>
          </cell>
        </row>
        <row r="406">
          <cell r="A406" t="str">
            <v>UWWTW</v>
          </cell>
          <cell r="C406">
            <v>102</v>
          </cell>
          <cell r="E406">
            <v>35286.269999999997</v>
          </cell>
          <cell r="F406" t="str">
            <v>ACTUALS</v>
          </cell>
          <cell r="G406" t="str">
            <v>530_Supplies and Serv</v>
          </cell>
          <cell r="H406">
            <v>2015</v>
          </cell>
        </row>
        <row r="407">
          <cell r="A407" t="str">
            <v>UWWTW</v>
          </cell>
          <cell r="C407">
            <v>128</v>
          </cell>
          <cell r="E407">
            <v>23750.91</v>
          </cell>
          <cell r="F407" t="str">
            <v>ACTUALS</v>
          </cell>
          <cell r="G407" t="str">
            <v>530_Supplies and Serv</v>
          </cell>
          <cell r="H407">
            <v>2015</v>
          </cell>
        </row>
        <row r="408">
          <cell r="A408" t="str">
            <v>UWWTW</v>
          </cell>
          <cell r="C408">
            <v>131</v>
          </cell>
          <cell r="E408">
            <v>1870.54</v>
          </cell>
          <cell r="F408" t="str">
            <v>ACTUALS</v>
          </cell>
          <cell r="G408" t="str">
            <v>530_Supplies and Serv</v>
          </cell>
          <cell r="H408">
            <v>2015</v>
          </cell>
        </row>
        <row r="409">
          <cell r="A409" t="str">
            <v>UWWTW</v>
          </cell>
          <cell r="C409">
            <v>133</v>
          </cell>
          <cell r="E409">
            <v>250</v>
          </cell>
          <cell r="F409" t="str">
            <v>ACTUALS</v>
          </cell>
          <cell r="G409" t="str">
            <v>530_Supplies and Serv</v>
          </cell>
          <cell r="H409">
            <v>2015</v>
          </cell>
        </row>
        <row r="410">
          <cell r="A410" t="str">
            <v>UWWTW</v>
          </cell>
          <cell r="C410">
            <v>136</v>
          </cell>
          <cell r="E410">
            <v>3376.34</v>
          </cell>
          <cell r="F410" t="str">
            <v>ACTUALS</v>
          </cell>
          <cell r="G410" t="str">
            <v>530_Supplies and Serv</v>
          </cell>
          <cell r="H410">
            <v>2015</v>
          </cell>
        </row>
        <row r="411">
          <cell r="A411" t="str">
            <v>UWWTW</v>
          </cell>
          <cell r="C411">
            <v>189</v>
          </cell>
          <cell r="E411">
            <v>719.61</v>
          </cell>
          <cell r="F411" t="str">
            <v>ACTUALS</v>
          </cell>
          <cell r="G411" t="str">
            <v>530_Supplies and Serv</v>
          </cell>
          <cell r="H411">
            <v>2015</v>
          </cell>
        </row>
        <row r="412">
          <cell r="A412" t="str">
            <v>UWWTW</v>
          </cell>
          <cell r="C412">
            <v>233</v>
          </cell>
          <cell r="E412">
            <v>295</v>
          </cell>
          <cell r="F412" t="str">
            <v>ACTUALS</v>
          </cell>
          <cell r="G412" t="str">
            <v>530_Supplies and Serv</v>
          </cell>
          <cell r="H412">
            <v>2015</v>
          </cell>
        </row>
        <row r="413">
          <cell r="A413" t="str">
            <v>UWWTW</v>
          </cell>
          <cell r="C413">
            <v>402</v>
          </cell>
          <cell r="E413">
            <v>50</v>
          </cell>
          <cell r="F413" t="str">
            <v>ACTUALS</v>
          </cell>
          <cell r="G413" t="str">
            <v>530_Supplies and Serv</v>
          </cell>
          <cell r="H413">
            <v>2015</v>
          </cell>
        </row>
        <row r="414">
          <cell r="A414" t="str">
            <v>UWWTW</v>
          </cell>
          <cell r="C414">
            <v>102</v>
          </cell>
          <cell r="E414">
            <v>53592</v>
          </cell>
          <cell r="F414" t="str">
            <v>ACTUALS</v>
          </cell>
          <cell r="G414" t="str">
            <v>530_Supplies and Serv</v>
          </cell>
          <cell r="H414">
            <v>2015</v>
          </cell>
        </row>
        <row r="415">
          <cell r="A415" t="str">
            <v>UWWTW</v>
          </cell>
          <cell r="C415">
            <v>104</v>
          </cell>
          <cell r="E415">
            <v>40.64</v>
          </cell>
          <cell r="F415" t="str">
            <v>ACTUALS</v>
          </cell>
          <cell r="G415" t="str">
            <v>530_Supplies and Serv</v>
          </cell>
          <cell r="H415">
            <v>2015</v>
          </cell>
        </row>
        <row r="416">
          <cell r="A416" t="str">
            <v>UWWTW</v>
          </cell>
          <cell r="C416">
            <v>128</v>
          </cell>
          <cell r="E416">
            <v>19780.240000000002</v>
          </cell>
          <cell r="F416" t="str">
            <v>ACTUALS</v>
          </cell>
          <cell r="G416" t="str">
            <v>530_Supplies and Serv</v>
          </cell>
          <cell r="H416">
            <v>2015</v>
          </cell>
        </row>
        <row r="417">
          <cell r="A417" t="str">
            <v>UWWTW</v>
          </cell>
          <cell r="C417">
            <v>131</v>
          </cell>
          <cell r="E417">
            <v>2875.36</v>
          </cell>
          <cell r="F417" t="str">
            <v>ACTUALS</v>
          </cell>
          <cell r="G417" t="str">
            <v>530_Supplies and Serv</v>
          </cell>
          <cell r="H417">
            <v>2015</v>
          </cell>
        </row>
        <row r="418">
          <cell r="A418" t="str">
            <v>UWWTW</v>
          </cell>
          <cell r="C418">
            <v>133</v>
          </cell>
          <cell r="E418">
            <v>144</v>
          </cell>
          <cell r="F418" t="str">
            <v>ACTUALS</v>
          </cell>
          <cell r="G418" t="str">
            <v>530_Supplies and Serv</v>
          </cell>
          <cell r="H418">
            <v>2015</v>
          </cell>
        </row>
        <row r="419">
          <cell r="A419" t="str">
            <v>UWWTW</v>
          </cell>
          <cell r="C419">
            <v>136</v>
          </cell>
          <cell r="E419">
            <v>-79584</v>
          </cell>
          <cell r="F419" t="str">
            <v>ACTUALS</v>
          </cell>
          <cell r="G419" t="str">
            <v>530_Supplies and Serv</v>
          </cell>
          <cell r="H419">
            <v>2015</v>
          </cell>
        </row>
        <row r="420">
          <cell r="A420" t="str">
            <v>UWWTW</v>
          </cell>
          <cell r="C420">
            <v>144</v>
          </cell>
          <cell r="E420">
            <v>366</v>
          </cell>
          <cell r="F420" t="str">
            <v>ACTUALS</v>
          </cell>
          <cell r="G420" t="str">
            <v>530_Supplies and Serv</v>
          </cell>
          <cell r="H420">
            <v>2015</v>
          </cell>
        </row>
        <row r="421">
          <cell r="A421" t="str">
            <v>UWWTW</v>
          </cell>
          <cell r="C421">
            <v>189</v>
          </cell>
          <cell r="E421">
            <v>432</v>
          </cell>
          <cell r="F421" t="str">
            <v>ACTUALS</v>
          </cell>
          <cell r="G421" t="str">
            <v>530_Supplies and Serv</v>
          </cell>
          <cell r="H421">
            <v>2015</v>
          </cell>
        </row>
        <row r="422">
          <cell r="A422" t="str">
            <v>UWWTW</v>
          </cell>
          <cell r="C422">
            <v>233</v>
          </cell>
          <cell r="E422">
            <v>576</v>
          </cell>
          <cell r="F422" t="str">
            <v>ACTUALS</v>
          </cell>
          <cell r="G422" t="str">
            <v>530_Supplies and Serv</v>
          </cell>
          <cell r="H422">
            <v>2015</v>
          </cell>
        </row>
        <row r="423">
          <cell r="A423" t="str">
            <v>UWWTW</v>
          </cell>
          <cell r="C423">
            <v>402</v>
          </cell>
          <cell r="E423">
            <v>2040</v>
          </cell>
          <cell r="F423" t="str">
            <v>ACTUALS</v>
          </cell>
          <cell r="G423" t="str">
            <v>530_Supplies and Serv</v>
          </cell>
          <cell r="H423">
            <v>2015</v>
          </cell>
        </row>
        <row r="424">
          <cell r="A424" t="str">
            <v>UWWTW</v>
          </cell>
          <cell r="C424">
            <v>102</v>
          </cell>
          <cell r="E424">
            <v>1559.71</v>
          </cell>
          <cell r="F424" t="str">
            <v>ACTUALS</v>
          </cell>
          <cell r="G424" t="str">
            <v>530_Supplies and Serv</v>
          </cell>
          <cell r="H424">
            <v>2015</v>
          </cell>
        </row>
        <row r="425">
          <cell r="A425" t="str">
            <v>UWWTW</v>
          </cell>
          <cell r="C425">
            <v>128</v>
          </cell>
          <cell r="E425">
            <v>7916.18</v>
          </cell>
          <cell r="F425" t="str">
            <v>ACTUALS</v>
          </cell>
          <cell r="G425" t="str">
            <v>530_Supplies and Serv</v>
          </cell>
          <cell r="H425">
            <v>2015</v>
          </cell>
        </row>
        <row r="426">
          <cell r="A426" t="str">
            <v>UWWTW</v>
          </cell>
          <cell r="C426">
            <v>102</v>
          </cell>
          <cell r="E426">
            <v>9855</v>
          </cell>
          <cell r="F426" t="str">
            <v>ACTUALS</v>
          </cell>
          <cell r="G426" t="str">
            <v>530_Supplies and Serv</v>
          </cell>
          <cell r="H426">
            <v>2015</v>
          </cell>
        </row>
        <row r="427">
          <cell r="A427" t="str">
            <v>UWWTW</v>
          </cell>
          <cell r="C427">
            <v>104</v>
          </cell>
          <cell r="E427">
            <v>180</v>
          </cell>
          <cell r="F427" t="str">
            <v>ACTUALS</v>
          </cell>
          <cell r="G427" t="str">
            <v>530_Supplies and Serv</v>
          </cell>
          <cell r="H427">
            <v>2015</v>
          </cell>
        </row>
        <row r="428">
          <cell r="A428" t="str">
            <v>UWWTW</v>
          </cell>
          <cell r="C428">
            <v>128</v>
          </cell>
          <cell r="E428">
            <v>19348.98</v>
          </cell>
          <cell r="F428" t="str">
            <v>ACTUALS</v>
          </cell>
          <cell r="G428" t="str">
            <v>530_Supplies and Serv</v>
          </cell>
          <cell r="H428">
            <v>2015</v>
          </cell>
        </row>
        <row r="429">
          <cell r="A429" t="str">
            <v>UWWTW</v>
          </cell>
          <cell r="C429">
            <v>131</v>
          </cell>
          <cell r="E429">
            <v>15</v>
          </cell>
          <cell r="F429" t="str">
            <v>ACTUALS</v>
          </cell>
          <cell r="G429" t="str">
            <v>530_Supplies and Serv</v>
          </cell>
          <cell r="H429">
            <v>2015</v>
          </cell>
        </row>
        <row r="430">
          <cell r="A430" t="str">
            <v>UWWTW</v>
          </cell>
          <cell r="C430">
            <v>144</v>
          </cell>
          <cell r="E430">
            <v>135</v>
          </cell>
          <cell r="F430" t="str">
            <v>ACTUALS</v>
          </cell>
          <cell r="G430" t="str">
            <v>530_Supplies and Serv</v>
          </cell>
          <cell r="H430">
            <v>2015</v>
          </cell>
        </row>
        <row r="431">
          <cell r="A431" t="str">
            <v>UWWTW</v>
          </cell>
          <cell r="C431">
            <v>189</v>
          </cell>
          <cell r="E431">
            <v>270</v>
          </cell>
          <cell r="F431" t="str">
            <v>ACTUALS</v>
          </cell>
          <cell r="G431" t="str">
            <v>530_Supplies and Serv</v>
          </cell>
          <cell r="H431">
            <v>2015</v>
          </cell>
        </row>
        <row r="432">
          <cell r="A432" t="str">
            <v>UWWTW</v>
          </cell>
          <cell r="C432">
            <v>402</v>
          </cell>
          <cell r="E432">
            <v>405</v>
          </cell>
          <cell r="F432" t="str">
            <v>ACTUALS</v>
          </cell>
          <cell r="G432" t="str">
            <v>530_Supplies and Serv</v>
          </cell>
          <cell r="H432">
            <v>2015</v>
          </cell>
        </row>
        <row r="433">
          <cell r="A433" t="str">
            <v>UWWTW</v>
          </cell>
          <cell r="C433">
            <v>102</v>
          </cell>
          <cell r="E433">
            <v>63.72</v>
          </cell>
          <cell r="F433" t="str">
            <v>ACTUALS</v>
          </cell>
          <cell r="G433" t="str">
            <v>530_Supplies and Serv</v>
          </cell>
          <cell r="H433">
            <v>2015</v>
          </cell>
        </row>
        <row r="434">
          <cell r="A434" t="str">
            <v>UWWTW</v>
          </cell>
          <cell r="C434">
            <v>128</v>
          </cell>
          <cell r="E434">
            <v>3913.79</v>
          </cell>
          <cell r="F434" t="str">
            <v>ACTUALS</v>
          </cell>
          <cell r="G434" t="str">
            <v>530_Supplies and Serv</v>
          </cell>
          <cell r="H434">
            <v>2015</v>
          </cell>
        </row>
        <row r="435">
          <cell r="A435" t="str">
            <v>UWWTW</v>
          </cell>
          <cell r="C435">
            <v>131</v>
          </cell>
          <cell r="E435">
            <v>62.79</v>
          </cell>
          <cell r="F435" t="str">
            <v>ACTUALS</v>
          </cell>
          <cell r="G435" t="str">
            <v>530_Supplies and Serv</v>
          </cell>
          <cell r="H435">
            <v>2015</v>
          </cell>
        </row>
        <row r="436">
          <cell r="A436" t="str">
            <v>UWWTW</v>
          </cell>
          <cell r="C436">
            <v>102</v>
          </cell>
          <cell r="E436">
            <v>10910.01</v>
          </cell>
          <cell r="F436" t="str">
            <v>ACTUALS</v>
          </cell>
          <cell r="G436" t="str">
            <v>530_Supplies and Serv</v>
          </cell>
          <cell r="H436">
            <v>2015</v>
          </cell>
        </row>
        <row r="437">
          <cell r="A437" t="str">
            <v>UWWTW</v>
          </cell>
          <cell r="C437">
            <v>104</v>
          </cell>
          <cell r="E437">
            <v>187.65</v>
          </cell>
          <cell r="F437" t="str">
            <v>ACTUALS</v>
          </cell>
          <cell r="G437" t="str">
            <v>530_Supplies and Serv</v>
          </cell>
          <cell r="H437">
            <v>2015</v>
          </cell>
        </row>
        <row r="438">
          <cell r="A438" t="str">
            <v>UWWTW</v>
          </cell>
          <cell r="C438">
            <v>128</v>
          </cell>
          <cell r="E438">
            <v>4672.37</v>
          </cell>
          <cell r="F438" t="str">
            <v>ACTUALS</v>
          </cell>
          <cell r="G438" t="str">
            <v>530_Supplies and Serv</v>
          </cell>
          <cell r="H438">
            <v>2015</v>
          </cell>
        </row>
        <row r="439">
          <cell r="A439" t="str">
            <v>UWWTW</v>
          </cell>
          <cell r="C439">
            <v>131</v>
          </cell>
          <cell r="E439">
            <v>460.04</v>
          </cell>
          <cell r="F439" t="str">
            <v>ACTUALS</v>
          </cell>
          <cell r="G439" t="str">
            <v>530_Supplies and Serv</v>
          </cell>
          <cell r="H439">
            <v>2015</v>
          </cell>
        </row>
        <row r="440">
          <cell r="A440" t="str">
            <v>UWWTW</v>
          </cell>
          <cell r="C440">
            <v>132</v>
          </cell>
          <cell r="E440">
            <v>24.02</v>
          </cell>
          <cell r="F440" t="str">
            <v>ACTUALS</v>
          </cell>
          <cell r="G440" t="str">
            <v>530_Supplies and Serv</v>
          </cell>
          <cell r="H440">
            <v>2015</v>
          </cell>
        </row>
        <row r="441">
          <cell r="A441" t="str">
            <v>UWWTW</v>
          </cell>
          <cell r="C441">
            <v>133</v>
          </cell>
          <cell r="E441">
            <v>7</v>
          </cell>
          <cell r="F441" t="str">
            <v>ACTUALS</v>
          </cell>
          <cell r="G441" t="str">
            <v>530_Supplies and Serv</v>
          </cell>
          <cell r="H441">
            <v>2015</v>
          </cell>
        </row>
        <row r="442">
          <cell r="A442" t="str">
            <v>UWWTW</v>
          </cell>
          <cell r="C442">
            <v>136</v>
          </cell>
          <cell r="E442">
            <v>451.7</v>
          </cell>
          <cell r="F442" t="str">
            <v>ACTUALS</v>
          </cell>
          <cell r="G442" t="str">
            <v>530_Supplies and Serv</v>
          </cell>
          <cell r="H442">
            <v>2015</v>
          </cell>
        </row>
        <row r="443">
          <cell r="A443" t="str">
            <v>UWWTW</v>
          </cell>
          <cell r="C443">
            <v>144</v>
          </cell>
          <cell r="E443">
            <v>249.16</v>
          </cell>
          <cell r="F443" t="str">
            <v>ACTUALS</v>
          </cell>
          <cell r="G443" t="str">
            <v>530_Supplies and Serv</v>
          </cell>
          <cell r="H443">
            <v>2015</v>
          </cell>
        </row>
        <row r="444">
          <cell r="A444" t="str">
            <v>UWWTW</v>
          </cell>
          <cell r="C444">
            <v>189</v>
          </cell>
          <cell r="E444">
            <v>46.6</v>
          </cell>
          <cell r="F444" t="str">
            <v>ACTUALS</v>
          </cell>
          <cell r="G444" t="str">
            <v>530_Supplies and Serv</v>
          </cell>
          <cell r="H444">
            <v>2015</v>
          </cell>
        </row>
        <row r="445">
          <cell r="A445" t="str">
            <v>UWWTW</v>
          </cell>
          <cell r="C445">
            <v>233</v>
          </cell>
          <cell r="E445">
            <v>242.91</v>
          </cell>
          <cell r="F445" t="str">
            <v>ACTUALS</v>
          </cell>
          <cell r="G445" t="str">
            <v>530_Supplies and Serv</v>
          </cell>
          <cell r="H445">
            <v>2015</v>
          </cell>
        </row>
        <row r="446">
          <cell r="A446" t="str">
            <v>UWWTW</v>
          </cell>
          <cell r="C446">
            <v>402</v>
          </cell>
          <cell r="E446">
            <v>536.72</v>
          </cell>
          <cell r="F446" t="str">
            <v>ACTUALS</v>
          </cell>
          <cell r="G446" t="str">
            <v>530_Supplies and Serv</v>
          </cell>
          <cell r="H446">
            <v>2015</v>
          </cell>
        </row>
        <row r="447">
          <cell r="A447" t="str">
            <v>UWWTW</v>
          </cell>
          <cell r="C447">
            <v>102</v>
          </cell>
          <cell r="E447">
            <v>139072.74</v>
          </cell>
          <cell r="F447" t="str">
            <v>ACTUALS</v>
          </cell>
          <cell r="G447" t="str">
            <v>530_Supplies and Serv</v>
          </cell>
          <cell r="H447">
            <v>2015</v>
          </cell>
        </row>
        <row r="448">
          <cell r="A448" t="str">
            <v>UWWTW</v>
          </cell>
          <cell r="C448">
            <v>104</v>
          </cell>
          <cell r="E448">
            <v>770.21</v>
          </cell>
          <cell r="F448" t="str">
            <v>ACTUALS</v>
          </cell>
          <cell r="G448" t="str">
            <v>530_Supplies and Serv</v>
          </cell>
          <cell r="H448">
            <v>2015</v>
          </cell>
        </row>
        <row r="449">
          <cell r="A449" t="str">
            <v>UWWTW</v>
          </cell>
          <cell r="C449">
            <v>128</v>
          </cell>
          <cell r="E449">
            <v>82790</v>
          </cell>
          <cell r="F449" t="str">
            <v>ACTUALS</v>
          </cell>
          <cell r="G449" t="str">
            <v>530_Supplies and Serv</v>
          </cell>
          <cell r="H449">
            <v>2015</v>
          </cell>
        </row>
        <row r="450">
          <cell r="A450" t="str">
            <v>UWWTW</v>
          </cell>
          <cell r="C450">
            <v>131</v>
          </cell>
          <cell r="E450">
            <v>4550.04</v>
          </cell>
          <cell r="F450" t="str">
            <v>ACTUALS</v>
          </cell>
          <cell r="G450" t="str">
            <v>530_Supplies and Serv</v>
          </cell>
          <cell r="H450">
            <v>2015</v>
          </cell>
        </row>
        <row r="451">
          <cell r="A451" t="str">
            <v>UWWTW</v>
          </cell>
          <cell r="C451">
            <v>132</v>
          </cell>
          <cell r="E451">
            <v>96</v>
          </cell>
          <cell r="F451" t="str">
            <v>ACTUALS</v>
          </cell>
          <cell r="G451" t="str">
            <v>530_Supplies and Serv</v>
          </cell>
          <cell r="H451">
            <v>2015</v>
          </cell>
        </row>
        <row r="452">
          <cell r="A452" t="str">
            <v>UWWTW</v>
          </cell>
          <cell r="C452">
            <v>133</v>
          </cell>
          <cell r="E452">
            <v>240</v>
          </cell>
          <cell r="F452" t="str">
            <v>ACTUALS</v>
          </cell>
          <cell r="G452" t="str">
            <v>530_Supplies and Serv</v>
          </cell>
          <cell r="H452">
            <v>2015</v>
          </cell>
        </row>
        <row r="453">
          <cell r="A453" t="str">
            <v>UWWTW</v>
          </cell>
          <cell r="C453">
            <v>136</v>
          </cell>
          <cell r="E453">
            <v>37990.699999999997</v>
          </cell>
          <cell r="F453" t="str">
            <v>ACTUALS</v>
          </cell>
          <cell r="G453" t="str">
            <v>530_Supplies and Serv</v>
          </cell>
          <cell r="H453">
            <v>2015</v>
          </cell>
        </row>
        <row r="454">
          <cell r="A454" t="str">
            <v>UWWTW</v>
          </cell>
          <cell r="C454">
            <v>144</v>
          </cell>
          <cell r="E454">
            <v>611.45000000000005</v>
          </cell>
          <cell r="F454" t="str">
            <v>ACTUALS</v>
          </cell>
          <cell r="G454" t="str">
            <v>530_Supplies and Serv</v>
          </cell>
          <cell r="H454">
            <v>2015</v>
          </cell>
        </row>
        <row r="455">
          <cell r="A455" t="str">
            <v>UWWTW</v>
          </cell>
          <cell r="C455">
            <v>189</v>
          </cell>
          <cell r="E455">
            <v>722.9</v>
          </cell>
          <cell r="F455" t="str">
            <v>ACTUALS</v>
          </cell>
          <cell r="G455" t="str">
            <v>530_Supplies and Serv</v>
          </cell>
          <cell r="H455">
            <v>2015</v>
          </cell>
        </row>
        <row r="456">
          <cell r="A456" t="str">
            <v>UWWTW</v>
          </cell>
          <cell r="C456">
            <v>233</v>
          </cell>
          <cell r="E456">
            <v>1560</v>
          </cell>
          <cell r="F456" t="str">
            <v>ACTUALS</v>
          </cell>
          <cell r="G456" t="str">
            <v>530_Supplies and Serv</v>
          </cell>
          <cell r="H456">
            <v>2015</v>
          </cell>
        </row>
        <row r="457">
          <cell r="A457" t="str">
            <v>UWWTW</v>
          </cell>
          <cell r="C457">
            <v>402</v>
          </cell>
          <cell r="E457">
            <v>3884.35</v>
          </cell>
          <cell r="F457" t="str">
            <v>ACTUALS</v>
          </cell>
          <cell r="G457" t="str">
            <v>530_Supplies and Serv</v>
          </cell>
          <cell r="H457">
            <v>2015</v>
          </cell>
        </row>
        <row r="458">
          <cell r="A458" t="str">
            <v>UWWTW</v>
          </cell>
          <cell r="C458">
            <v>128</v>
          </cell>
          <cell r="E458">
            <v>-0.18</v>
          </cell>
          <cell r="F458" t="str">
            <v>ACTUALS</v>
          </cell>
          <cell r="G458" t="str">
            <v>530_Supplies and Serv</v>
          </cell>
          <cell r="H458">
            <v>2015</v>
          </cell>
        </row>
        <row r="459">
          <cell r="A459" t="str">
            <v>UWWTW</v>
          </cell>
          <cell r="C459">
            <v>128</v>
          </cell>
          <cell r="E459">
            <v>40000</v>
          </cell>
          <cell r="F459" t="str">
            <v>ACTUALS</v>
          </cell>
          <cell r="G459" t="str">
            <v>530_Supplies and Serv</v>
          </cell>
          <cell r="H459">
            <v>2015</v>
          </cell>
        </row>
        <row r="460">
          <cell r="A460" t="str">
            <v>UWWTW</v>
          </cell>
          <cell r="C460">
            <v>102</v>
          </cell>
          <cell r="E460">
            <v>1140</v>
          </cell>
          <cell r="F460" t="str">
            <v>ACTUALS</v>
          </cell>
          <cell r="G460" t="str">
            <v>530_Supplies and Serv</v>
          </cell>
          <cell r="H460">
            <v>2015</v>
          </cell>
        </row>
        <row r="461">
          <cell r="A461" t="str">
            <v>UWWTW</v>
          </cell>
          <cell r="C461">
            <v>128</v>
          </cell>
          <cell r="E461">
            <v>5949.97</v>
          </cell>
          <cell r="F461" t="str">
            <v>ACTUALS</v>
          </cell>
          <cell r="G461" t="str">
            <v>530_Supplies and Serv</v>
          </cell>
          <cell r="H461">
            <v>2015</v>
          </cell>
        </row>
        <row r="462">
          <cell r="A462" t="str">
            <v>UWWTW</v>
          </cell>
          <cell r="C462">
            <v>102</v>
          </cell>
          <cell r="E462">
            <v>2295</v>
          </cell>
          <cell r="F462" t="str">
            <v>ACTUALS</v>
          </cell>
          <cell r="G462" t="str">
            <v>530_Supplies and Serv</v>
          </cell>
          <cell r="H462">
            <v>2015</v>
          </cell>
        </row>
        <row r="463">
          <cell r="A463" t="str">
            <v>UWWTW</v>
          </cell>
          <cell r="C463">
            <v>128</v>
          </cell>
          <cell r="E463">
            <v>4295.4399999999996</v>
          </cell>
          <cell r="F463" t="str">
            <v>ACTUALS</v>
          </cell>
          <cell r="G463" t="str">
            <v>530_Supplies and Serv</v>
          </cell>
          <cell r="H463">
            <v>2015</v>
          </cell>
        </row>
        <row r="464">
          <cell r="A464" t="str">
            <v>UWWTW</v>
          </cell>
          <cell r="C464">
            <v>131</v>
          </cell>
          <cell r="E464">
            <v>575</v>
          </cell>
          <cell r="F464" t="str">
            <v>ACTUALS</v>
          </cell>
          <cell r="G464" t="str">
            <v>530_Supplies and Serv</v>
          </cell>
          <cell r="H464">
            <v>2015</v>
          </cell>
        </row>
        <row r="465">
          <cell r="A465" t="str">
            <v>UWWTW</v>
          </cell>
          <cell r="C465">
            <v>136</v>
          </cell>
          <cell r="E465">
            <v>2400</v>
          </cell>
          <cell r="F465" t="str">
            <v>ACTUALS</v>
          </cell>
          <cell r="G465" t="str">
            <v>530_Supplies and Serv</v>
          </cell>
          <cell r="H465">
            <v>2015</v>
          </cell>
        </row>
        <row r="466">
          <cell r="A466" t="str">
            <v>UWWTW</v>
          </cell>
          <cell r="C466">
            <v>189</v>
          </cell>
          <cell r="E466">
            <v>60</v>
          </cell>
          <cell r="F466" t="str">
            <v>ACTUALS</v>
          </cell>
          <cell r="G466" t="str">
            <v>530_Supplies and Serv</v>
          </cell>
          <cell r="H466">
            <v>2015</v>
          </cell>
        </row>
        <row r="467">
          <cell r="A467" t="str">
            <v>UWWTW</v>
          </cell>
          <cell r="C467">
            <v>102</v>
          </cell>
          <cell r="E467">
            <v>76743.75</v>
          </cell>
          <cell r="F467" t="str">
            <v>ACTUALS</v>
          </cell>
          <cell r="G467" t="str">
            <v>530_Supplies and Serv</v>
          </cell>
          <cell r="H467">
            <v>2015</v>
          </cell>
        </row>
        <row r="468">
          <cell r="A468" t="str">
            <v>UWWTW</v>
          </cell>
          <cell r="C468">
            <v>128</v>
          </cell>
          <cell r="E468">
            <v>1606310</v>
          </cell>
          <cell r="F468" t="str">
            <v>ACTUALS</v>
          </cell>
          <cell r="G468" t="str">
            <v>530_Supplies and Serv</v>
          </cell>
          <cell r="H468">
            <v>2015</v>
          </cell>
        </row>
        <row r="469">
          <cell r="A469" t="str">
            <v>UWWTW</v>
          </cell>
          <cell r="C469">
            <v>136</v>
          </cell>
          <cell r="E469">
            <v>400</v>
          </cell>
          <cell r="F469" t="str">
            <v>ACTUALS</v>
          </cell>
          <cell r="G469" t="str">
            <v>530_Supplies and Serv</v>
          </cell>
          <cell r="H469">
            <v>2015</v>
          </cell>
        </row>
        <row r="470">
          <cell r="A470" t="str">
            <v>UWWTW</v>
          </cell>
          <cell r="C470">
            <v>128</v>
          </cell>
          <cell r="E470">
            <v>6074</v>
          </cell>
          <cell r="F470" t="str">
            <v>ACTUALS</v>
          </cell>
          <cell r="G470" t="str">
            <v>530_Supplies and Serv</v>
          </cell>
          <cell r="H470">
            <v>2015</v>
          </cell>
        </row>
        <row r="471">
          <cell r="A471" t="str">
            <v>UWWTW</v>
          </cell>
          <cell r="C471">
            <v>136</v>
          </cell>
          <cell r="E471">
            <v>854</v>
          </cell>
          <cell r="F471" t="str">
            <v>ACTUALS</v>
          </cell>
          <cell r="G471" t="str">
            <v>530_Supplies and Serv</v>
          </cell>
          <cell r="H471">
            <v>2015</v>
          </cell>
        </row>
        <row r="472">
          <cell r="A472" t="str">
            <v>UWWTW</v>
          </cell>
          <cell r="C472">
            <v>402</v>
          </cell>
          <cell r="E472">
            <v>300</v>
          </cell>
          <cell r="F472" t="str">
            <v>ACTUALS</v>
          </cell>
          <cell r="G472" t="str">
            <v>530_Supplies and Serv</v>
          </cell>
          <cell r="H472">
            <v>2015</v>
          </cell>
        </row>
        <row r="473">
          <cell r="A473" t="str">
            <v>UWWTW</v>
          </cell>
          <cell r="C473">
            <v>102</v>
          </cell>
          <cell r="E473">
            <v>6501.9</v>
          </cell>
          <cell r="F473" t="str">
            <v>ACTUALS</v>
          </cell>
          <cell r="G473" t="str">
            <v>530_Supplies and Serv</v>
          </cell>
          <cell r="H473">
            <v>2015</v>
          </cell>
        </row>
        <row r="474">
          <cell r="A474" t="str">
            <v>UWWTW</v>
          </cell>
          <cell r="C474">
            <v>128</v>
          </cell>
          <cell r="E474">
            <v>67315.179999999993</v>
          </cell>
          <cell r="F474" t="str">
            <v>ACTUALS</v>
          </cell>
          <cell r="G474" t="str">
            <v>530_Supplies and Serv</v>
          </cell>
          <cell r="H474">
            <v>2015</v>
          </cell>
        </row>
        <row r="475">
          <cell r="A475" t="str">
            <v>UWWTW</v>
          </cell>
          <cell r="C475">
            <v>136</v>
          </cell>
          <cell r="E475">
            <v>3564</v>
          </cell>
          <cell r="F475" t="str">
            <v>ACTUALS</v>
          </cell>
          <cell r="G475" t="str">
            <v>530_Supplies and Serv</v>
          </cell>
          <cell r="H475">
            <v>2015</v>
          </cell>
        </row>
        <row r="476">
          <cell r="A476" t="str">
            <v>UWWTW</v>
          </cell>
          <cell r="C476">
            <v>102</v>
          </cell>
          <cell r="E476">
            <v>6891.98</v>
          </cell>
          <cell r="F476" t="str">
            <v>ACTUALS</v>
          </cell>
          <cell r="G476" t="str">
            <v>530_Supplies and Serv</v>
          </cell>
          <cell r="H476">
            <v>2015</v>
          </cell>
        </row>
        <row r="477">
          <cell r="A477" t="str">
            <v>UWWTW</v>
          </cell>
          <cell r="C477">
            <v>128</v>
          </cell>
          <cell r="E477">
            <v>15640.04</v>
          </cell>
          <cell r="F477" t="str">
            <v>ACTUALS</v>
          </cell>
          <cell r="G477" t="str">
            <v>530_Supplies and Serv</v>
          </cell>
          <cell r="H477">
            <v>2015</v>
          </cell>
        </row>
        <row r="478">
          <cell r="A478" t="str">
            <v>UWWTW</v>
          </cell>
          <cell r="C478">
            <v>136</v>
          </cell>
          <cell r="E478">
            <v>16925</v>
          </cell>
          <cell r="F478" t="str">
            <v>ACTUALS</v>
          </cell>
          <cell r="G478" t="str">
            <v>530_Supplies and Serv</v>
          </cell>
          <cell r="H478">
            <v>2015</v>
          </cell>
        </row>
        <row r="479">
          <cell r="A479" t="str">
            <v>UWWTW</v>
          </cell>
          <cell r="C479">
            <v>102</v>
          </cell>
          <cell r="E479">
            <v>73495.94</v>
          </cell>
          <cell r="F479" t="str">
            <v>ACTUALS</v>
          </cell>
          <cell r="G479" t="str">
            <v>530_Supplies and Serv</v>
          </cell>
          <cell r="H479">
            <v>2015</v>
          </cell>
        </row>
        <row r="480">
          <cell r="A480" t="str">
            <v>UWWTW</v>
          </cell>
          <cell r="C480">
            <v>128</v>
          </cell>
          <cell r="E480">
            <v>233764.32</v>
          </cell>
          <cell r="F480" t="str">
            <v>ACTUALS</v>
          </cell>
          <cell r="G480" t="str">
            <v>530_Supplies and Serv</v>
          </cell>
          <cell r="H480">
            <v>2015</v>
          </cell>
        </row>
        <row r="481">
          <cell r="A481" t="str">
            <v>UWWTW</v>
          </cell>
          <cell r="C481">
            <v>136</v>
          </cell>
          <cell r="E481">
            <v>1323.76</v>
          </cell>
          <cell r="F481" t="str">
            <v>ACTUALS</v>
          </cell>
          <cell r="G481" t="str">
            <v>530_Supplies and Serv</v>
          </cell>
          <cell r="H481">
            <v>2015</v>
          </cell>
        </row>
        <row r="482">
          <cell r="A482" t="str">
            <v>UWWTW</v>
          </cell>
          <cell r="C482">
            <v>233</v>
          </cell>
          <cell r="E482">
            <v>5000</v>
          </cell>
          <cell r="F482" t="str">
            <v>ACTUALS</v>
          </cell>
          <cell r="G482" t="str">
            <v>530_Supplies and Serv</v>
          </cell>
          <cell r="H482">
            <v>2015</v>
          </cell>
        </row>
        <row r="483">
          <cell r="A483" t="str">
            <v>UWWTW</v>
          </cell>
          <cell r="C483">
            <v>128</v>
          </cell>
          <cell r="E483">
            <v>2368</v>
          </cell>
          <cell r="F483" t="str">
            <v>ACTUALS</v>
          </cell>
          <cell r="G483" t="str">
            <v>530_Supplies and Serv</v>
          </cell>
          <cell r="H483">
            <v>2015</v>
          </cell>
        </row>
        <row r="484">
          <cell r="A484" t="str">
            <v>UWWTW</v>
          </cell>
          <cell r="C484">
            <v>102</v>
          </cell>
          <cell r="E484">
            <v>1455564.4</v>
          </cell>
          <cell r="F484" t="str">
            <v>ACTUALS</v>
          </cell>
          <cell r="G484" t="str">
            <v>530_Supplies and Serv</v>
          </cell>
          <cell r="H484">
            <v>2015</v>
          </cell>
        </row>
        <row r="485">
          <cell r="A485" t="str">
            <v>UWWTW</v>
          </cell>
          <cell r="C485">
            <v>128</v>
          </cell>
          <cell r="E485">
            <v>1315700.8899999999</v>
          </cell>
          <cell r="F485" t="str">
            <v>ACTUALS</v>
          </cell>
          <cell r="G485" t="str">
            <v>530_Supplies and Serv</v>
          </cell>
          <cell r="H485">
            <v>2015</v>
          </cell>
        </row>
        <row r="486">
          <cell r="A486" t="str">
            <v>UWWTW</v>
          </cell>
          <cell r="C486">
            <v>131</v>
          </cell>
          <cell r="E486">
            <v>12608.82</v>
          </cell>
          <cell r="F486" t="str">
            <v>ACTUALS</v>
          </cell>
          <cell r="G486" t="str">
            <v>530_Supplies and Serv</v>
          </cell>
          <cell r="H486">
            <v>2015</v>
          </cell>
        </row>
        <row r="487">
          <cell r="A487" t="str">
            <v>UWWTW</v>
          </cell>
          <cell r="C487">
            <v>133</v>
          </cell>
          <cell r="E487">
            <v>1596.12</v>
          </cell>
          <cell r="F487" t="str">
            <v>ACTUALS</v>
          </cell>
          <cell r="G487" t="str">
            <v>530_Supplies and Serv</v>
          </cell>
          <cell r="H487">
            <v>2015</v>
          </cell>
        </row>
        <row r="488">
          <cell r="A488" t="str">
            <v>UWWTW</v>
          </cell>
          <cell r="C488">
            <v>136</v>
          </cell>
          <cell r="E488">
            <v>26764.639999999999</v>
          </cell>
          <cell r="F488" t="str">
            <v>ACTUALS</v>
          </cell>
          <cell r="G488" t="str">
            <v>530_Supplies and Serv</v>
          </cell>
          <cell r="H488">
            <v>2015</v>
          </cell>
        </row>
        <row r="489">
          <cell r="A489" t="str">
            <v>UWWTW</v>
          </cell>
          <cell r="C489">
            <v>144</v>
          </cell>
          <cell r="E489">
            <v>24.58</v>
          </cell>
          <cell r="F489" t="str">
            <v>ACTUALS</v>
          </cell>
          <cell r="G489" t="str">
            <v>530_Supplies and Serv</v>
          </cell>
          <cell r="H489">
            <v>2015</v>
          </cell>
        </row>
        <row r="490">
          <cell r="A490" t="str">
            <v>UWWTW</v>
          </cell>
          <cell r="C490">
            <v>150</v>
          </cell>
          <cell r="E490">
            <v>1417.1</v>
          </cell>
          <cell r="F490" t="str">
            <v>ACTUALS</v>
          </cell>
          <cell r="G490" t="str">
            <v>530_Supplies and Serv</v>
          </cell>
          <cell r="H490">
            <v>2015</v>
          </cell>
        </row>
        <row r="491">
          <cell r="A491" t="str">
            <v>UWWTW</v>
          </cell>
          <cell r="C491">
            <v>189</v>
          </cell>
          <cell r="E491">
            <v>6053.7</v>
          </cell>
          <cell r="F491" t="str">
            <v>ACTUALS</v>
          </cell>
          <cell r="G491" t="str">
            <v>530_Supplies and Serv</v>
          </cell>
          <cell r="H491">
            <v>2015</v>
          </cell>
        </row>
        <row r="492">
          <cell r="A492" t="str">
            <v>UWWTW</v>
          </cell>
          <cell r="C492">
            <v>233</v>
          </cell>
          <cell r="E492">
            <v>1262.8499999999999</v>
          </cell>
          <cell r="F492" t="str">
            <v>ACTUALS</v>
          </cell>
          <cell r="G492" t="str">
            <v>530_Supplies and Serv</v>
          </cell>
          <cell r="H492">
            <v>2015</v>
          </cell>
        </row>
        <row r="493">
          <cell r="A493" t="str">
            <v>UWWTW</v>
          </cell>
          <cell r="C493">
            <v>402</v>
          </cell>
          <cell r="E493">
            <v>1317.17</v>
          </cell>
          <cell r="F493" t="str">
            <v>ACTUALS</v>
          </cell>
          <cell r="G493" t="str">
            <v>530_Supplies and Serv</v>
          </cell>
          <cell r="H493">
            <v>2015</v>
          </cell>
        </row>
        <row r="494">
          <cell r="A494" t="str">
            <v>UWWTW</v>
          </cell>
          <cell r="C494">
            <v>999</v>
          </cell>
          <cell r="E494">
            <v>4707</v>
          </cell>
          <cell r="F494" t="str">
            <v>ACTUALS</v>
          </cell>
          <cell r="G494" t="str">
            <v>530_Supplies and Serv</v>
          </cell>
          <cell r="H494">
            <v>2015</v>
          </cell>
        </row>
        <row r="495">
          <cell r="A495" t="str">
            <v>UWWTW</v>
          </cell>
          <cell r="C495">
            <v>102</v>
          </cell>
          <cell r="E495">
            <v>68366.539999999994</v>
          </cell>
          <cell r="F495" t="str">
            <v>ACTUALS</v>
          </cell>
          <cell r="G495" t="str">
            <v>530_Supplies and Serv</v>
          </cell>
          <cell r="H495">
            <v>2015</v>
          </cell>
        </row>
        <row r="496">
          <cell r="A496" t="str">
            <v>UWWTW</v>
          </cell>
          <cell r="C496">
            <v>128</v>
          </cell>
          <cell r="E496">
            <v>63123.28</v>
          </cell>
          <cell r="F496" t="str">
            <v>ACTUALS</v>
          </cell>
          <cell r="G496" t="str">
            <v>530_Supplies and Serv</v>
          </cell>
          <cell r="H496">
            <v>2015</v>
          </cell>
        </row>
        <row r="497">
          <cell r="A497" t="str">
            <v>UWWTW</v>
          </cell>
          <cell r="C497">
            <v>131</v>
          </cell>
          <cell r="E497">
            <v>5665.12</v>
          </cell>
          <cell r="F497" t="str">
            <v>ACTUALS</v>
          </cell>
          <cell r="G497" t="str">
            <v>530_Supplies and Serv</v>
          </cell>
          <cell r="H497">
            <v>2015</v>
          </cell>
        </row>
        <row r="498">
          <cell r="A498" t="str">
            <v>UWWTW</v>
          </cell>
          <cell r="C498">
            <v>136</v>
          </cell>
          <cell r="E498">
            <v>8855.68</v>
          </cell>
          <cell r="F498" t="str">
            <v>ACTUALS</v>
          </cell>
          <cell r="G498" t="str">
            <v>530_Supplies and Serv</v>
          </cell>
          <cell r="H498">
            <v>2015</v>
          </cell>
        </row>
        <row r="499">
          <cell r="A499" t="str">
            <v>UWWTW</v>
          </cell>
          <cell r="C499">
            <v>150</v>
          </cell>
          <cell r="E499">
            <v>55.11</v>
          </cell>
          <cell r="F499" t="str">
            <v>ACTUALS</v>
          </cell>
          <cell r="G499" t="str">
            <v>530_Supplies and Serv</v>
          </cell>
          <cell r="H499">
            <v>2015</v>
          </cell>
        </row>
        <row r="500">
          <cell r="A500" t="str">
            <v>UWWTW</v>
          </cell>
          <cell r="C500">
            <v>189</v>
          </cell>
          <cell r="E500">
            <v>764</v>
          </cell>
          <cell r="F500" t="str">
            <v>ACTUALS</v>
          </cell>
          <cell r="G500" t="str">
            <v>530_Supplies and Serv</v>
          </cell>
          <cell r="H500">
            <v>2015</v>
          </cell>
        </row>
        <row r="501">
          <cell r="A501" t="str">
            <v>UWWTW</v>
          </cell>
          <cell r="C501">
            <v>233</v>
          </cell>
          <cell r="E501">
            <v>183</v>
          </cell>
          <cell r="F501" t="str">
            <v>ACTUALS</v>
          </cell>
          <cell r="G501" t="str">
            <v>530_Supplies and Serv</v>
          </cell>
          <cell r="H501">
            <v>2015</v>
          </cell>
        </row>
        <row r="502">
          <cell r="A502" t="str">
            <v>UWWTW</v>
          </cell>
          <cell r="C502">
            <v>402</v>
          </cell>
          <cell r="E502">
            <v>366</v>
          </cell>
          <cell r="F502" t="str">
            <v>ACTUALS</v>
          </cell>
          <cell r="G502" t="str">
            <v>530_Supplies and Serv</v>
          </cell>
          <cell r="H502">
            <v>2015</v>
          </cell>
        </row>
        <row r="503">
          <cell r="A503" t="str">
            <v>UWWTW</v>
          </cell>
          <cell r="C503">
            <v>102</v>
          </cell>
          <cell r="E503">
            <v>53366.96</v>
          </cell>
          <cell r="F503" t="str">
            <v>ACTUALS</v>
          </cell>
          <cell r="G503" t="str">
            <v>530_Supplies and Serv</v>
          </cell>
          <cell r="H503">
            <v>2015</v>
          </cell>
        </row>
        <row r="504">
          <cell r="A504" t="str">
            <v>UWWTW</v>
          </cell>
          <cell r="C504">
            <v>128</v>
          </cell>
          <cell r="E504">
            <v>49195</v>
          </cell>
          <cell r="F504" t="str">
            <v>ACTUALS</v>
          </cell>
          <cell r="G504" t="str">
            <v>530_Supplies and Serv</v>
          </cell>
          <cell r="H504">
            <v>2015</v>
          </cell>
        </row>
        <row r="505">
          <cell r="A505" t="str">
            <v>UWWTW</v>
          </cell>
          <cell r="C505">
            <v>999</v>
          </cell>
          <cell r="E505">
            <v>5122</v>
          </cell>
          <cell r="F505" t="str">
            <v>ACTUALS</v>
          </cell>
          <cell r="G505" t="str">
            <v>530_Supplies and Serv</v>
          </cell>
          <cell r="H505">
            <v>2015</v>
          </cell>
        </row>
        <row r="506">
          <cell r="A506" t="str">
            <v>UWWTW</v>
          </cell>
          <cell r="C506">
            <v>102</v>
          </cell>
          <cell r="E506">
            <v>213511.59</v>
          </cell>
          <cell r="F506" t="str">
            <v>ACTUALS</v>
          </cell>
          <cell r="G506" t="str">
            <v>530_Supplies and Serv</v>
          </cell>
          <cell r="H506">
            <v>2015</v>
          </cell>
        </row>
        <row r="507">
          <cell r="A507" t="str">
            <v>UWWTW</v>
          </cell>
          <cell r="C507">
            <v>128</v>
          </cell>
          <cell r="E507">
            <v>178147.95</v>
          </cell>
          <cell r="F507" t="str">
            <v>ACTUALS</v>
          </cell>
          <cell r="G507" t="str">
            <v>530_Supplies and Serv</v>
          </cell>
          <cell r="H507">
            <v>2015</v>
          </cell>
        </row>
        <row r="508">
          <cell r="A508" t="str">
            <v>UWWTW</v>
          </cell>
          <cell r="C508">
            <v>131</v>
          </cell>
          <cell r="E508">
            <v>2020.96</v>
          </cell>
          <cell r="F508" t="str">
            <v>ACTUALS</v>
          </cell>
          <cell r="G508" t="str">
            <v>530_Supplies and Serv</v>
          </cell>
          <cell r="H508">
            <v>2015</v>
          </cell>
        </row>
        <row r="509">
          <cell r="A509" t="str">
            <v>UWWTW</v>
          </cell>
          <cell r="C509">
            <v>136</v>
          </cell>
          <cell r="E509">
            <v>5616.96</v>
          </cell>
          <cell r="F509" t="str">
            <v>ACTUALS</v>
          </cell>
          <cell r="G509" t="str">
            <v>530_Supplies and Serv</v>
          </cell>
          <cell r="H509">
            <v>2015</v>
          </cell>
        </row>
        <row r="510">
          <cell r="A510" t="str">
            <v>UWWTW</v>
          </cell>
          <cell r="C510">
            <v>144</v>
          </cell>
          <cell r="E510">
            <v>2192.41</v>
          </cell>
          <cell r="F510" t="str">
            <v>ACTUALS</v>
          </cell>
          <cell r="G510" t="str">
            <v>530_Supplies and Serv</v>
          </cell>
          <cell r="H510">
            <v>2015</v>
          </cell>
        </row>
        <row r="511">
          <cell r="A511" t="str">
            <v>UWWTW</v>
          </cell>
          <cell r="C511">
            <v>233</v>
          </cell>
          <cell r="E511">
            <v>4000</v>
          </cell>
          <cell r="F511" t="str">
            <v>ACTUALS</v>
          </cell>
          <cell r="G511" t="str">
            <v>530_Supplies and Serv</v>
          </cell>
          <cell r="H511">
            <v>2015</v>
          </cell>
        </row>
        <row r="512">
          <cell r="A512" t="str">
            <v>UWWTW</v>
          </cell>
          <cell r="C512">
            <v>402</v>
          </cell>
          <cell r="E512">
            <v>2875.2</v>
          </cell>
          <cell r="F512" t="str">
            <v>ACTUALS</v>
          </cell>
          <cell r="G512" t="str">
            <v>530_Supplies and Serv</v>
          </cell>
          <cell r="H512">
            <v>2015</v>
          </cell>
        </row>
        <row r="513">
          <cell r="A513" t="str">
            <v>UWWTW</v>
          </cell>
          <cell r="C513">
            <v>109</v>
          </cell>
          <cell r="E513">
            <v>2828062.69</v>
          </cell>
          <cell r="F513" t="str">
            <v>ACTUALS</v>
          </cell>
          <cell r="G513" t="str">
            <v>530_Supplies and Serv</v>
          </cell>
          <cell r="H513">
            <v>2015</v>
          </cell>
        </row>
        <row r="514">
          <cell r="A514" t="str">
            <v>UWWTW</v>
          </cell>
          <cell r="C514">
            <v>128</v>
          </cell>
          <cell r="E514">
            <v>722939.95</v>
          </cell>
          <cell r="F514" t="str">
            <v>ACTUALS</v>
          </cell>
          <cell r="G514" t="str">
            <v>530_Supplies and Serv</v>
          </cell>
          <cell r="H514">
            <v>2015</v>
          </cell>
        </row>
        <row r="515">
          <cell r="A515" t="str">
            <v>UWWTW</v>
          </cell>
          <cell r="C515">
            <v>109</v>
          </cell>
          <cell r="E515">
            <v>164475</v>
          </cell>
          <cell r="F515" t="str">
            <v>ACTUALS</v>
          </cell>
          <cell r="G515" t="str">
            <v>530_Supplies and Serv</v>
          </cell>
          <cell r="H515">
            <v>2015</v>
          </cell>
        </row>
        <row r="516">
          <cell r="A516" t="str">
            <v>UWWTW</v>
          </cell>
          <cell r="C516">
            <v>102</v>
          </cell>
          <cell r="E516">
            <v>613.41</v>
          </cell>
          <cell r="F516" t="str">
            <v>ACTUALS</v>
          </cell>
          <cell r="G516" t="str">
            <v>530_Supplies and Serv</v>
          </cell>
          <cell r="H516">
            <v>2015</v>
          </cell>
        </row>
        <row r="517">
          <cell r="A517" t="str">
            <v>UWWTW</v>
          </cell>
          <cell r="C517">
            <v>109</v>
          </cell>
          <cell r="E517">
            <v>55962.83</v>
          </cell>
          <cell r="F517" t="str">
            <v>ACTUALS</v>
          </cell>
          <cell r="G517" t="str">
            <v>530_Supplies and Serv</v>
          </cell>
          <cell r="H517">
            <v>2015</v>
          </cell>
        </row>
        <row r="518">
          <cell r="A518" t="str">
            <v>UWWTW</v>
          </cell>
          <cell r="C518">
            <v>128</v>
          </cell>
          <cell r="E518">
            <v>18697.439999999999</v>
          </cell>
          <cell r="F518" t="str">
            <v>ACTUALS</v>
          </cell>
          <cell r="G518" t="str">
            <v>530_Supplies and Serv</v>
          </cell>
          <cell r="H518">
            <v>2015</v>
          </cell>
        </row>
        <row r="519">
          <cell r="A519" t="str">
            <v>UWWTW</v>
          </cell>
          <cell r="C519">
            <v>109</v>
          </cell>
          <cell r="E519">
            <v>589288.19999999995</v>
          </cell>
          <cell r="F519" t="str">
            <v>ACTUALS</v>
          </cell>
          <cell r="G519" t="str">
            <v>530_Supplies and Serv</v>
          </cell>
          <cell r="H519">
            <v>2015</v>
          </cell>
        </row>
        <row r="520">
          <cell r="A520" t="str">
            <v>UWWTW</v>
          </cell>
          <cell r="C520">
            <v>128</v>
          </cell>
          <cell r="E520">
            <v>132007</v>
          </cell>
          <cell r="F520" t="str">
            <v>ACTUALS</v>
          </cell>
          <cell r="G520" t="str">
            <v>530_Supplies and Serv</v>
          </cell>
          <cell r="H520">
            <v>2015</v>
          </cell>
        </row>
        <row r="521">
          <cell r="A521" t="str">
            <v>UWWTW</v>
          </cell>
          <cell r="C521">
            <v>102</v>
          </cell>
          <cell r="E521">
            <v>16068.91</v>
          </cell>
          <cell r="F521" t="str">
            <v>ACTUALS</v>
          </cell>
          <cell r="G521" t="str">
            <v>530_Supplies and Serv</v>
          </cell>
          <cell r="H521">
            <v>2015</v>
          </cell>
        </row>
        <row r="522">
          <cell r="A522" t="str">
            <v>UWWTW</v>
          </cell>
          <cell r="C522">
            <v>109</v>
          </cell>
          <cell r="E522">
            <v>267826.88</v>
          </cell>
          <cell r="F522" t="str">
            <v>ACTUALS</v>
          </cell>
          <cell r="G522" t="str">
            <v>530_Supplies and Serv</v>
          </cell>
          <cell r="H522">
            <v>2015</v>
          </cell>
        </row>
        <row r="523">
          <cell r="A523" t="str">
            <v>UWWTW</v>
          </cell>
          <cell r="C523">
            <v>128</v>
          </cell>
          <cell r="E523">
            <v>358780.82</v>
          </cell>
          <cell r="F523" t="str">
            <v>ACTUALS</v>
          </cell>
          <cell r="G523" t="str">
            <v>530_Supplies and Serv</v>
          </cell>
          <cell r="H523">
            <v>2015</v>
          </cell>
        </row>
        <row r="524">
          <cell r="A524" t="str">
            <v>UWWTW</v>
          </cell>
          <cell r="C524">
            <v>109</v>
          </cell>
          <cell r="E524">
            <v>2890.38</v>
          </cell>
          <cell r="F524" t="str">
            <v>ACTUALS</v>
          </cell>
          <cell r="G524" t="str">
            <v>530_Supplies and Serv</v>
          </cell>
          <cell r="H524">
            <v>2015</v>
          </cell>
        </row>
        <row r="525">
          <cell r="A525" t="str">
            <v>UWWTW</v>
          </cell>
          <cell r="C525">
            <v>102</v>
          </cell>
          <cell r="E525">
            <v>938957.71</v>
          </cell>
          <cell r="F525" t="str">
            <v>ACTUALS</v>
          </cell>
          <cell r="G525" t="str">
            <v>530_Supplies and Serv</v>
          </cell>
          <cell r="H525">
            <v>2015</v>
          </cell>
        </row>
        <row r="526">
          <cell r="A526" t="str">
            <v>UWWTW</v>
          </cell>
          <cell r="C526">
            <v>128</v>
          </cell>
          <cell r="E526">
            <v>501955.82</v>
          </cell>
          <cell r="F526" t="str">
            <v>ACTUALS</v>
          </cell>
          <cell r="G526" t="str">
            <v>530_Supplies and Serv</v>
          </cell>
          <cell r="H526">
            <v>2015</v>
          </cell>
        </row>
        <row r="527">
          <cell r="A527" t="str">
            <v>UWWTW</v>
          </cell>
          <cell r="C527">
            <v>136</v>
          </cell>
          <cell r="E527">
            <v>35294.47</v>
          </cell>
          <cell r="F527" t="str">
            <v>ACTUALS</v>
          </cell>
          <cell r="G527" t="str">
            <v>530_Supplies and Serv</v>
          </cell>
          <cell r="H527">
            <v>2015</v>
          </cell>
        </row>
        <row r="528">
          <cell r="A528" t="str">
            <v>UWWTW</v>
          </cell>
          <cell r="C528">
            <v>102</v>
          </cell>
          <cell r="E528">
            <v>62699.31</v>
          </cell>
          <cell r="F528" t="str">
            <v>ACTUALS</v>
          </cell>
          <cell r="G528" t="str">
            <v>530_Supplies and Serv</v>
          </cell>
          <cell r="H528">
            <v>2015</v>
          </cell>
        </row>
        <row r="529">
          <cell r="A529" t="str">
            <v>UWWTW</v>
          </cell>
          <cell r="C529">
            <v>131</v>
          </cell>
          <cell r="E529">
            <v>12600</v>
          </cell>
          <cell r="F529" t="str">
            <v>ACTUALS</v>
          </cell>
          <cell r="G529" t="str">
            <v>530_Supplies and Serv</v>
          </cell>
          <cell r="H529">
            <v>2015</v>
          </cell>
        </row>
        <row r="530">
          <cell r="A530" t="str">
            <v>UWWTW</v>
          </cell>
          <cell r="C530">
            <v>150</v>
          </cell>
          <cell r="E530">
            <v>500</v>
          </cell>
          <cell r="F530" t="str">
            <v>ACTUALS</v>
          </cell>
          <cell r="G530" t="str">
            <v>530_Supplies and Serv</v>
          </cell>
          <cell r="H530">
            <v>2015</v>
          </cell>
        </row>
        <row r="531">
          <cell r="A531" t="str">
            <v>UWWTW</v>
          </cell>
          <cell r="C531">
            <v>102</v>
          </cell>
          <cell r="E531">
            <v>611862.68999999994</v>
          </cell>
          <cell r="F531" t="str">
            <v>ACTUALS</v>
          </cell>
          <cell r="G531" t="str">
            <v>530_Supplies and Serv</v>
          </cell>
          <cell r="H531">
            <v>2015</v>
          </cell>
        </row>
        <row r="532">
          <cell r="A532" t="str">
            <v>UWWTW</v>
          </cell>
          <cell r="C532">
            <v>128</v>
          </cell>
          <cell r="E532">
            <v>617848.49</v>
          </cell>
          <cell r="F532" t="str">
            <v>ACTUALS</v>
          </cell>
          <cell r="G532" t="str">
            <v>530_Supplies and Serv</v>
          </cell>
          <cell r="H532">
            <v>2015</v>
          </cell>
        </row>
        <row r="533">
          <cell r="A533" t="str">
            <v>UWWTW</v>
          </cell>
          <cell r="C533">
            <v>131</v>
          </cell>
          <cell r="E533">
            <v>62541.88</v>
          </cell>
          <cell r="F533" t="str">
            <v>ACTUALS</v>
          </cell>
          <cell r="G533" t="str">
            <v>530_Supplies and Serv</v>
          </cell>
          <cell r="H533">
            <v>2015</v>
          </cell>
        </row>
        <row r="534">
          <cell r="A534" t="str">
            <v>UWWTW</v>
          </cell>
          <cell r="C534">
            <v>132</v>
          </cell>
          <cell r="E534">
            <v>38215.589999999997</v>
          </cell>
          <cell r="F534" t="str">
            <v>ACTUALS</v>
          </cell>
          <cell r="G534" t="str">
            <v>530_Supplies and Serv</v>
          </cell>
          <cell r="H534">
            <v>2015</v>
          </cell>
        </row>
        <row r="535">
          <cell r="A535" t="str">
            <v>UWWTW</v>
          </cell>
          <cell r="C535">
            <v>133</v>
          </cell>
          <cell r="E535">
            <v>49225.62</v>
          </cell>
          <cell r="F535" t="str">
            <v>ACTUALS</v>
          </cell>
          <cell r="G535" t="str">
            <v>530_Supplies and Serv</v>
          </cell>
          <cell r="H535">
            <v>2015</v>
          </cell>
        </row>
        <row r="536">
          <cell r="A536" t="str">
            <v>UWWTW</v>
          </cell>
          <cell r="C536">
            <v>136</v>
          </cell>
          <cell r="E536">
            <v>74341.61</v>
          </cell>
          <cell r="F536" t="str">
            <v>ACTUALS</v>
          </cell>
          <cell r="G536" t="str">
            <v>530_Supplies and Serv</v>
          </cell>
          <cell r="H536">
            <v>2015</v>
          </cell>
        </row>
        <row r="537">
          <cell r="A537" t="str">
            <v>UWWTW</v>
          </cell>
          <cell r="C537">
            <v>144</v>
          </cell>
          <cell r="E537">
            <v>78804.05</v>
          </cell>
          <cell r="F537" t="str">
            <v>ACTUALS</v>
          </cell>
          <cell r="G537" t="str">
            <v>530_Supplies and Serv</v>
          </cell>
          <cell r="H537">
            <v>2015</v>
          </cell>
        </row>
        <row r="538">
          <cell r="A538" t="str">
            <v>UWWTW</v>
          </cell>
          <cell r="C538">
            <v>150</v>
          </cell>
          <cell r="E538">
            <v>16936.93</v>
          </cell>
          <cell r="F538" t="str">
            <v>ACTUALS</v>
          </cell>
          <cell r="G538" t="str">
            <v>530_Supplies and Serv</v>
          </cell>
          <cell r="H538">
            <v>2015</v>
          </cell>
        </row>
        <row r="539">
          <cell r="A539" t="str">
            <v>UWWTW</v>
          </cell>
          <cell r="C539">
            <v>189</v>
          </cell>
          <cell r="E539">
            <v>90184.76</v>
          </cell>
          <cell r="F539" t="str">
            <v>ACTUALS</v>
          </cell>
          <cell r="G539" t="str">
            <v>530_Supplies and Serv</v>
          </cell>
          <cell r="H539">
            <v>2015</v>
          </cell>
        </row>
        <row r="540">
          <cell r="A540" t="str">
            <v>UWWTW</v>
          </cell>
          <cell r="C540">
            <v>233</v>
          </cell>
          <cell r="E540">
            <v>103412.69</v>
          </cell>
          <cell r="F540" t="str">
            <v>ACTUALS</v>
          </cell>
          <cell r="G540" t="str">
            <v>530_Supplies and Serv</v>
          </cell>
          <cell r="H540">
            <v>2015</v>
          </cell>
        </row>
        <row r="541">
          <cell r="A541" t="str">
            <v>UWWTW</v>
          </cell>
          <cell r="C541">
            <v>402</v>
          </cell>
          <cell r="E541">
            <v>9845</v>
          </cell>
          <cell r="F541" t="str">
            <v>ACTUALS</v>
          </cell>
          <cell r="G541" t="str">
            <v>530_Supplies and Serv</v>
          </cell>
          <cell r="H541">
            <v>2015</v>
          </cell>
        </row>
        <row r="542">
          <cell r="A542" t="str">
            <v>UWWTW</v>
          </cell>
          <cell r="C542">
            <v>128</v>
          </cell>
          <cell r="E542">
            <v>922</v>
          </cell>
          <cell r="F542" t="str">
            <v>ACTUALS</v>
          </cell>
          <cell r="G542" t="str">
            <v>530_Supplies and Serv</v>
          </cell>
          <cell r="H542">
            <v>2015</v>
          </cell>
        </row>
        <row r="543">
          <cell r="A543" t="str">
            <v>UWWTW</v>
          </cell>
          <cell r="C543">
            <v>128</v>
          </cell>
          <cell r="E543">
            <v>276</v>
          </cell>
          <cell r="F543" t="str">
            <v>ACTUALS</v>
          </cell>
          <cell r="G543" t="str">
            <v>530_Supplies and Serv</v>
          </cell>
          <cell r="H543">
            <v>2015</v>
          </cell>
        </row>
        <row r="544">
          <cell r="A544" t="str">
            <v>UWWTW</v>
          </cell>
          <cell r="C544">
            <v>136</v>
          </cell>
          <cell r="E544">
            <v>3040.54</v>
          </cell>
          <cell r="F544" t="str">
            <v>ACTUALS</v>
          </cell>
          <cell r="G544" t="str">
            <v>530_Supplies and Serv</v>
          </cell>
          <cell r="H544">
            <v>2015</v>
          </cell>
        </row>
        <row r="545">
          <cell r="A545" t="str">
            <v>UWWTW</v>
          </cell>
          <cell r="C545">
            <v>147</v>
          </cell>
          <cell r="E545">
            <v>190526.02</v>
          </cell>
          <cell r="F545" t="str">
            <v>ACTUALS</v>
          </cell>
          <cell r="G545" t="str">
            <v>530_Supplies and Serv</v>
          </cell>
          <cell r="H545">
            <v>2015</v>
          </cell>
        </row>
        <row r="546">
          <cell r="A546" t="str">
            <v>UWWTW</v>
          </cell>
          <cell r="C546">
            <v>102</v>
          </cell>
          <cell r="E546">
            <v>177197.71</v>
          </cell>
          <cell r="F546" t="str">
            <v>ACTUALS</v>
          </cell>
          <cell r="G546" t="str">
            <v>530_Supplies and Serv</v>
          </cell>
          <cell r="H546">
            <v>2015</v>
          </cell>
        </row>
        <row r="547">
          <cell r="A547" t="str">
            <v>UWWTW</v>
          </cell>
          <cell r="C547">
            <v>104</v>
          </cell>
          <cell r="E547">
            <v>11.47</v>
          </cell>
          <cell r="F547" t="str">
            <v>ACTUALS</v>
          </cell>
          <cell r="G547" t="str">
            <v>530_Supplies and Serv</v>
          </cell>
          <cell r="H547">
            <v>2015</v>
          </cell>
        </row>
        <row r="548">
          <cell r="A548" t="str">
            <v>UWWTW</v>
          </cell>
          <cell r="C548">
            <v>128</v>
          </cell>
          <cell r="E548">
            <v>291721.15999999997</v>
          </cell>
          <cell r="F548" t="str">
            <v>ACTUALS</v>
          </cell>
          <cell r="G548" t="str">
            <v>530_Supplies and Serv</v>
          </cell>
          <cell r="H548">
            <v>2015</v>
          </cell>
        </row>
        <row r="549">
          <cell r="A549" t="str">
            <v>UWWTW</v>
          </cell>
          <cell r="C549">
            <v>131</v>
          </cell>
          <cell r="E549">
            <v>72004.61</v>
          </cell>
          <cell r="F549" t="str">
            <v>ACTUALS</v>
          </cell>
          <cell r="G549" t="str">
            <v>530_Supplies and Serv</v>
          </cell>
          <cell r="H549">
            <v>2015</v>
          </cell>
        </row>
        <row r="550">
          <cell r="A550" t="str">
            <v>UWWTW</v>
          </cell>
          <cell r="C550">
            <v>132</v>
          </cell>
          <cell r="E550">
            <v>2191.4699999999998</v>
          </cell>
          <cell r="F550" t="str">
            <v>ACTUALS</v>
          </cell>
          <cell r="G550" t="str">
            <v>530_Supplies and Serv</v>
          </cell>
          <cell r="H550">
            <v>2015</v>
          </cell>
        </row>
        <row r="551">
          <cell r="A551" t="str">
            <v>UWWTW</v>
          </cell>
          <cell r="C551">
            <v>133</v>
          </cell>
          <cell r="E551">
            <v>910.58</v>
          </cell>
          <cell r="F551" t="str">
            <v>ACTUALS</v>
          </cell>
          <cell r="G551" t="str">
            <v>530_Supplies and Serv</v>
          </cell>
          <cell r="H551">
            <v>2015</v>
          </cell>
        </row>
        <row r="552">
          <cell r="A552" t="str">
            <v>UWWTW</v>
          </cell>
          <cell r="C552">
            <v>136</v>
          </cell>
          <cell r="E552">
            <v>45839.01</v>
          </cell>
          <cell r="F552" t="str">
            <v>ACTUALS</v>
          </cell>
          <cell r="G552" t="str">
            <v>530_Supplies and Serv</v>
          </cell>
          <cell r="H552">
            <v>2015</v>
          </cell>
        </row>
        <row r="553">
          <cell r="A553" t="str">
            <v>UWWTW</v>
          </cell>
          <cell r="C553">
            <v>144</v>
          </cell>
          <cell r="E553">
            <v>2194.9899999999998</v>
          </cell>
          <cell r="F553" t="str">
            <v>ACTUALS</v>
          </cell>
          <cell r="G553" t="str">
            <v>530_Supplies and Serv</v>
          </cell>
          <cell r="H553">
            <v>2015</v>
          </cell>
        </row>
        <row r="554">
          <cell r="A554" t="str">
            <v>UWWTW</v>
          </cell>
          <cell r="C554">
            <v>150</v>
          </cell>
          <cell r="E554">
            <v>3974.38</v>
          </cell>
          <cell r="F554" t="str">
            <v>ACTUALS</v>
          </cell>
          <cell r="G554" t="str">
            <v>530_Supplies and Serv</v>
          </cell>
          <cell r="H554">
            <v>2015</v>
          </cell>
        </row>
        <row r="555">
          <cell r="A555" t="str">
            <v>UWWTW</v>
          </cell>
          <cell r="C555">
            <v>189</v>
          </cell>
          <cell r="E555">
            <v>873.97</v>
          </cell>
          <cell r="F555" t="str">
            <v>ACTUALS</v>
          </cell>
          <cell r="G555" t="str">
            <v>530_Supplies and Serv</v>
          </cell>
          <cell r="H555">
            <v>2015</v>
          </cell>
        </row>
        <row r="556">
          <cell r="A556" t="str">
            <v>UWWTW</v>
          </cell>
          <cell r="C556">
            <v>233</v>
          </cell>
          <cell r="E556">
            <v>6808.99</v>
          </cell>
          <cell r="F556" t="str">
            <v>ACTUALS</v>
          </cell>
          <cell r="G556" t="str">
            <v>530_Supplies and Serv</v>
          </cell>
          <cell r="H556">
            <v>2015</v>
          </cell>
        </row>
        <row r="557">
          <cell r="A557" t="str">
            <v>UWWTW</v>
          </cell>
          <cell r="C557">
            <v>402</v>
          </cell>
          <cell r="E557">
            <v>496</v>
          </cell>
          <cell r="F557" t="str">
            <v>ACTUALS</v>
          </cell>
          <cell r="G557" t="str">
            <v>530_Supplies and Serv</v>
          </cell>
          <cell r="H557">
            <v>2015</v>
          </cell>
        </row>
        <row r="558">
          <cell r="A558" t="str">
            <v>UWWTW</v>
          </cell>
          <cell r="C558">
            <v>128</v>
          </cell>
          <cell r="E558">
            <v>15000</v>
          </cell>
          <cell r="F558" t="str">
            <v>ACTUALS</v>
          </cell>
          <cell r="G558" t="str">
            <v>530_Supplies and Serv</v>
          </cell>
          <cell r="H558">
            <v>2015</v>
          </cell>
        </row>
        <row r="559">
          <cell r="A559" t="str">
            <v>UWWTW</v>
          </cell>
          <cell r="C559">
            <v>102</v>
          </cell>
          <cell r="E559">
            <v>3150</v>
          </cell>
          <cell r="F559" t="str">
            <v>ACTUALS</v>
          </cell>
          <cell r="G559" t="str">
            <v>530_Supplies and Serv</v>
          </cell>
          <cell r="H559">
            <v>2015</v>
          </cell>
        </row>
        <row r="560">
          <cell r="A560" t="str">
            <v>UWWTW</v>
          </cell>
          <cell r="C560">
            <v>128</v>
          </cell>
          <cell r="E560">
            <v>54961.24</v>
          </cell>
          <cell r="F560" t="str">
            <v>ACTUALS</v>
          </cell>
          <cell r="G560" t="str">
            <v>530_Supplies and Serv</v>
          </cell>
          <cell r="H560">
            <v>2015</v>
          </cell>
        </row>
        <row r="561">
          <cell r="A561" t="str">
            <v>UWWTW</v>
          </cell>
          <cell r="C561">
            <v>136</v>
          </cell>
          <cell r="E561">
            <v>1500</v>
          </cell>
          <cell r="F561" t="str">
            <v>ACTUALS</v>
          </cell>
          <cell r="G561" t="str">
            <v>530_Supplies and Serv</v>
          </cell>
          <cell r="H561">
            <v>2015</v>
          </cell>
        </row>
        <row r="562">
          <cell r="A562" t="str">
            <v>UWWTW</v>
          </cell>
          <cell r="C562">
            <v>233</v>
          </cell>
          <cell r="E562">
            <v>4094.17</v>
          </cell>
          <cell r="F562" t="str">
            <v>ACTUALS</v>
          </cell>
          <cell r="G562" t="str">
            <v>530_Supplies and Serv</v>
          </cell>
          <cell r="H562">
            <v>2015</v>
          </cell>
        </row>
        <row r="563">
          <cell r="A563" t="str">
            <v>UWWTW</v>
          </cell>
          <cell r="C563">
            <v>102</v>
          </cell>
          <cell r="E563">
            <v>-4</v>
          </cell>
          <cell r="F563" t="str">
            <v>ACTUALS</v>
          </cell>
          <cell r="G563" t="str">
            <v>530_Supplies and Serv</v>
          </cell>
          <cell r="H563">
            <v>2015</v>
          </cell>
        </row>
        <row r="564">
          <cell r="A564" t="str">
            <v>UWWTW</v>
          </cell>
          <cell r="C564">
            <v>128</v>
          </cell>
          <cell r="E564">
            <v>6980</v>
          </cell>
          <cell r="F564" t="str">
            <v>ACTUALS</v>
          </cell>
          <cell r="G564" t="str">
            <v>530_Supplies and Serv</v>
          </cell>
          <cell r="H564">
            <v>2015</v>
          </cell>
        </row>
        <row r="565">
          <cell r="A565" t="str">
            <v>UWWTW</v>
          </cell>
          <cell r="C565">
            <v>128</v>
          </cell>
          <cell r="E565">
            <v>108</v>
          </cell>
          <cell r="F565" t="str">
            <v>ACTUALS</v>
          </cell>
          <cell r="G565" t="str">
            <v>530_Supplies and Serv</v>
          </cell>
          <cell r="H565">
            <v>2015</v>
          </cell>
        </row>
        <row r="566">
          <cell r="A566" t="str">
            <v>UWWTW</v>
          </cell>
          <cell r="C566">
            <v>102</v>
          </cell>
          <cell r="E566">
            <v>1502464.1</v>
          </cell>
          <cell r="F566" t="str">
            <v>ACTUALS</v>
          </cell>
          <cell r="G566" t="str">
            <v>530_Supplies and Serv</v>
          </cell>
          <cell r="H566">
            <v>2015</v>
          </cell>
        </row>
        <row r="567">
          <cell r="A567" t="str">
            <v>UWWTW</v>
          </cell>
          <cell r="C567">
            <v>128</v>
          </cell>
          <cell r="E567">
            <v>1585639.81</v>
          </cell>
          <cell r="F567" t="str">
            <v>ACTUALS</v>
          </cell>
          <cell r="G567" t="str">
            <v>530_Supplies and Serv</v>
          </cell>
          <cell r="H567">
            <v>2015</v>
          </cell>
        </row>
        <row r="568">
          <cell r="A568" t="str">
            <v>UWWTW</v>
          </cell>
          <cell r="C568">
            <v>131</v>
          </cell>
          <cell r="E568">
            <v>422476.86</v>
          </cell>
          <cell r="F568" t="str">
            <v>ACTUALS</v>
          </cell>
          <cell r="G568" t="str">
            <v>530_Supplies and Serv</v>
          </cell>
          <cell r="H568">
            <v>2015</v>
          </cell>
        </row>
        <row r="569">
          <cell r="A569" t="str">
            <v>UWWTW</v>
          </cell>
          <cell r="C569">
            <v>132</v>
          </cell>
          <cell r="E569">
            <v>25172.27</v>
          </cell>
          <cell r="F569" t="str">
            <v>ACTUALS</v>
          </cell>
          <cell r="G569" t="str">
            <v>530_Supplies and Serv</v>
          </cell>
          <cell r="H569">
            <v>2015</v>
          </cell>
        </row>
        <row r="570">
          <cell r="A570" t="str">
            <v>UWWTW</v>
          </cell>
          <cell r="C570">
            <v>133</v>
          </cell>
          <cell r="E570">
            <v>8460.25</v>
          </cell>
          <cell r="F570" t="str">
            <v>ACTUALS</v>
          </cell>
          <cell r="G570" t="str">
            <v>530_Supplies and Serv</v>
          </cell>
          <cell r="H570">
            <v>2015</v>
          </cell>
        </row>
        <row r="571">
          <cell r="A571" t="str">
            <v>UWWTW</v>
          </cell>
          <cell r="C571">
            <v>136</v>
          </cell>
          <cell r="E571">
            <v>727859.88</v>
          </cell>
          <cell r="F571" t="str">
            <v>ACTUALS</v>
          </cell>
          <cell r="G571" t="str">
            <v>530_Supplies and Serv</v>
          </cell>
          <cell r="H571">
            <v>2015</v>
          </cell>
        </row>
        <row r="572">
          <cell r="A572" t="str">
            <v>UWWTW</v>
          </cell>
          <cell r="C572">
            <v>144</v>
          </cell>
          <cell r="E572">
            <v>12406.88</v>
          </cell>
          <cell r="F572" t="str">
            <v>ACTUALS</v>
          </cell>
          <cell r="G572" t="str">
            <v>530_Supplies and Serv</v>
          </cell>
          <cell r="H572">
            <v>2015</v>
          </cell>
        </row>
        <row r="573">
          <cell r="A573" t="str">
            <v>UWWTW</v>
          </cell>
          <cell r="C573">
            <v>150</v>
          </cell>
          <cell r="E573">
            <v>2717.81</v>
          </cell>
          <cell r="F573" t="str">
            <v>ACTUALS</v>
          </cell>
          <cell r="G573" t="str">
            <v>530_Supplies and Serv</v>
          </cell>
          <cell r="H573">
            <v>2015</v>
          </cell>
        </row>
        <row r="574">
          <cell r="A574" t="str">
            <v>UWWTW</v>
          </cell>
          <cell r="C574">
            <v>189</v>
          </cell>
          <cell r="E574">
            <v>57641.62</v>
          </cell>
          <cell r="F574" t="str">
            <v>ACTUALS</v>
          </cell>
          <cell r="G574" t="str">
            <v>530_Supplies and Serv</v>
          </cell>
          <cell r="H574">
            <v>2015</v>
          </cell>
        </row>
        <row r="575">
          <cell r="A575" t="str">
            <v>UWWTW</v>
          </cell>
          <cell r="C575">
            <v>233</v>
          </cell>
          <cell r="E575">
            <v>3840.5</v>
          </cell>
          <cell r="F575" t="str">
            <v>ACTUALS</v>
          </cell>
          <cell r="G575" t="str">
            <v>530_Supplies and Serv</v>
          </cell>
          <cell r="H575">
            <v>2015</v>
          </cell>
        </row>
        <row r="576">
          <cell r="A576" t="str">
            <v>UWWTW</v>
          </cell>
          <cell r="C576">
            <v>402</v>
          </cell>
          <cell r="E576">
            <v>12233.14</v>
          </cell>
          <cell r="F576" t="str">
            <v>ACTUALS</v>
          </cell>
          <cell r="G576" t="str">
            <v>530_Supplies and Serv</v>
          </cell>
          <cell r="H576">
            <v>2015</v>
          </cell>
        </row>
        <row r="577">
          <cell r="A577" t="str">
            <v>UWWTW</v>
          </cell>
          <cell r="C577">
            <v>999</v>
          </cell>
          <cell r="E577">
            <v>1950</v>
          </cell>
          <cell r="F577" t="str">
            <v>ACTUALS</v>
          </cell>
          <cell r="G577" t="str">
            <v>530_Supplies and Serv</v>
          </cell>
          <cell r="H577">
            <v>2015</v>
          </cell>
        </row>
        <row r="578">
          <cell r="A578" t="str">
            <v>UWWTW</v>
          </cell>
          <cell r="C578">
            <v>102</v>
          </cell>
          <cell r="E578">
            <v>57557.32</v>
          </cell>
          <cell r="F578" t="str">
            <v>ACTUALS</v>
          </cell>
          <cell r="G578" t="str">
            <v>530_Supplies and Serv</v>
          </cell>
          <cell r="H578">
            <v>2015</v>
          </cell>
        </row>
        <row r="579">
          <cell r="A579" t="str">
            <v>UWWTW</v>
          </cell>
          <cell r="C579">
            <v>128</v>
          </cell>
          <cell r="E579">
            <v>80189.66</v>
          </cell>
          <cell r="F579" t="str">
            <v>ACTUALS</v>
          </cell>
          <cell r="G579" t="str">
            <v>530_Supplies and Serv</v>
          </cell>
          <cell r="H579">
            <v>2015</v>
          </cell>
        </row>
        <row r="580">
          <cell r="A580" t="str">
            <v>UWWTW</v>
          </cell>
          <cell r="C580">
            <v>131</v>
          </cell>
          <cell r="E580">
            <v>6225.07</v>
          </cell>
          <cell r="F580" t="str">
            <v>ACTUALS</v>
          </cell>
          <cell r="G580" t="str">
            <v>530_Supplies and Serv</v>
          </cell>
          <cell r="H580">
            <v>2015</v>
          </cell>
        </row>
        <row r="581">
          <cell r="A581" t="str">
            <v>UWWTW</v>
          </cell>
          <cell r="C581">
            <v>132</v>
          </cell>
          <cell r="E581">
            <v>10285.799999999999</v>
          </cell>
          <cell r="F581" t="str">
            <v>ACTUALS</v>
          </cell>
          <cell r="G581" t="str">
            <v>530_Supplies and Serv</v>
          </cell>
          <cell r="H581">
            <v>2015</v>
          </cell>
        </row>
        <row r="582">
          <cell r="A582" t="str">
            <v>UWWTW</v>
          </cell>
          <cell r="C582">
            <v>133</v>
          </cell>
          <cell r="E582">
            <v>756.04</v>
          </cell>
          <cell r="F582" t="str">
            <v>ACTUALS</v>
          </cell>
          <cell r="G582" t="str">
            <v>530_Supplies and Serv</v>
          </cell>
          <cell r="H582">
            <v>2015</v>
          </cell>
        </row>
        <row r="583">
          <cell r="A583" t="str">
            <v>UWWTW</v>
          </cell>
          <cell r="C583">
            <v>136</v>
          </cell>
          <cell r="E583">
            <v>13859.72</v>
          </cell>
          <cell r="F583" t="str">
            <v>ACTUALS</v>
          </cell>
          <cell r="G583" t="str">
            <v>530_Supplies and Serv</v>
          </cell>
          <cell r="H583">
            <v>2015</v>
          </cell>
        </row>
        <row r="584">
          <cell r="A584" t="str">
            <v>UWWTW</v>
          </cell>
          <cell r="C584">
            <v>144</v>
          </cell>
          <cell r="E584">
            <v>9527.25</v>
          </cell>
          <cell r="F584" t="str">
            <v>ACTUALS</v>
          </cell>
          <cell r="G584" t="str">
            <v>530_Supplies and Serv</v>
          </cell>
          <cell r="H584">
            <v>2015</v>
          </cell>
        </row>
        <row r="585">
          <cell r="A585" t="str">
            <v>UWWTW</v>
          </cell>
          <cell r="C585">
            <v>189</v>
          </cell>
          <cell r="E585">
            <v>3126.49</v>
          </cell>
          <cell r="F585" t="str">
            <v>ACTUALS</v>
          </cell>
          <cell r="G585" t="str">
            <v>530_Supplies and Serv</v>
          </cell>
          <cell r="H585">
            <v>2015</v>
          </cell>
        </row>
        <row r="586">
          <cell r="A586" t="str">
            <v>UWWTW</v>
          </cell>
          <cell r="C586">
            <v>233</v>
          </cell>
          <cell r="E586">
            <v>6029.15</v>
          </cell>
          <cell r="F586" t="str">
            <v>ACTUALS</v>
          </cell>
          <cell r="G586" t="str">
            <v>530_Supplies and Serv</v>
          </cell>
          <cell r="H586">
            <v>2015</v>
          </cell>
        </row>
        <row r="587">
          <cell r="A587" t="str">
            <v>UWWTW</v>
          </cell>
          <cell r="C587">
            <v>402</v>
          </cell>
          <cell r="E587">
            <v>1722.96</v>
          </cell>
          <cell r="F587" t="str">
            <v>ACTUALS</v>
          </cell>
          <cell r="G587" t="str">
            <v>530_Supplies and Serv</v>
          </cell>
          <cell r="H587">
            <v>2015</v>
          </cell>
        </row>
        <row r="588">
          <cell r="A588" t="str">
            <v>UWWTW</v>
          </cell>
          <cell r="C588">
            <v>102</v>
          </cell>
          <cell r="E588">
            <v>53058.77</v>
          </cell>
          <cell r="F588" t="str">
            <v>ACTUALS</v>
          </cell>
          <cell r="G588" t="str">
            <v>530_Supplies and Serv</v>
          </cell>
          <cell r="H588">
            <v>2015</v>
          </cell>
        </row>
        <row r="589">
          <cell r="A589" t="str">
            <v>UWWTW</v>
          </cell>
          <cell r="C589">
            <v>128</v>
          </cell>
          <cell r="E589">
            <v>49513.26</v>
          </cell>
          <cell r="F589" t="str">
            <v>ACTUALS</v>
          </cell>
          <cell r="G589" t="str">
            <v>530_Supplies and Serv</v>
          </cell>
          <cell r="H589">
            <v>2015</v>
          </cell>
        </row>
        <row r="590">
          <cell r="A590" t="str">
            <v>UWWTW</v>
          </cell>
          <cell r="C590">
            <v>131</v>
          </cell>
          <cell r="E590">
            <v>18525.349999999999</v>
          </cell>
          <cell r="F590" t="str">
            <v>ACTUALS</v>
          </cell>
          <cell r="G590" t="str">
            <v>530_Supplies and Serv</v>
          </cell>
          <cell r="H590">
            <v>2015</v>
          </cell>
        </row>
        <row r="591">
          <cell r="A591" t="str">
            <v>UWWTW</v>
          </cell>
          <cell r="C591">
            <v>132</v>
          </cell>
          <cell r="E591">
            <v>1260.31</v>
          </cell>
          <cell r="F591" t="str">
            <v>ACTUALS</v>
          </cell>
          <cell r="G591" t="str">
            <v>530_Supplies and Serv</v>
          </cell>
          <cell r="H591">
            <v>2015</v>
          </cell>
        </row>
        <row r="592">
          <cell r="A592" t="str">
            <v>UWWTW</v>
          </cell>
          <cell r="C592">
            <v>136</v>
          </cell>
          <cell r="E592">
            <v>1651.32</v>
          </cell>
          <cell r="F592" t="str">
            <v>ACTUALS</v>
          </cell>
          <cell r="G592" t="str">
            <v>530_Supplies and Serv</v>
          </cell>
          <cell r="H592">
            <v>2015</v>
          </cell>
        </row>
        <row r="593">
          <cell r="A593" t="str">
            <v>UWWTW</v>
          </cell>
          <cell r="C593">
            <v>144</v>
          </cell>
          <cell r="E593">
            <v>1548.85</v>
          </cell>
          <cell r="F593" t="str">
            <v>ACTUALS</v>
          </cell>
          <cell r="G593" t="str">
            <v>530_Supplies and Serv</v>
          </cell>
          <cell r="H593">
            <v>2015</v>
          </cell>
        </row>
        <row r="594">
          <cell r="A594" t="str">
            <v>UWWTW</v>
          </cell>
          <cell r="C594">
            <v>189</v>
          </cell>
          <cell r="E594">
            <v>522.72</v>
          </cell>
          <cell r="F594" t="str">
            <v>ACTUALS</v>
          </cell>
          <cell r="G594" t="str">
            <v>530_Supplies and Serv</v>
          </cell>
          <cell r="H594">
            <v>2015</v>
          </cell>
        </row>
        <row r="595">
          <cell r="A595" t="str">
            <v>UWWTW</v>
          </cell>
          <cell r="C595">
            <v>233</v>
          </cell>
          <cell r="E595">
            <v>737.99</v>
          </cell>
          <cell r="F595" t="str">
            <v>ACTUALS</v>
          </cell>
          <cell r="G595" t="str">
            <v>530_Supplies and Serv</v>
          </cell>
          <cell r="H595">
            <v>2015</v>
          </cell>
        </row>
        <row r="596">
          <cell r="A596" t="str">
            <v>UWWTW</v>
          </cell>
          <cell r="C596">
            <v>402</v>
          </cell>
          <cell r="E596">
            <v>62.77</v>
          </cell>
          <cell r="F596" t="str">
            <v>ACTUALS</v>
          </cell>
          <cell r="G596" t="str">
            <v>530_Supplies and Serv</v>
          </cell>
          <cell r="H596">
            <v>2015</v>
          </cell>
        </row>
        <row r="597">
          <cell r="A597" t="str">
            <v>UWWTW</v>
          </cell>
          <cell r="C597">
            <v>102</v>
          </cell>
          <cell r="E597">
            <v>151779.43</v>
          </cell>
          <cell r="F597" t="str">
            <v>ACTUALS</v>
          </cell>
          <cell r="G597" t="str">
            <v>530_Supplies and Serv</v>
          </cell>
          <cell r="H597">
            <v>2015</v>
          </cell>
        </row>
        <row r="598">
          <cell r="A598" t="str">
            <v>UWWTW</v>
          </cell>
          <cell r="C598">
            <v>128</v>
          </cell>
          <cell r="E598">
            <v>5971.37</v>
          </cell>
          <cell r="F598" t="str">
            <v>ACTUALS</v>
          </cell>
          <cell r="G598" t="str">
            <v>530_Supplies and Serv</v>
          </cell>
          <cell r="H598">
            <v>2015</v>
          </cell>
        </row>
        <row r="599">
          <cell r="A599" t="str">
            <v>UWWTW</v>
          </cell>
          <cell r="C599">
            <v>132</v>
          </cell>
          <cell r="E599">
            <v>2844.72</v>
          </cell>
          <cell r="F599" t="str">
            <v>ACTUALS</v>
          </cell>
          <cell r="G599" t="str">
            <v>530_Supplies and Serv</v>
          </cell>
          <cell r="H599">
            <v>2015</v>
          </cell>
        </row>
        <row r="600">
          <cell r="A600" t="str">
            <v>UWWTW</v>
          </cell>
          <cell r="C600">
            <v>136</v>
          </cell>
          <cell r="E600">
            <v>3739.52</v>
          </cell>
          <cell r="F600" t="str">
            <v>ACTUALS</v>
          </cell>
          <cell r="G600" t="str">
            <v>530_Supplies and Serv</v>
          </cell>
          <cell r="H600">
            <v>2015</v>
          </cell>
        </row>
        <row r="601">
          <cell r="A601" t="str">
            <v>UWWTW</v>
          </cell>
          <cell r="C601">
            <v>128</v>
          </cell>
          <cell r="E601">
            <v>3.62</v>
          </cell>
          <cell r="F601" t="str">
            <v>ACTUALS</v>
          </cell>
          <cell r="G601" t="str">
            <v>530_Supplies and Serv</v>
          </cell>
          <cell r="H601">
            <v>2015</v>
          </cell>
        </row>
        <row r="602">
          <cell r="A602" t="str">
            <v>UWWTW</v>
          </cell>
          <cell r="C602">
            <v>144</v>
          </cell>
          <cell r="E602">
            <v>1250.55</v>
          </cell>
          <cell r="F602" t="str">
            <v>ACTUALS</v>
          </cell>
          <cell r="G602" t="str">
            <v>530_Supplies and Serv</v>
          </cell>
          <cell r="H602">
            <v>2015</v>
          </cell>
        </row>
        <row r="603">
          <cell r="A603" t="str">
            <v>UWWTW</v>
          </cell>
          <cell r="C603">
            <v>102</v>
          </cell>
          <cell r="E603">
            <v>60</v>
          </cell>
          <cell r="F603" t="str">
            <v>ACTUALS</v>
          </cell>
          <cell r="G603" t="str">
            <v>530_Supplies and Serv</v>
          </cell>
          <cell r="H603">
            <v>2015</v>
          </cell>
        </row>
        <row r="604">
          <cell r="A604" t="str">
            <v>UWWTW</v>
          </cell>
          <cell r="C604">
            <v>144</v>
          </cell>
          <cell r="E604">
            <v>50</v>
          </cell>
          <cell r="F604" t="str">
            <v>ACTUALS</v>
          </cell>
          <cell r="G604" t="str">
            <v>530_Supplies and Serv</v>
          </cell>
          <cell r="H604">
            <v>2015</v>
          </cell>
        </row>
        <row r="605">
          <cell r="A605" t="str">
            <v>UWWTW</v>
          </cell>
          <cell r="C605">
            <v>102</v>
          </cell>
          <cell r="E605">
            <v>5394.83</v>
          </cell>
          <cell r="F605" t="str">
            <v>ACTUALS</v>
          </cell>
          <cell r="G605" t="str">
            <v>530_Supplies and Serv</v>
          </cell>
          <cell r="H605">
            <v>2015</v>
          </cell>
        </row>
        <row r="606">
          <cell r="A606" t="str">
            <v>UWWTW</v>
          </cell>
          <cell r="C606">
            <v>102</v>
          </cell>
          <cell r="E606">
            <v>1129177.6299999999</v>
          </cell>
          <cell r="F606" t="str">
            <v>ACTUALS</v>
          </cell>
          <cell r="G606" t="str">
            <v>530_Supplies and Serv</v>
          </cell>
          <cell r="H606">
            <v>2015</v>
          </cell>
        </row>
        <row r="607">
          <cell r="A607" t="str">
            <v>UWWTW</v>
          </cell>
          <cell r="C607">
            <v>128</v>
          </cell>
          <cell r="E607">
            <v>1924135.27</v>
          </cell>
          <cell r="F607" t="str">
            <v>ACTUALS</v>
          </cell>
          <cell r="G607" t="str">
            <v>530_Supplies and Serv</v>
          </cell>
          <cell r="H607">
            <v>2015</v>
          </cell>
        </row>
        <row r="608">
          <cell r="A608" t="str">
            <v>UWWTW</v>
          </cell>
          <cell r="C608">
            <v>131</v>
          </cell>
          <cell r="E608">
            <v>151108.04999999999</v>
          </cell>
          <cell r="F608" t="str">
            <v>ACTUALS</v>
          </cell>
          <cell r="G608" t="str">
            <v>530_Supplies and Serv</v>
          </cell>
          <cell r="H608">
            <v>2015</v>
          </cell>
        </row>
        <row r="609">
          <cell r="A609" t="str">
            <v>UWWTW</v>
          </cell>
          <cell r="C609">
            <v>132</v>
          </cell>
          <cell r="E609">
            <v>9257.5499999999993</v>
          </cell>
          <cell r="F609" t="str">
            <v>ACTUALS</v>
          </cell>
          <cell r="G609" t="str">
            <v>530_Supplies and Serv</v>
          </cell>
          <cell r="H609">
            <v>2015</v>
          </cell>
        </row>
        <row r="610">
          <cell r="A610" t="str">
            <v>UWWTW</v>
          </cell>
          <cell r="C610">
            <v>133</v>
          </cell>
          <cell r="E610">
            <v>8582.59</v>
          </cell>
          <cell r="F610" t="str">
            <v>ACTUALS</v>
          </cell>
          <cell r="G610" t="str">
            <v>530_Supplies and Serv</v>
          </cell>
          <cell r="H610">
            <v>2015</v>
          </cell>
        </row>
        <row r="611">
          <cell r="A611" t="str">
            <v>UWWTW</v>
          </cell>
          <cell r="C611">
            <v>136</v>
          </cell>
          <cell r="E611">
            <v>271541.28000000003</v>
          </cell>
          <cell r="F611" t="str">
            <v>ACTUALS</v>
          </cell>
          <cell r="G611" t="str">
            <v>530_Supplies and Serv</v>
          </cell>
          <cell r="H611">
            <v>2015</v>
          </cell>
        </row>
        <row r="612">
          <cell r="A612" t="str">
            <v>UWWTW</v>
          </cell>
          <cell r="C612">
            <v>144</v>
          </cell>
          <cell r="E612">
            <v>26898.68</v>
          </cell>
          <cell r="F612" t="str">
            <v>ACTUALS</v>
          </cell>
          <cell r="G612" t="str">
            <v>530_Supplies and Serv</v>
          </cell>
          <cell r="H612">
            <v>2015</v>
          </cell>
        </row>
        <row r="613">
          <cell r="A613" t="str">
            <v>UWWTW</v>
          </cell>
          <cell r="C613">
            <v>150</v>
          </cell>
          <cell r="E613">
            <v>6223.96</v>
          </cell>
          <cell r="F613" t="str">
            <v>ACTUALS</v>
          </cell>
          <cell r="G613" t="str">
            <v>530_Supplies and Serv</v>
          </cell>
          <cell r="H613">
            <v>2015</v>
          </cell>
        </row>
        <row r="614">
          <cell r="A614" t="str">
            <v>UWWTW</v>
          </cell>
          <cell r="C614">
            <v>189</v>
          </cell>
          <cell r="E614">
            <v>50306.48</v>
          </cell>
          <cell r="F614" t="str">
            <v>ACTUALS</v>
          </cell>
          <cell r="G614" t="str">
            <v>530_Supplies and Serv</v>
          </cell>
          <cell r="H614">
            <v>2015</v>
          </cell>
        </row>
        <row r="615">
          <cell r="A615" t="str">
            <v>UWWTW</v>
          </cell>
          <cell r="C615">
            <v>233</v>
          </cell>
          <cell r="E615">
            <v>36223.78</v>
          </cell>
          <cell r="F615" t="str">
            <v>ACTUALS</v>
          </cell>
          <cell r="G615" t="str">
            <v>530_Supplies and Serv</v>
          </cell>
          <cell r="H615">
            <v>2015</v>
          </cell>
        </row>
        <row r="616">
          <cell r="A616" t="str">
            <v>UWWTW</v>
          </cell>
          <cell r="C616">
            <v>402</v>
          </cell>
          <cell r="E616">
            <v>17347</v>
          </cell>
          <cell r="F616" t="str">
            <v>ACTUALS</v>
          </cell>
          <cell r="G616" t="str">
            <v>530_Supplies and Serv</v>
          </cell>
          <cell r="H616">
            <v>2015</v>
          </cell>
        </row>
        <row r="617">
          <cell r="A617" t="str">
            <v>UWWTW</v>
          </cell>
          <cell r="C617">
            <v>102</v>
          </cell>
          <cell r="E617">
            <v>148648.14000000001</v>
          </cell>
          <cell r="F617" t="str">
            <v>ACTUALS</v>
          </cell>
          <cell r="G617" t="str">
            <v>530_Supplies and Serv</v>
          </cell>
          <cell r="H617">
            <v>2015</v>
          </cell>
        </row>
        <row r="618">
          <cell r="A618" t="str">
            <v>UWWTW</v>
          </cell>
          <cell r="C618">
            <v>128</v>
          </cell>
          <cell r="E618">
            <v>280677.73</v>
          </cell>
          <cell r="F618" t="str">
            <v>ACTUALS</v>
          </cell>
          <cell r="G618" t="str">
            <v>530_Supplies and Serv</v>
          </cell>
          <cell r="H618">
            <v>2015</v>
          </cell>
        </row>
        <row r="619">
          <cell r="A619" t="str">
            <v>UWWTW</v>
          </cell>
          <cell r="C619">
            <v>131</v>
          </cell>
          <cell r="E619">
            <v>2253.3000000000002</v>
          </cell>
          <cell r="F619" t="str">
            <v>ACTUALS</v>
          </cell>
          <cell r="G619" t="str">
            <v>530_Supplies and Serv</v>
          </cell>
          <cell r="H619">
            <v>2015</v>
          </cell>
        </row>
        <row r="620">
          <cell r="A620" t="str">
            <v>UWWTW</v>
          </cell>
          <cell r="C620">
            <v>133</v>
          </cell>
          <cell r="E620">
            <v>354.96</v>
          </cell>
          <cell r="F620" t="str">
            <v>ACTUALS</v>
          </cell>
          <cell r="G620" t="str">
            <v>530_Supplies and Serv</v>
          </cell>
          <cell r="H620">
            <v>2015</v>
          </cell>
        </row>
        <row r="621">
          <cell r="A621" t="str">
            <v>UWWTW</v>
          </cell>
          <cell r="C621">
            <v>136</v>
          </cell>
          <cell r="E621">
            <v>15017.05</v>
          </cell>
          <cell r="F621" t="str">
            <v>ACTUALS</v>
          </cell>
          <cell r="G621" t="str">
            <v>530_Supplies and Serv</v>
          </cell>
          <cell r="H621">
            <v>2015</v>
          </cell>
        </row>
        <row r="622">
          <cell r="A622" t="str">
            <v>UWWTW</v>
          </cell>
          <cell r="C622">
            <v>144</v>
          </cell>
          <cell r="E622">
            <v>3186.54</v>
          </cell>
          <cell r="F622" t="str">
            <v>ACTUALS</v>
          </cell>
          <cell r="G622" t="str">
            <v>530_Supplies and Serv</v>
          </cell>
          <cell r="H622">
            <v>2015</v>
          </cell>
        </row>
        <row r="623">
          <cell r="A623" t="str">
            <v>UWWTW</v>
          </cell>
          <cell r="C623">
            <v>189</v>
          </cell>
          <cell r="E623">
            <v>1989.49</v>
          </cell>
          <cell r="F623" t="str">
            <v>ACTUALS</v>
          </cell>
          <cell r="G623" t="str">
            <v>530_Supplies and Serv</v>
          </cell>
          <cell r="H623">
            <v>2015</v>
          </cell>
        </row>
        <row r="624">
          <cell r="A624" t="str">
            <v>UWWTW</v>
          </cell>
          <cell r="C624">
            <v>402</v>
          </cell>
          <cell r="E624">
            <v>8393.26</v>
          </cell>
          <cell r="F624" t="str">
            <v>ACTUALS</v>
          </cell>
          <cell r="G624" t="str">
            <v>530_Supplies and Serv</v>
          </cell>
          <cell r="H624">
            <v>2015</v>
          </cell>
        </row>
        <row r="625">
          <cell r="A625" t="str">
            <v>UWWTW</v>
          </cell>
          <cell r="C625">
            <v>128</v>
          </cell>
          <cell r="E625">
            <v>3715.43</v>
          </cell>
          <cell r="F625" t="str">
            <v>ACTUALS</v>
          </cell>
          <cell r="G625" t="str">
            <v>530_Supplies and Serv</v>
          </cell>
          <cell r="H625">
            <v>2015</v>
          </cell>
        </row>
        <row r="626">
          <cell r="A626" t="str">
            <v>UWWTW</v>
          </cell>
          <cell r="C626">
            <v>102</v>
          </cell>
          <cell r="E626">
            <v>775.04</v>
          </cell>
          <cell r="F626" t="str">
            <v>ACTUALS</v>
          </cell>
          <cell r="G626" t="str">
            <v>530_Supplies and Serv</v>
          </cell>
          <cell r="H626">
            <v>2015</v>
          </cell>
        </row>
        <row r="627">
          <cell r="A627" t="str">
            <v>UWWTW</v>
          </cell>
          <cell r="C627">
            <v>128</v>
          </cell>
          <cell r="E627">
            <v>49167.4</v>
          </cell>
          <cell r="F627" t="str">
            <v>ACTUALS</v>
          </cell>
          <cell r="G627" t="str">
            <v>530_Supplies and Serv</v>
          </cell>
          <cell r="H627">
            <v>2015</v>
          </cell>
        </row>
        <row r="628">
          <cell r="A628" t="str">
            <v>UWWTW</v>
          </cell>
          <cell r="C628">
            <v>133</v>
          </cell>
          <cell r="E628">
            <v>2159.9299999999998</v>
          </cell>
          <cell r="F628" t="str">
            <v>ACTUALS</v>
          </cell>
          <cell r="G628" t="str">
            <v>530_Supplies and Serv</v>
          </cell>
          <cell r="H628">
            <v>2015</v>
          </cell>
        </row>
        <row r="629">
          <cell r="A629" t="str">
            <v>UWWTW</v>
          </cell>
          <cell r="C629">
            <v>136</v>
          </cell>
          <cell r="E629">
            <v>16073.31</v>
          </cell>
          <cell r="F629" t="str">
            <v>ACTUALS</v>
          </cell>
          <cell r="G629" t="str">
            <v>530_Supplies and Serv</v>
          </cell>
          <cell r="H629">
            <v>2015</v>
          </cell>
        </row>
        <row r="630">
          <cell r="A630" t="str">
            <v>UWWTW</v>
          </cell>
          <cell r="C630">
            <v>144</v>
          </cell>
          <cell r="E630">
            <v>109.66</v>
          </cell>
          <cell r="F630" t="str">
            <v>ACTUALS</v>
          </cell>
          <cell r="G630" t="str">
            <v>530_Supplies and Serv</v>
          </cell>
          <cell r="H630">
            <v>2015</v>
          </cell>
        </row>
        <row r="631">
          <cell r="A631" t="str">
            <v>UWWTW</v>
          </cell>
          <cell r="C631">
            <v>233</v>
          </cell>
          <cell r="E631">
            <v>2477.8000000000002</v>
          </cell>
          <cell r="F631" t="str">
            <v>ACTUALS</v>
          </cell>
          <cell r="G631" t="str">
            <v>530_Supplies and Serv</v>
          </cell>
          <cell r="H631">
            <v>2015</v>
          </cell>
        </row>
        <row r="632">
          <cell r="A632" t="str">
            <v>UWWTW</v>
          </cell>
          <cell r="C632">
            <v>402</v>
          </cell>
          <cell r="E632">
            <v>4182</v>
          </cell>
          <cell r="F632" t="str">
            <v>ACTUALS</v>
          </cell>
          <cell r="G632" t="str">
            <v>530_Supplies and Serv</v>
          </cell>
          <cell r="H632">
            <v>2015</v>
          </cell>
        </row>
        <row r="633">
          <cell r="A633" t="str">
            <v>UWWTW</v>
          </cell>
          <cell r="C633">
            <v>102</v>
          </cell>
          <cell r="E633">
            <v>32387.8</v>
          </cell>
          <cell r="F633" t="str">
            <v>ACTUALS</v>
          </cell>
          <cell r="G633" t="str">
            <v>530_Supplies and Serv</v>
          </cell>
          <cell r="H633">
            <v>2015</v>
          </cell>
        </row>
        <row r="634">
          <cell r="A634" t="str">
            <v>UWWTW</v>
          </cell>
          <cell r="C634">
            <v>128</v>
          </cell>
          <cell r="E634">
            <v>15670.09</v>
          </cell>
          <cell r="F634" t="str">
            <v>ACTUALS</v>
          </cell>
          <cell r="G634" t="str">
            <v>530_Supplies and Serv</v>
          </cell>
          <cell r="H634">
            <v>2015</v>
          </cell>
        </row>
        <row r="635">
          <cell r="A635" t="str">
            <v>UWWTW</v>
          </cell>
          <cell r="C635">
            <v>133</v>
          </cell>
          <cell r="E635">
            <v>6642.42</v>
          </cell>
          <cell r="F635" t="str">
            <v>ACTUALS</v>
          </cell>
          <cell r="G635" t="str">
            <v>530_Supplies and Serv</v>
          </cell>
          <cell r="H635">
            <v>2015</v>
          </cell>
        </row>
        <row r="636">
          <cell r="A636" t="str">
            <v>UWWTW</v>
          </cell>
          <cell r="C636">
            <v>144</v>
          </cell>
          <cell r="E636">
            <v>16621.75</v>
          </cell>
          <cell r="F636" t="str">
            <v>ACTUALS</v>
          </cell>
          <cell r="G636" t="str">
            <v>530_Supplies and Serv</v>
          </cell>
          <cell r="H636">
            <v>2015</v>
          </cell>
        </row>
        <row r="637">
          <cell r="A637" t="str">
            <v>UWWTW</v>
          </cell>
          <cell r="C637">
            <v>150</v>
          </cell>
          <cell r="E637">
            <v>3482.74</v>
          </cell>
          <cell r="F637" t="str">
            <v>ACTUALS</v>
          </cell>
          <cell r="G637" t="str">
            <v>530_Supplies and Serv</v>
          </cell>
          <cell r="H637">
            <v>2015</v>
          </cell>
        </row>
        <row r="638">
          <cell r="A638" t="str">
            <v>UWWTW</v>
          </cell>
          <cell r="C638">
            <v>233</v>
          </cell>
          <cell r="E638">
            <v>400.62</v>
          </cell>
          <cell r="F638" t="str">
            <v>ACTUALS</v>
          </cell>
          <cell r="G638" t="str">
            <v>530_Supplies and Serv</v>
          </cell>
          <cell r="H638">
            <v>2015</v>
          </cell>
        </row>
        <row r="639">
          <cell r="A639" t="str">
            <v>UWWTW</v>
          </cell>
          <cell r="C639">
            <v>128</v>
          </cell>
          <cell r="E639">
            <v>2032.92</v>
          </cell>
          <cell r="F639" t="str">
            <v>ACTUALS</v>
          </cell>
          <cell r="G639" t="str">
            <v>530_Supplies and Serv</v>
          </cell>
          <cell r="H639">
            <v>2015</v>
          </cell>
        </row>
        <row r="640">
          <cell r="A640" t="str">
            <v>UWWTW</v>
          </cell>
          <cell r="C640">
            <v>128</v>
          </cell>
          <cell r="E640">
            <v>8943.5</v>
          </cell>
          <cell r="F640" t="str">
            <v>ACTUALS</v>
          </cell>
          <cell r="G640" t="str">
            <v>530_Supplies and Serv</v>
          </cell>
          <cell r="H640">
            <v>2015</v>
          </cell>
        </row>
        <row r="641">
          <cell r="A641" t="str">
            <v>UWWTW</v>
          </cell>
          <cell r="C641">
            <v>102</v>
          </cell>
          <cell r="E641">
            <v>531675.49</v>
          </cell>
          <cell r="F641" t="str">
            <v>ACTUALS</v>
          </cell>
          <cell r="G641" t="str">
            <v>530_Supplies and Serv</v>
          </cell>
          <cell r="H641">
            <v>2015</v>
          </cell>
        </row>
        <row r="642">
          <cell r="A642" t="str">
            <v>UWWTW</v>
          </cell>
          <cell r="C642">
            <v>128</v>
          </cell>
          <cell r="E642">
            <v>359344.9</v>
          </cell>
          <cell r="F642" t="str">
            <v>ACTUALS</v>
          </cell>
          <cell r="G642" t="str">
            <v>530_Supplies and Serv</v>
          </cell>
          <cell r="H642">
            <v>2015</v>
          </cell>
        </row>
        <row r="643">
          <cell r="A643" t="str">
            <v>UWWTW</v>
          </cell>
          <cell r="C643">
            <v>131</v>
          </cell>
          <cell r="E643">
            <v>605.04999999999995</v>
          </cell>
          <cell r="F643" t="str">
            <v>ACTUALS</v>
          </cell>
          <cell r="G643" t="str">
            <v>530_Supplies and Serv</v>
          </cell>
          <cell r="H643">
            <v>2015</v>
          </cell>
        </row>
        <row r="644">
          <cell r="A644" t="str">
            <v>UWWTW</v>
          </cell>
          <cell r="C644">
            <v>136</v>
          </cell>
          <cell r="E644">
            <v>2693.18</v>
          </cell>
          <cell r="F644" t="str">
            <v>ACTUALS</v>
          </cell>
          <cell r="G644" t="str">
            <v>530_Supplies and Serv</v>
          </cell>
          <cell r="H644">
            <v>2015</v>
          </cell>
        </row>
        <row r="645">
          <cell r="A645" t="str">
            <v>UWWTW</v>
          </cell>
          <cell r="C645">
            <v>144</v>
          </cell>
          <cell r="E645">
            <v>860.7</v>
          </cell>
          <cell r="F645" t="str">
            <v>ACTUALS</v>
          </cell>
          <cell r="G645" t="str">
            <v>530_Supplies and Serv</v>
          </cell>
          <cell r="H645">
            <v>2015</v>
          </cell>
        </row>
        <row r="646">
          <cell r="A646" t="str">
            <v>UWWTW</v>
          </cell>
          <cell r="C646">
            <v>150</v>
          </cell>
          <cell r="E646">
            <v>310.31</v>
          </cell>
          <cell r="F646" t="str">
            <v>ACTUALS</v>
          </cell>
          <cell r="G646" t="str">
            <v>530_Supplies and Serv</v>
          </cell>
          <cell r="H646">
            <v>2015</v>
          </cell>
        </row>
        <row r="647">
          <cell r="A647" t="str">
            <v>UWWTW</v>
          </cell>
          <cell r="C647">
            <v>233</v>
          </cell>
          <cell r="E647">
            <v>13.83</v>
          </cell>
          <cell r="F647" t="str">
            <v>ACTUALS</v>
          </cell>
          <cell r="G647" t="str">
            <v>530_Supplies and Serv</v>
          </cell>
          <cell r="H647">
            <v>2015</v>
          </cell>
        </row>
        <row r="648">
          <cell r="A648" t="str">
            <v>UWWTW</v>
          </cell>
          <cell r="C648">
            <v>402</v>
          </cell>
          <cell r="E648">
            <v>1617.13</v>
          </cell>
          <cell r="F648" t="str">
            <v>ACTUALS</v>
          </cell>
          <cell r="G648" t="str">
            <v>530_Supplies and Serv</v>
          </cell>
          <cell r="H648">
            <v>2015</v>
          </cell>
        </row>
        <row r="649">
          <cell r="A649" t="str">
            <v>UWWTW</v>
          </cell>
          <cell r="C649">
            <v>999</v>
          </cell>
          <cell r="E649">
            <v>15115.26</v>
          </cell>
          <cell r="F649" t="str">
            <v>ACTUALS</v>
          </cell>
          <cell r="G649" t="str">
            <v>530_Supplies and Serv</v>
          </cell>
          <cell r="H649">
            <v>2015</v>
          </cell>
        </row>
        <row r="650">
          <cell r="A650" t="str">
            <v>UWWTW</v>
          </cell>
          <cell r="C650">
            <v>102</v>
          </cell>
          <cell r="E650">
            <v>52854.400000000001</v>
          </cell>
          <cell r="F650" t="str">
            <v>ACTUALS</v>
          </cell>
          <cell r="G650" t="str">
            <v>530_Supplies and Serv</v>
          </cell>
          <cell r="H650">
            <v>2015</v>
          </cell>
        </row>
        <row r="651">
          <cell r="A651" t="str">
            <v>UWWTW</v>
          </cell>
          <cell r="C651">
            <v>128</v>
          </cell>
          <cell r="E651">
            <v>104346.56</v>
          </cell>
          <cell r="F651" t="str">
            <v>ACTUALS</v>
          </cell>
          <cell r="G651" t="str">
            <v>530_Supplies and Serv</v>
          </cell>
          <cell r="H651">
            <v>2015</v>
          </cell>
        </row>
        <row r="652">
          <cell r="A652" t="str">
            <v>UWWTW</v>
          </cell>
          <cell r="C652">
            <v>136</v>
          </cell>
          <cell r="E652">
            <v>649.72</v>
          </cell>
          <cell r="F652" t="str">
            <v>ACTUALS</v>
          </cell>
          <cell r="G652" t="str">
            <v>530_Supplies and Serv</v>
          </cell>
          <cell r="H652">
            <v>2015</v>
          </cell>
        </row>
        <row r="653">
          <cell r="A653" t="str">
            <v>UWWTW</v>
          </cell>
          <cell r="C653">
            <v>102</v>
          </cell>
          <cell r="E653">
            <v>701486.13</v>
          </cell>
          <cell r="F653" t="str">
            <v>ACTUALS</v>
          </cell>
          <cell r="G653" t="str">
            <v>530_Supplies and Serv</v>
          </cell>
          <cell r="H653">
            <v>2015</v>
          </cell>
        </row>
        <row r="654">
          <cell r="A654" t="str">
            <v>UWWTW</v>
          </cell>
          <cell r="C654">
            <v>128</v>
          </cell>
          <cell r="E654">
            <v>32903.29</v>
          </cell>
          <cell r="F654" t="str">
            <v>ACTUALS</v>
          </cell>
          <cell r="G654" t="str">
            <v>530_Supplies and Serv</v>
          </cell>
          <cell r="H654">
            <v>2015</v>
          </cell>
        </row>
        <row r="655">
          <cell r="A655" t="str">
            <v>UWWTW</v>
          </cell>
          <cell r="C655">
            <v>131</v>
          </cell>
          <cell r="E655">
            <v>122596.23</v>
          </cell>
          <cell r="F655" t="str">
            <v>ACTUALS</v>
          </cell>
          <cell r="G655" t="str">
            <v>530_Supplies and Serv</v>
          </cell>
          <cell r="H655">
            <v>2015</v>
          </cell>
        </row>
        <row r="656">
          <cell r="A656" t="str">
            <v>UWWTW</v>
          </cell>
          <cell r="C656">
            <v>136</v>
          </cell>
          <cell r="E656">
            <v>62924.03</v>
          </cell>
          <cell r="F656" t="str">
            <v>ACTUALS</v>
          </cell>
          <cell r="G656" t="str">
            <v>530_Supplies and Serv</v>
          </cell>
          <cell r="H656">
            <v>2015</v>
          </cell>
        </row>
        <row r="657">
          <cell r="A657" t="str">
            <v>UWWTW</v>
          </cell>
          <cell r="C657">
            <v>144</v>
          </cell>
          <cell r="E657">
            <v>596.29999999999995</v>
          </cell>
          <cell r="F657" t="str">
            <v>ACTUALS</v>
          </cell>
          <cell r="G657" t="str">
            <v>530_Supplies and Serv</v>
          </cell>
          <cell r="H657">
            <v>2015</v>
          </cell>
        </row>
        <row r="658">
          <cell r="A658" t="str">
            <v>UWWTW</v>
          </cell>
          <cell r="C658">
            <v>150</v>
          </cell>
          <cell r="E658">
            <v>137.99</v>
          </cell>
          <cell r="F658" t="str">
            <v>ACTUALS</v>
          </cell>
          <cell r="G658" t="str">
            <v>530_Supplies and Serv</v>
          </cell>
          <cell r="H658">
            <v>2015</v>
          </cell>
        </row>
        <row r="659">
          <cell r="A659" t="str">
            <v>UWWTW</v>
          </cell>
          <cell r="C659">
            <v>189</v>
          </cell>
          <cell r="E659">
            <v>5001.97</v>
          </cell>
          <cell r="F659" t="str">
            <v>ACTUALS</v>
          </cell>
          <cell r="G659" t="str">
            <v>530_Supplies and Serv</v>
          </cell>
          <cell r="H659">
            <v>2015</v>
          </cell>
        </row>
        <row r="660">
          <cell r="A660" t="str">
            <v>UWWTW</v>
          </cell>
          <cell r="C660">
            <v>233</v>
          </cell>
          <cell r="E660">
            <v>2453</v>
          </cell>
          <cell r="F660" t="str">
            <v>ACTUALS</v>
          </cell>
          <cell r="G660" t="str">
            <v>530_Supplies and Serv</v>
          </cell>
          <cell r="H660">
            <v>2015</v>
          </cell>
        </row>
        <row r="661">
          <cell r="A661" t="str">
            <v>UWWTW</v>
          </cell>
          <cell r="C661">
            <v>402</v>
          </cell>
          <cell r="E661">
            <v>3625</v>
          </cell>
          <cell r="F661" t="str">
            <v>ACTUALS</v>
          </cell>
          <cell r="G661" t="str">
            <v>530_Supplies and Serv</v>
          </cell>
          <cell r="H661">
            <v>2015</v>
          </cell>
        </row>
        <row r="662">
          <cell r="A662" t="str">
            <v>UWWTW</v>
          </cell>
          <cell r="C662">
            <v>102</v>
          </cell>
          <cell r="E662">
            <v>1440022.22</v>
          </cell>
          <cell r="F662" t="str">
            <v>ACTUALS</v>
          </cell>
          <cell r="G662" t="str">
            <v>530_Supplies and Serv</v>
          </cell>
          <cell r="H662">
            <v>2015</v>
          </cell>
        </row>
        <row r="663">
          <cell r="A663" t="str">
            <v>UWWTW</v>
          </cell>
          <cell r="C663">
            <v>128</v>
          </cell>
          <cell r="E663">
            <v>296885.5</v>
          </cell>
          <cell r="F663" t="str">
            <v>ACTUALS</v>
          </cell>
          <cell r="G663" t="str">
            <v>530_Supplies and Serv</v>
          </cell>
          <cell r="H663">
            <v>2015</v>
          </cell>
        </row>
        <row r="664">
          <cell r="A664" t="str">
            <v>UWWTW</v>
          </cell>
          <cell r="C664">
            <v>131</v>
          </cell>
          <cell r="E664">
            <v>65445.95</v>
          </cell>
          <cell r="F664" t="str">
            <v>ACTUALS</v>
          </cell>
          <cell r="G664" t="str">
            <v>530_Supplies and Serv</v>
          </cell>
          <cell r="H664">
            <v>2015</v>
          </cell>
        </row>
        <row r="665">
          <cell r="A665" t="str">
            <v>UWWTW</v>
          </cell>
          <cell r="C665">
            <v>133</v>
          </cell>
          <cell r="E665">
            <v>1462.68</v>
          </cell>
          <cell r="F665" t="str">
            <v>ACTUALS</v>
          </cell>
          <cell r="G665" t="str">
            <v>530_Supplies and Serv</v>
          </cell>
          <cell r="H665">
            <v>2015</v>
          </cell>
        </row>
        <row r="666">
          <cell r="A666" t="str">
            <v>UWWTW</v>
          </cell>
          <cell r="C666">
            <v>136</v>
          </cell>
          <cell r="E666">
            <v>78688.89</v>
          </cell>
          <cell r="F666" t="str">
            <v>ACTUALS</v>
          </cell>
          <cell r="G666" t="str">
            <v>530_Supplies and Serv</v>
          </cell>
          <cell r="H666">
            <v>2015</v>
          </cell>
        </row>
        <row r="667">
          <cell r="A667" t="str">
            <v>UWWTW</v>
          </cell>
          <cell r="C667">
            <v>144</v>
          </cell>
          <cell r="E667">
            <v>8039.34</v>
          </cell>
          <cell r="F667" t="str">
            <v>ACTUALS</v>
          </cell>
          <cell r="G667" t="str">
            <v>530_Supplies and Serv</v>
          </cell>
          <cell r="H667">
            <v>2015</v>
          </cell>
        </row>
        <row r="668">
          <cell r="A668" t="str">
            <v>UWWTW</v>
          </cell>
          <cell r="C668">
            <v>189</v>
          </cell>
          <cell r="E668">
            <v>11056.93</v>
          </cell>
          <cell r="F668" t="str">
            <v>ACTUALS</v>
          </cell>
          <cell r="G668" t="str">
            <v>530_Supplies and Serv</v>
          </cell>
          <cell r="H668">
            <v>2015</v>
          </cell>
        </row>
        <row r="669">
          <cell r="A669" t="str">
            <v>UWWTW</v>
          </cell>
          <cell r="C669">
            <v>233</v>
          </cell>
          <cell r="E669">
            <v>561.6</v>
          </cell>
          <cell r="F669" t="str">
            <v>ACTUALS</v>
          </cell>
          <cell r="G669" t="str">
            <v>530_Supplies and Serv</v>
          </cell>
          <cell r="H669">
            <v>2015</v>
          </cell>
        </row>
        <row r="670">
          <cell r="A670" t="str">
            <v>UWWTW</v>
          </cell>
          <cell r="C670">
            <v>402</v>
          </cell>
          <cell r="E670">
            <v>417</v>
          </cell>
          <cell r="F670" t="str">
            <v>ACTUALS</v>
          </cell>
          <cell r="G670" t="str">
            <v>530_Supplies and Serv</v>
          </cell>
          <cell r="H670">
            <v>2015</v>
          </cell>
        </row>
        <row r="671">
          <cell r="A671" t="str">
            <v>UWWTW</v>
          </cell>
          <cell r="C671">
            <v>102</v>
          </cell>
          <cell r="E671">
            <v>53269.95</v>
          </cell>
          <cell r="F671" t="str">
            <v>ACTUALS</v>
          </cell>
          <cell r="G671" t="str">
            <v>530_Supplies and Serv</v>
          </cell>
          <cell r="H671">
            <v>2015</v>
          </cell>
        </row>
        <row r="672">
          <cell r="A672" t="str">
            <v>UWWTW</v>
          </cell>
          <cell r="C672">
            <v>128</v>
          </cell>
          <cell r="E672">
            <v>7273498.6200000001</v>
          </cell>
          <cell r="F672" t="str">
            <v>ACTUALS</v>
          </cell>
          <cell r="G672" t="str">
            <v>530_Supplies and Serv</v>
          </cell>
          <cell r="H672">
            <v>2015</v>
          </cell>
        </row>
        <row r="673">
          <cell r="A673" t="str">
            <v>UWWTW</v>
          </cell>
          <cell r="C673">
            <v>131</v>
          </cell>
          <cell r="E673">
            <v>23484.27</v>
          </cell>
          <cell r="F673" t="str">
            <v>ACTUALS</v>
          </cell>
          <cell r="G673" t="str">
            <v>530_Supplies and Serv</v>
          </cell>
          <cell r="H673">
            <v>2015</v>
          </cell>
        </row>
        <row r="674">
          <cell r="A674" t="str">
            <v>UWWTW</v>
          </cell>
          <cell r="C674">
            <v>132</v>
          </cell>
          <cell r="E674">
            <v>7955.87</v>
          </cell>
          <cell r="F674" t="str">
            <v>ACTUALS</v>
          </cell>
          <cell r="G674" t="str">
            <v>530_Supplies and Serv</v>
          </cell>
          <cell r="H674">
            <v>2015</v>
          </cell>
        </row>
        <row r="675">
          <cell r="A675" t="str">
            <v>UWWTW</v>
          </cell>
          <cell r="C675">
            <v>133</v>
          </cell>
          <cell r="E675">
            <v>1101.42</v>
          </cell>
          <cell r="F675" t="str">
            <v>ACTUALS</v>
          </cell>
          <cell r="G675" t="str">
            <v>530_Supplies and Serv</v>
          </cell>
          <cell r="H675">
            <v>2015</v>
          </cell>
        </row>
        <row r="676">
          <cell r="A676" t="str">
            <v>UWWTW</v>
          </cell>
          <cell r="C676">
            <v>136</v>
          </cell>
          <cell r="E676">
            <v>57504.93</v>
          </cell>
          <cell r="F676" t="str">
            <v>ACTUALS</v>
          </cell>
          <cell r="G676" t="str">
            <v>530_Supplies and Serv</v>
          </cell>
          <cell r="H676">
            <v>2015</v>
          </cell>
        </row>
        <row r="677">
          <cell r="A677" t="str">
            <v>UWWTW</v>
          </cell>
          <cell r="C677">
            <v>144</v>
          </cell>
          <cell r="E677">
            <v>46221.96</v>
          </cell>
          <cell r="F677" t="str">
            <v>ACTUALS</v>
          </cell>
          <cell r="G677" t="str">
            <v>530_Supplies and Serv</v>
          </cell>
          <cell r="H677">
            <v>2015</v>
          </cell>
        </row>
        <row r="678">
          <cell r="A678" t="str">
            <v>UWWTW</v>
          </cell>
          <cell r="C678">
            <v>161</v>
          </cell>
          <cell r="E678">
            <v>271.95</v>
          </cell>
          <cell r="F678" t="str">
            <v>ACTUALS</v>
          </cell>
          <cell r="G678" t="str">
            <v>530_Supplies and Serv</v>
          </cell>
          <cell r="H678">
            <v>2015</v>
          </cell>
        </row>
        <row r="679">
          <cell r="A679" t="str">
            <v>UWWTW</v>
          </cell>
          <cell r="C679">
            <v>189</v>
          </cell>
          <cell r="E679">
            <v>970.41</v>
          </cell>
          <cell r="F679" t="str">
            <v>ACTUALS</v>
          </cell>
          <cell r="G679" t="str">
            <v>530_Supplies and Serv</v>
          </cell>
          <cell r="H679">
            <v>2015</v>
          </cell>
        </row>
        <row r="680">
          <cell r="A680" t="str">
            <v>UWWTW</v>
          </cell>
          <cell r="C680">
            <v>233</v>
          </cell>
          <cell r="E680">
            <v>292.49</v>
          </cell>
          <cell r="F680" t="str">
            <v>ACTUALS</v>
          </cell>
          <cell r="G680" t="str">
            <v>530_Supplies and Serv</v>
          </cell>
          <cell r="H680">
            <v>2015</v>
          </cell>
        </row>
        <row r="681">
          <cell r="A681" t="str">
            <v>UWWTW</v>
          </cell>
          <cell r="C681">
            <v>402</v>
          </cell>
          <cell r="E681">
            <v>18994.04</v>
          </cell>
          <cell r="F681" t="str">
            <v>ACTUALS</v>
          </cell>
          <cell r="G681" t="str">
            <v>530_Supplies and Serv</v>
          </cell>
          <cell r="H681">
            <v>2015</v>
          </cell>
        </row>
        <row r="682">
          <cell r="A682" t="str">
            <v>UWWTW</v>
          </cell>
          <cell r="C682">
            <v>102</v>
          </cell>
          <cell r="E682">
            <v>854574.28</v>
          </cell>
          <cell r="F682" t="str">
            <v>ACTUALS</v>
          </cell>
          <cell r="G682" t="str">
            <v>530_Supplies and Serv</v>
          </cell>
          <cell r="H682">
            <v>2015</v>
          </cell>
        </row>
        <row r="683">
          <cell r="A683" t="str">
            <v>UWWTW</v>
          </cell>
          <cell r="C683">
            <v>128</v>
          </cell>
          <cell r="E683">
            <v>220123.39</v>
          </cell>
          <cell r="F683" t="str">
            <v>ACTUALS</v>
          </cell>
          <cell r="G683" t="str">
            <v>530_Supplies and Serv</v>
          </cell>
          <cell r="H683">
            <v>2015</v>
          </cell>
        </row>
        <row r="684">
          <cell r="A684" t="str">
            <v>UWWTW</v>
          </cell>
          <cell r="C684">
            <v>131</v>
          </cell>
          <cell r="E684">
            <v>158688.74</v>
          </cell>
          <cell r="F684" t="str">
            <v>ACTUALS</v>
          </cell>
          <cell r="G684" t="str">
            <v>530_Supplies and Serv</v>
          </cell>
          <cell r="H684">
            <v>2015</v>
          </cell>
        </row>
        <row r="685">
          <cell r="A685" t="str">
            <v>UWWTW</v>
          </cell>
          <cell r="C685">
            <v>133</v>
          </cell>
          <cell r="E685">
            <v>5350.2</v>
          </cell>
          <cell r="F685" t="str">
            <v>ACTUALS</v>
          </cell>
          <cell r="G685" t="str">
            <v>530_Supplies and Serv</v>
          </cell>
          <cell r="H685">
            <v>2015</v>
          </cell>
        </row>
        <row r="686">
          <cell r="A686" t="str">
            <v>UWWTW</v>
          </cell>
          <cell r="C686">
            <v>136</v>
          </cell>
          <cell r="E686">
            <v>6190.8</v>
          </cell>
          <cell r="F686" t="str">
            <v>ACTUALS</v>
          </cell>
          <cell r="G686" t="str">
            <v>530_Supplies and Serv</v>
          </cell>
          <cell r="H686">
            <v>2015</v>
          </cell>
        </row>
        <row r="687">
          <cell r="A687" t="str">
            <v>UWWTW</v>
          </cell>
          <cell r="C687">
            <v>144</v>
          </cell>
          <cell r="E687">
            <v>8840.91</v>
          </cell>
          <cell r="F687" t="str">
            <v>ACTUALS</v>
          </cell>
          <cell r="G687" t="str">
            <v>530_Supplies and Serv</v>
          </cell>
          <cell r="H687">
            <v>2015</v>
          </cell>
        </row>
        <row r="688">
          <cell r="A688" t="str">
            <v>UWWTW</v>
          </cell>
          <cell r="C688">
            <v>150</v>
          </cell>
          <cell r="E688">
            <v>15396.81</v>
          </cell>
          <cell r="F688" t="str">
            <v>ACTUALS</v>
          </cell>
          <cell r="G688" t="str">
            <v>530_Supplies and Serv</v>
          </cell>
          <cell r="H688">
            <v>2015</v>
          </cell>
        </row>
        <row r="689">
          <cell r="A689" t="str">
            <v>UWWTW</v>
          </cell>
          <cell r="C689">
            <v>189</v>
          </cell>
          <cell r="E689">
            <v>13731.25</v>
          </cell>
          <cell r="F689" t="str">
            <v>ACTUALS</v>
          </cell>
          <cell r="G689" t="str">
            <v>530_Supplies and Serv</v>
          </cell>
          <cell r="H689">
            <v>2015</v>
          </cell>
        </row>
        <row r="690">
          <cell r="A690" t="str">
            <v>UWWTW</v>
          </cell>
          <cell r="C690">
            <v>233</v>
          </cell>
          <cell r="E690">
            <v>2939.01</v>
          </cell>
          <cell r="F690" t="str">
            <v>ACTUALS</v>
          </cell>
          <cell r="G690" t="str">
            <v>530_Supplies and Serv</v>
          </cell>
          <cell r="H690">
            <v>2015</v>
          </cell>
        </row>
        <row r="691">
          <cell r="A691" t="str">
            <v>UWWTW</v>
          </cell>
          <cell r="C691">
            <v>402</v>
          </cell>
          <cell r="E691">
            <v>16650.32</v>
          </cell>
          <cell r="F691" t="str">
            <v>ACTUALS</v>
          </cell>
          <cell r="G691" t="str">
            <v>530_Supplies and Serv</v>
          </cell>
          <cell r="H691">
            <v>2015</v>
          </cell>
        </row>
        <row r="692">
          <cell r="A692" t="str">
            <v>UWWTW</v>
          </cell>
          <cell r="C692">
            <v>999</v>
          </cell>
          <cell r="E692">
            <v>1864.99</v>
          </cell>
          <cell r="F692" t="str">
            <v>ACTUALS</v>
          </cell>
          <cell r="G692" t="str">
            <v>530_Supplies and Serv</v>
          </cell>
          <cell r="H692">
            <v>2015</v>
          </cell>
        </row>
        <row r="693">
          <cell r="A693" t="str">
            <v>UWWTW</v>
          </cell>
          <cell r="C693">
            <v>102</v>
          </cell>
          <cell r="E693">
            <v>1089166.18</v>
          </cell>
          <cell r="F693" t="str">
            <v>ACTUALS</v>
          </cell>
          <cell r="G693" t="str">
            <v>530_Supplies and Serv</v>
          </cell>
          <cell r="H693">
            <v>2015</v>
          </cell>
        </row>
        <row r="694">
          <cell r="A694" t="str">
            <v>UWWTW</v>
          </cell>
          <cell r="C694">
            <v>128</v>
          </cell>
          <cell r="E694">
            <v>1022585.93</v>
          </cell>
          <cell r="F694" t="str">
            <v>ACTUALS</v>
          </cell>
          <cell r="G694" t="str">
            <v>530_Supplies and Serv</v>
          </cell>
          <cell r="H694">
            <v>2015</v>
          </cell>
        </row>
        <row r="695">
          <cell r="A695" t="str">
            <v>UWWTW</v>
          </cell>
          <cell r="C695">
            <v>131</v>
          </cell>
          <cell r="E695">
            <v>19020</v>
          </cell>
          <cell r="F695" t="str">
            <v>ACTUALS</v>
          </cell>
          <cell r="G695" t="str">
            <v>530_Supplies and Serv</v>
          </cell>
          <cell r="H695">
            <v>2015</v>
          </cell>
        </row>
        <row r="696">
          <cell r="A696" t="str">
            <v>UWWTW</v>
          </cell>
          <cell r="C696">
            <v>133</v>
          </cell>
          <cell r="E696">
            <v>34074.86</v>
          </cell>
          <cell r="F696" t="str">
            <v>ACTUALS</v>
          </cell>
          <cell r="G696" t="str">
            <v>530_Supplies and Serv</v>
          </cell>
          <cell r="H696">
            <v>2015</v>
          </cell>
        </row>
        <row r="697">
          <cell r="A697" t="str">
            <v>UWWTW</v>
          </cell>
          <cell r="C697">
            <v>136</v>
          </cell>
          <cell r="E697">
            <v>113075.22</v>
          </cell>
          <cell r="F697" t="str">
            <v>ACTUALS</v>
          </cell>
          <cell r="G697" t="str">
            <v>530_Supplies and Serv</v>
          </cell>
          <cell r="H697">
            <v>2015</v>
          </cell>
        </row>
        <row r="698">
          <cell r="A698" t="str">
            <v>UWWTW</v>
          </cell>
          <cell r="C698">
            <v>144</v>
          </cell>
          <cell r="E698">
            <v>4563.78</v>
          </cell>
          <cell r="F698" t="str">
            <v>ACTUALS</v>
          </cell>
          <cell r="G698" t="str">
            <v>530_Supplies and Serv</v>
          </cell>
          <cell r="H698">
            <v>2015</v>
          </cell>
        </row>
        <row r="699">
          <cell r="A699" t="str">
            <v>UWWTW</v>
          </cell>
          <cell r="C699">
            <v>189</v>
          </cell>
          <cell r="E699">
            <v>22262.76</v>
          </cell>
          <cell r="F699" t="str">
            <v>ACTUALS</v>
          </cell>
          <cell r="G699" t="str">
            <v>530_Supplies and Serv</v>
          </cell>
          <cell r="H699">
            <v>2015</v>
          </cell>
        </row>
        <row r="700">
          <cell r="A700" t="str">
            <v>UWWTW</v>
          </cell>
          <cell r="C700">
            <v>233</v>
          </cell>
          <cell r="E700">
            <v>13259.46</v>
          </cell>
          <cell r="F700" t="str">
            <v>ACTUALS</v>
          </cell>
          <cell r="G700" t="str">
            <v>530_Supplies and Serv</v>
          </cell>
          <cell r="H700">
            <v>2015</v>
          </cell>
        </row>
        <row r="701">
          <cell r="A701" t="str">
            <v>UWWTW</v>
          </cell>
          <cell r="C701">
            <v>402</v>
          </cell>
          <cell r="E701">
            <v>2882.88</v>
          </cell>
          <cell r="F701" t="str">
            <v>ACTUALS</v>
          </cell>
          <cell r="G701" t="str">
            <v>530_Supplies and Serv</v>
          </cell>
          <cell r="H701">
            <v>2015</v>
          </cell>
        </row>
        <row r="702">
          <cell r="A702" t="str">
            <v>UWWTW</v>
          </cell>
          <cell r="C702">
            <v>102</v>
          </cell>
          <cell r="E702">
            <v>213026.85</v>
          </cell>
          <cell r="F702" t="str">
            <v>ACTUALS</v>
          </cell>
          <cell r="G702" t="str">
            <v>530_Supplies and Serv</v>
          </cell>
          <cell r="H702">
            <v>2015</v>
          </cell>
        </row>
        <row r="703">
          <cell r="A703" t="str">
            <v>UWWTW</v>
          </cell>
          <cell r="C703">
            <v>128</v>
          </cell>
          <cell r="E703">
            <v>99915.69</v>
          </cell>
          <cell r="F703" t="str">
            <v>ACTUALS</v>
          </cell>
          <cell r="G703" t="str">
            <v>530_Supplies and Serv</v>
          </cell>
          <cell r="H703">
            <v>2015</v>
          </cell>
        </row>
        <row r="704">
          <cell r="A704" t="str">
            <v>UWWTW</v>
          </cell>
          <cell r="C704">
            <v>150</v>
          </cell>
          <cell r="E704">
            <v>903.46</v>
          </cell>
          <cell r="F704" t="str">
            <v>ACTUALS</v>
          </cell>
          <cell r="G704" t="str">
            <v>530_Supplies and Serv</v>
          </cell>
          <cell r="H704">
            <v>2015</v>
          </cell>
        </row>
        <row r="705">
          <cell r="A705" t="str">
            <v>UWWTW</v>
          </cell>
          <cell r="C705">
            <v>102</v>
          </cell>
          <cell r="E705">
            <v>29051.599999999999</v>
          </cell>
          <cell r="F705" t="str">
            <v>ACTUALS</v>
          </cell>
          <cell r="G705" t="str">
            <v>530_Supplies and Serv</v>
          </cell>
          <cell r="H705">
            <v>2015</v>
          </cell>
        </row>
        <row r="706">
          <cell r="A706" t="str">
            <v>UWWTW</v>
          </cell>
          <cell r="C706">
            <v>128</v>
          </cell>
          <cell r="E706">
            <v>6420.57</v>
          </cell>
          <cell r="F706" t="str">
            <v>ACTUALS</v>
          </cell>
          <cell r="G706" t="str">
            <v>530_Supplies and Serv</v>
          </cell>
          <cell r="H706">
            <v>2015</v>
          </cell>
        </row>
        <row r="707">
          <cell r="A707" t="str">
            <v>UWWTW</v>
          </cell>
          <cell r="C707">
            <v>131</v>
          </cell>
          <cell r="E707">
            <v>3695.66</v>
          </cell>
          <cell r="F707" t="str">
            <v>ACTUALS</v>
          </cell>
          <cell r="G707" t="str">
            <v>530_Supplies and Serv</v>
          </cell>
          <cell r="H707">
            <v>2015</v>
          </cell>
        </row>
        <row r="708">
          <cell r="A708" t="str">
            <v>UWWTW</v>
          </cell>
          <cell r="C708">
            <v>132</v>
          </cell>
          <cell r="E708">
            <v>7.8</v>
          </cell>
          <cell r="F708" t="str">
            <v>ACTUALS</v>
          </cell>
          <cell r="G708" t="str">
            <v>530_Supplies and Serv</v>
          </cell>
          <cell r="H708">
            <v>2015</v>
          </cell>
        </row>
        <row r="709">
          <cell r="A709" t="str">
            <v>UWWTW</v>
          </cell>
          <cell r="C709">
            <v>133</v>
          </cell>
          <cell r="E709">
            <v>297.45</v>
          </cell>
          <cell r="F709" t="str">
            <v>ACTUALS</v>
          </cell>
          <cell r="G709" t="str">
            <v>530_Supplies and Serv</v>
          </cell>
          <cell r="H709">
            <v>2015</v>
          </cell>
        </row>
        <row r="710">
          <cell r="A710" t="str">
            <v>UWWTW</v>
          </cell>
          <cell r="C710">
            <v>136</v>
          </cell>
          <cell r="E710">
            <v>806.4</v>
          </cell>
          <cell r="F710" t="str">
            <v>ACTUALS</v>
          </cell>
          <cell r="G710" t="str">
            <v>530_Supplies and Serv</v>
          </cell>
          <cell r="H710">
            <v>2015</v>
          </cell>
        </row>
        <row r="711">
          <cell r="A711" t="str">
            <v>UWWTW</v>
          </cell>
          <cell r="C711">
            <v>144</v>
          </cell>
          <cell r="E711">
            <v>38.06</v>
          </cell>
          <cell r="F711" t="str">
            <v>ACTUALS</v>
          </cell>
          <cell r="G711" t="str">
            <v>530_Supplies and Serv</v>
          </cell>
          <cell r="H711">
            <v>2015</v>
          </cell>
        </row>
        <row r="712">
          <cell r="A712" t="str">
            <v>UWWTW</v>
          </cell>
          <cell r="C712">
            <v>150</v>
          </cell>
          <cell r="E712">
            <v>505.04</v>
          </cell>
          <cell r="F712" t="str">
            <v>ACTUALS</v>
          </cell>
          <cell r="G712" t="str">
            <v>530_Supplies and Serv</v>
          </cell>
          <cell r="H712">
            <v>2015</v>
          </cell>
        </row>
        <row r="713">
          <cell r="A713" t="str">
            <v>UWWTW</v>
          </cell>
          <cell r="C713">
            <v>189</v>
          </cell>
          <cell r="E713">
            <v>1141.6500000000001</v>
          </cell>
          <cell r="F713" t="str">
            <v>ACTUALS</v>
          </cell>
          <cell r="G713" t="str">
            <v>530_Supplies and Serv</v>
          </cell>
          <cell r="H713">
            <v>2015</v>
          </cell>
        </row>
        <row r="714">
          <cell r="A714" t="str">
            <v>UWWTW</v>
          </cell>
          <cell r="C714">
            <v>233</v>
          </cell>
          <cell r="E714">
            <v>57.77</v>
          </cell>
          <cell r="F714" t="str">
            <v>ACTUALS</v>
          </cell>
          <cell r="G714" t="str">
            <v>530_Supplies and Serv</v>
          </cell>
          <cell r="H714">
            <v>2015</v>
          </cell>
        </row>
        <row r="715">
          <cell r="A715" t="str">
            <v>UWWTW</v>
          </cell>
          <cell r="C715">
            <v>102</v>
          </cell>
          <cell r="E715">
            <v>144696.79</v>
          </cell>
          <cell r="F715" t="str">
            <v>ACTUALS</v>
          </cell>
          <cell r="G715" t="str">
            <v>530_Supplies and Serv</v>
          </cell>
          <cell r="H715">
            <v>2015</v>
          </cell>
        </row>
        <row r="716">
          <cell r="A716" t="str">
            <v>UWWTW</v>
          </cell>
          <cell r="C716">
            <v>128</v>
          </cell>
          <cell r="E716">
            <v>200106.97</v>
          </cell>
          <cell r="F716" t="str">
            <v>ACTUALS</v>
          </cell>
          <cell r="G716" t="str">
            <v>530_Supplies and Serv</v>
          </cell>
          <cell r="H716">
            <v>2015</v>
          </cell>
        </row>
        <row r="717">
          <cell r="A717" t="str">
            <v>UWWTW</v>
          </cell>
          <cell r="C717">
            <v>131</v>
          </cell>
          <cell r="E717">
            <v>119289.07</v>
          </cell>
          <cell r="F717" t="str">
            <v>ACTUALS</v>
          </cell>
          <cell r="G717" t="str">
            <v>530_Supplies and Serv</v>
          </cell>
          <cell r="H717">
            <v>2015</v>
          </cell>
        </row>
        <row r="718">
          <cell r="A718" t="str">
            <v>UWWTW</v>
          </cell>
          <cell r="C718">
            <v>132</v>
          </cell>
          <cell r="E718">
            <v>251.9</v>
          </cell>
          <cell r="F718" t="str">
            <v>ACTUALS</v>
          </cell>
          <cell r="G718" t="str">
            <v>530_Supplies and Serv</v>
          </cell>
          <cell r="H718">
            <v>2015</v>
          </cell>
        </row>
        <row r="719">
          <cell r="A719" t="str">
            <v>UWWTW</v>
          </cell>
          <cell r="C719">
            <v>133</v>
          </cell>
          <cell r="E719">
            <v>9602.18</v>
          </cell>
          <cell r="F719" t="str">
            <v>ACTUALS</v>
          </cell>
          <cell r="G719" t="str">
            <v>530_Supplies and Serv</v>
          </cell>
          <cell r="H719">
            <v>2015</v>
          </cell>
        </row>
        <row r="720">
          <cell r="A720" t="str">
            <v>UWWTW</v>
          </cell>
          <cell r="C720">
            <v>136</v>
          </cell>
          <cell r="E720">
            <v>26030.31</v>
          </cell>
          <cell r="F720" t="str">
            <v>ACTUALS</v>
          </cell>
          <cell r="G720" t="str">
            <v>530_Supplies and Serv</v>
          </cell>
          <cell r="H720">
            <v>2015</v>
          </cell>
        </row>
        <row r="721">
          <cell r="A721" t="str">
            <v>UWWTW</v>
          </cell>
          <cell r="C721">
            <v>144</v>
          </cell>
          <cell r="E721">
            <v>14152.57</v>
          </cell>
          <cell r="F721" t="str">
            <v>ACTUALS</v>
          </cell>
          <cell r="G721" t="str">
            <v>530_Supplies and Serv</v>
          </cell>
          <cell r="H721">
            <v>2015</v>
          </cell>
        </row>
        <row r="722">
          <cell r="A722" t="str">
            <v>UWWTW</v>
          </cell>
          <cell r="C722">
            <v>150</v>
          </cell>
          <cell r="E722">
            <v>3377.36</v>
          </cell>
          <cell r="F722" t="str">
            <v>ACTUALS</v>
          </cell>
          <cell r="G722" t="str">
            <v>530_Supplies and Serv</v>
          </cell>
          <cell r="H722">
            <v>2015</v>
          </cell>
        </row>
        <row r="723">
          <cell r="A723" t="str">
            <v>UWWTW</v>
          </cell>
          <cell r="C723">
            <v>189</v>
          </cell>
          <cell r="E723">
            <v>36850.32</v>
          </cell>
          <cell r="F723" t="str">
            <v>ACTUALS</v>
          </cell>
          <cell r="G723" t="str">
            <v>530_Supplies and Serv</v>
          </cell>
          <cell r="H723">
            <v>2015</v>
          </cell>
        </row>
        <row r="724">
          <cell r="A724" t="str">
            <v>UWWTW</v>
          </cell>
          <cell r="C724">
            <v>233</v>
          </cell>
          <cell r="E724">
            <v>1865.53</v>
          </cell>
          <cell r="F724" t="str">
            <v>ACTUALS</v>
          </cell>
          <cell r="G724" t="str">
            <v>530_Supplies and Serv</v>
          </cell>
          <cell r="H724">
            <v>2015</v>
          </cell>
        </row>
        <row r="725">
          <cell r="A725" t="str">
            <v>UWWTW</v>
          </cell>
          <cell r="C725">
            <v>102</v>
          </cell>
          <cell r="E725">
            <v>8053.86</v>
          </cell>
          <cell r="F725" t="str">
            <v>ACTUALS</v>
          </cell>
          <cell r="G725" t="str">
            <v>530_Supplies and Serv</v>
          </cell>
          <cell r="H725">
            <v>2015</v>
          </cell>
        </row>
        <row r="726">
          <cell r="A726" t="str">
            <v>UWWTW</v>
          </cell>
          <cell r="C726">
            <v>128</v>
          </cell>
          <cell r="E726">
            <v>144362.07</v>
          </cell>
          <cell r="F726" t="str">
            <v>ACTUALS</v>
          </cell>
          <cell r="G726" t="str">
            <v>530_Supplies and Serv</v>
          </cell>
          <cell r="H726">
            <v>2015</v>
          </cell>
        </row>
        <row r="727">
          <cell r="A727" t="str">
            <v>UWWTW</v>
          </cell>
          <cell r="C727">
            <v>132</v>
          </cell>
          <cell r="E727">
            <v>566.08000000000004</v>
          </cell>
          <cell r="F727" t="str">
            <v>ACTUALS</v>
          </cell>
          <cell r="G727" t="str">
            <v>530_Supplies and Serv</v>
          </cell>
          <cell r="H727">
            <v>2015</v>
          </cell>
        </row>
        <row r="728">
          <cell r="A728" t="str">
            <v>UWWTW</v>
          </cell>
          <cell r="C728">
            <v>133</v>
          </cell>
          <cell r="E728">
            <v>629.88</v>
          </cell>
          <cell r="F728" t="str">
            <v>ACTUALS</v>
          </cell>
          <cell r="G728" t="str">
            <v>530_Supplies and Serv</v>
          </cell>
          <cell r="H728">
            <v>2015</v>
          </cell>
        </row>
        <row r="729">
          <cell r="A729" t="str">
            <v>UWWTW</v>
          </cell>
          <cell r="C729">
            <v>136</v>
          </cell>
          <cell r="E729">
            <v>27022.43</v>
          </cell>
          <cell r="F729" t="str">
            <v>ACTUALS</v>
          </cell>
          <cell r="G729" t="str">
            <v>530_Supplies and Serv</v>
          </cell>
          <cell r="H729">
            <v>2015</v>
          </cell>
        </row>
        <row r="730">
          <cell r="A730" t="str">
            <v>UWWTW</v>
          </cell>
          <cell r="C730">
            <v>102</v>
          </cell>
          <cell r="E730">
            <v>112796.11</v>
          </cell>
          <cell r="F730" t="str">
            <v>ACTUALS</v>
          </cell>
          <cell r="G730" t="str">
            <v>530_Supplies and Serv</v>
          </cell>
          <cell r="H730">
            <v>2015</v>
          </cell>
        </row>
        <row r="731">
          <cell r="A731" t="str">
            <v>UWWTW</v>
          </cell>
          <cell r="C731">
            <v>104</v>
          </cell>
          <cell r="E731">
            <v>3.74</v>
          </cell>
          <cell r="F731" t="str">
            <v>ACTUALS</v>
          </cell>
          <cell r="G731" t="str">
            <v>530_Supplies and Serv</v>
          </cell>
          <cell r="H731">
            <v>2015</v>
          </cell>
        </row>
        <row r="732">
          <cell r="A732" t="str">
            <v>UWWTW</v>
          </cell>
          <cell r="C732">
            <v>128</v>
          </cell>
          <cell r="E732">
            <v>248938.67</v>
          </cell>
          <cell r="F732" t="str">
            <v>ACTUALS</v>
          </cell>
          <cell r="G732" t="str">
            <v>530_Supplies and Serv</v>
          </cell>
          <cell r="H732">
            <v>2015</v>
          </cell>
        </row>
        <row r="733">
          <cell r="A733" t="str">
            <v>UWWTW</v>
          </cell>
          <cell r="C733">
            <v>131</v>
          </cell>
          <cell r="E733">
            <v>8143.92</v>
          </cell>
          <cell r="F733" t="str">
            <v>ACTUALS</v>
          </cell>
          <cell r="G733" t="str">
            <v>530_Supplies and Serv</v>
          </cell>
          <cell r="H733">
            <v>2015</v>
          </cell>
        </row>
        <row r="734">
          <cell r="A734" t="str">
            <v>UWWTW</v>
          </cell>
          <cell r="C734">
            <v>132</v>
          </cell>
          <cell r="E734">
            <v>19562.21</v>
          </cell>
          <cell r="F734" t="str">
            <v>ACTUALS</v>
          </cell>
          <cell r="G734" t="str">
            <v>530_Supplies and Serv</v>
          </cell>
          <cell r="H734">
            <v>2015</v>
          </cell>
        </row>
        <row r="735">
          <cell r="A735" t="str">
            <v>UWWTW</v>
          </cell>
          <cell r="C735">
            <v>133</v>
          </cell>
          <cell r="E735">
            <v>1022.88</v>
          </cell>
          <cell r="F735" t="str">
            <v>ACTUALS</v>
          </cell>
          <cell r="G735" t="str">
            <v>530_Supplies and Serv</v>
          </cell>
          <cell r="H735">
            <v>2015</v>
          </cell>
        </row>
        <row r="736">
          <cell r="A736" t="str">
            <v>UWWTW</v>
          </cell>
          <cell r="C736">
            <v>136</v>
          </cell>
          <cell r="E736">
            <v>25792.98</v>
          </cell>
          <cell r="F736" t="str">
            <v>ACTUALS</v>
          </cell>
          <cell r="G736" t="str">
            <v>530_Supplies and Serv</v>
          </cell>
          <cell r="H736">
            <v>2015</v>
          </cell>
        </row>
        <row r="737">
          <cell r="A737" t="str">
            <v>UWWTW</v>
          </cell>
          <cell r="C737">
            <v>144</v>
          </cell>
          <cell r="E737">
            <v>9258.32</v>
          </cell>
          <cell r="F737" t="str">
            <v>ACTUALS</v>
          </cell>
          <cell r="G737" t="str">
            <v>530_Supplies and Serv</v>
          </cell>
          <cell r="H737">
            <v>2015</v>
          </cell>
        </row>
        <row r="738">
          <cell r="A738" t="str">
            <v>UWWTW</v>
          </cell>
          <cell r="C738">
            <v>150</v>
          </cell>
          <cell r="E738">
            <v>26.14</v>
          </cell>
          <cell r="F738" t="str">
            <v>ACTUALS</v>
          </cell>
          <cell r="G738" t="str">
            <v>530_Supplies and Serv</v>
          </cell>
          <cell r="H738">
            <v>2015</v>
          </cell>
        </row>
        <row r="739">
          <cell r="A739" t="str">
            <v>UWWTW</v>
          </cell>
          <cell r="C739">
            <v>189</v>
          </cell>
          <cell r="E739">
            <v>290.01</v>
          </cell>
          <cell r="F739" t="str">
            <v>ACTUALS</v>
          </cell>
          <cell r="G739" t="str">
            <v>530_Supplies and Serv</v>
          </cell>
          <cell r="H739">
            <v>2015</v>
          </cell>
        </row>
        <row r="740">
          <cell r="A740" t="str">
            <v>UWWTW</v>
          </cell>
          <cell r="C740">
            <v>233</v>
          </cell>
          <cell r="E740">
            <v>8120.9</v>
          </cell>
          <cell r="F740" t="str">
            <v>ACTUALS</v>
          </cell>
          <cell r="G740" t="str">
            <v>530_Supplies and Serv</v>
          </cell>
          <cell r="H740">
            <v>2015</v>
          </cell>
        </row>
        <row r="741">
          <cell r="A741" t="str">
            <v>UWWTW</v>
          </cell>
          <cell r="C741">
            <v>402</v>
          </cell>
          <cell r="E741">
            <v>1634.6</v>
          </cell>
          <cell r="F741" t="str">
            <v>ACTUALS</v>
          </cell>
          <cell r="G741" t="str">
            <v>530_Supplies and Serv</v>
          </cell>
          <cell r="H741">
            <v>2015</v>
          </cell>
        </row>
        <row r="742">
          <cell r="A742" t="str">
            <v>UWWTW</v>
          </cell>
          <cell r="C742">
            <v>102</v>
          </cell>
          <cell r="E742">
            <v>7849.22</v>
          </cell>
          <cell r="F742" t="str">
            <v>ACTUALS</v>
          </cell>
          <cell r="G742" t="str">
            <v>530_Supplies and Serv</v>
          </cell>
          <cell r="H742">
            <v>2015</v>
          </cell>
        </row>
        <row r="743">
          <cell r="A743" t="str">
            <v>UWWTW</v>
          </cell>
          <cell r="C743">
            <v>128</v>
          </cell>
          <cell r="E743">
            <v>42983.4</v>
          </cell>
          <cell r="F743" t="str">
            <v>ACTUALS</v>
          </cell>
          <cell r="G743" t="str">
            <v>530_Supplies and Serv</v>
          </cell>
          <cell r="H743">
            <v>2015</v>
          </cell>
        </row>
        <row r="744">
          <cell r="A744" t="str">
            <v>UWWTW</v>
          </cell>
          <cell r="C744">
            <v>131</v>
          </cell>
          <cell r="E744">
            <v>186.57</v>
          </cell>
          <cell r="F744" t="str">
            <v>ACTUALS</v>
          </cell>
          <cell r="G744" t="str">
            <v>530_Supplies and Serv</v>
          </cell>
          <cell r="H744">
            <v>2015</v>
          </cell>
        </row>
        <row r="745">
          <cell r="A745" t="str">
            <v>UWWTW</v>
          </cell>
          <cell r="C745">
            <v>133</v>
          </cell>
          <cell r="E745">
            <v>60.77</v>
          </cell>
          <cell r="F745" t="str">
            <v>ACTUALS</v>
          </cell>
          <cell r="G745" t="str">
            <v>530_Supplies and Serv</v>
          </cell>
          <cell r="H745">
            <v>2015</v>
          </cell>
        </row>
        <row r="746">
          <cell r="A746" t="str">
            <v>UWWTW</v>
          </cell>
          <cell r="C746">
            <v>136</v>
          </cell>
          <cell r="E746">
            <v>223.57</v>
          </cell>
          <cell r="F746" t="str">
            <v>ACTUALS</v>
          </cell>
          <cell r="G746" t="str">
            <v>530_Supplies and Serv</v>
          </cell>
          <cell r="H746">
            <v>2015</v>
          </cell>
        </row>
        <row r="747">
          <cell r="A747" t="str">
            <v>UWWTW</v>
          </cell>
          <cell r="C747">
            <v>189</v>
          </cell>
          <cell r="E747">
            <v>1380.96</v>
          </cell>
          <cell r="F747" t="str">
            <v>ACTUALS</v>
          </cell>
          <cell r="G747" t="str">
            <v>530_Supplies and Serv</v>
          </cell>
          <cell r="H747">
            <v>2015</v>
          </cell>
        </row>
        <row r="748">
          <cell r="A748" t="str">
            <v>UWWTW</v>
          </cell>
          <cell r="C748">
            <v>233</v>
          </cell>
          <cell r="E748">
            <v>93.95</v>
          </cell>
          <cell r="F748" t="str">
            <v>ACTUALS</v>
          </cell>
          <cell r="G748" t="str">
            <v>530_Supplies and Serv</v>
          </cell>
          <cell r="H748">
            <v>2015</v>
          </cell>
        </row>
        <row r="749">
          <cell r="A749" t="str">
            <v>UWWTW</v>
          </cell>
          <cell r="C749">
            <v>402</v>
          </cell>
          <cell r="E749">
            <v>46.35</v>
          </cell>
          <cell r="F749" t="str">
            <v>ACTUALS</v>
          </cell>
          <cell r="G749" t="str">
            <v>530_Supplies and Serv</v>
          </cell>
          <cell r="H749">
            <v>2015</v>
          </cell>
        </row>
        <row r="750">
          <cell r="A750" t="str">
            <v>UWWTW</v>
          </cell>
          <cell r="C750">
            <v>102</v>
          </cell>
          <cell r="E750">
            <v>128297.63</v>
          </cell>
          <cell r="F750" t="str">
            <v>ACTUALS</v>
          </cell>
          <cell r="G750" t="str">
            <v>530_Supplies and Serv</v>
          </cell>
          <cell r="H750">
            <v>2015</v>
          </cell>
        </row>
        <row r="751">
          <cell r="A751" t="str">
            <v>UWWTW</v>
          </cell>
          <cell r="C751">
            <v>128</v>
          </cell>
          <cell r="E751">
            <v>236613.22</v>
          </cell>
          <cell r="F751" t="str">
            <v>ACTUALS</v>
          </cell>
          <cell r="G751" t="str">
            <v>530_Supplies and Serv</v>
          </cell>
          <cell r="H751">
            <v>2015</v>
          </cell>
        </row>
        <row r="752">
          <cell r="A752" t="str">
            <v>UWWTW</v>
          </cell>
          <cell r="C752">
            <v>131</v>
          </cell>
          <cell r="E752">
            <v>119741.09</v>
          </cell>
          <cell r="F752" t="str">
            <v>ACTUALS</v>
          </cell>
          <cell r="G752" t="str">
            <v>530_Supplies and Serv</v>
          </cell>
          <cell r="H752">
            <v>2015</v>
          </cell>
        </row>
        <row r="753">
          <cell r="A753" t="str">
            <v>UWWTW</v>
          </cell>
          <cell r="C753">
            <v>150</v>
          </cell>
          <cell r="E753">
            <v>315</v>
          </cell>
          <cell r="F753" t="str">
            <v>ACTUALS</v>
          </cell>
          <cell r="G753" t="str">
            <v>530_Supplies and Serv</v>
          </cell>
          <cell r="H753">
            <v>2015</v>
          </cell>
        </row>
        <row r="754">
          <cell r="A754" t="str">
            <v>UWWTW</v>
          </cell>
          <cell r="C754">
            <v>102</v>
          </cell>
          <cell r="E754">
            <v>129715</v>
          </cell>
          <cell r="F754" t="str">
            <v>ACTUALS</v>
          </cell>
          <cell r="G754" t="str">
            <v>530_Supplies and Serv</v>
          </cell>
          <cell r="H754">
            <v>2015</v>
          </cell>
        </row>
        <row r="755">
          <cell r="A755" t="str">
            <v>UWWTW</v>
          </cell>
          <cell r="C755">
            <v>128</v>
          </cell>
          <cell r="E755">
            <v>14858</v>
          </cell>
          <cell r="F755" t="str">
            <v>ACTUALS</v>
          </cell>
          <cell r="G755" t="str">
            <v>530_Supplies and Serv</v>
          </cell>
          <cell r="H755">
            <v>2015</v>
          </cell>
        </row>
        <row r="756">
          <cell r="A756" t="str">
            <v>UWWTW</v>
          </cell>
          <cell r="C756">
            <v>131</v>
          </cell>
          <cell r="E756">
            <v>2210</v>
          </cell>
          <cell r="F756" t="str">
            <v>ACTUALS</v>
          </cell>
          <cell r="G756" t="str">
            <v>530_Supplies and Serv</v>
          </cell>
          <cell r="H756">
            <v>2015</v>
          </cell>
        </row>
        <row r="757">
          <cell r="A757" t="str">
            <v>UWWTW</v>
          </cell>
          <cell r="C757">
            <v>132</v>
          </cell>
          <cell r="E757">
            <v>1663</v>
          </cell>
          <cell r="F757" t="str">
            <v>ACTUALS</v>
          </cell>
          <cell r="G757" t="str">
            <v>530_Supplies and Serv</v>
          </cell>
          <cell r="H757">
            <v>2015</v>
          </cell>
        </row>
        <row r="758">
          <cell r="A758" t="str">
            <v>UWWTW</v>
          </cell>
          <cell r="C758">
            <v>136</v>
          </cell>
          <cell r="E758">
            <v>900</v>
          </cell>
          <cell r="F758" t="str">
            <v>ACTUALS</v>
          </cell>
          <cell r="G758" t="str">
            <v>530_Supplies and Serv</v>
          </cell>
          <cell r="H758">
            <v>2015</v>
          </cell>
        </row>
        <row r="759">
          <cell r="A759" t="str">
            <v>UWWTW</v>
          </cell>
          <cell r="C759">
            <v>144</v>
          </cell>
          <cell r="E759">
            <v>2201</v>
          </cell>
          <cell r="F759" t="str">
            <v>ACTUALS</v>
          </cell>
          <cell r="G759" t="str">
            <v>530_Supplies and Serv</v>
          </cell>
          <cell r="H759">
            <v>2015</v>
          </cell>
        </row>
        <row r="760">
          <cell r="A760" t="str">
            <v>UWWTW</v>
          </cell>
          <cell r="C760">
            <v>150</v>
          </cell>
          <cell r="E760">
            <v>4626</v>
          </cell>
          <cell r="F760" t="str">
            <v>ACTUALS</v>
          </cell>
          <cell r="G760" t="str">
            <v>530_Supplies and Serv</v>
          </cell>
          <cell r="H760">
            <v>2015</v>
          </cell>
        </row>
        <row r="761">
          <cell r="A761" t="str">
            <v>UWWTW</v>
          </cell>
          <cell r="C761">
            <v>189</v>
          </cell>
          <cell r="E761">
            <v>11198</v>
          </cell>
          <cell r="F761" t="str">
            <v>ACTUALS</v>
          </cell>
          <cell r="G761" t="str">
            <v>530_Supplies and Serv</v>
          </cell>
          <cell r="H761">
            <v>2015</v>
          </cell>
        </row>
        <row r="762">
          <cell r="A762" t="str">
            <v>UWWTW</v>
          </cell>
          <cell r="C762">
            <v>102</v>
          </cell>
          <cell r="E762">
            <v>51389.8</v>
          </cell>
          <cell r="F762" t="str">
            <v>ACTUALS</v>
          </cell>
          <cell r="G762" t="str">
            <v>530_Supplies and Serv</v>
          </cell>
          <cell r="H762">
            <v>2015</v>
          </cell>
        </row>
        <row r="763">
          <cell r="A763" t="str">
            <v>UWWTW</v>
          </cell>
          <cell r="C763">
            <v>128</v>
          </cell>
          <cell r="E763">
            <v>53921.13</v>
          </cell>
          <cell r="F763" t="str">
            <v>ACTUALS</v>
          </cell>
          <cell r="G763" t="str">
            <v>530_Supplies and Serv</v>
          </cell>
          <cell r="H763">
            <v>2015</v>
          </cell>
        </row>
        <row r="764">
          <cell r="A764" t="str">
            <v>UWWTW</v>
          </cell>
          <cell r="C764">
            <v>131</v>
          </cell>
          <cell r="E764">
            <v>393893.44</v>
          </cell>
          <cell r="F764" t="str">
            <v>ACTUALS</v>
          </cell>
          <cell r="G764" t="str">
            <v>530_Supplies and Serv</v>
          </cell>
          <cell r="H764">
            <v>2015</v>
          </cell>
        </row>
        <row r="765">
          <cell r="A765" t="str">
            <v>UWWTW</v>
          </cell>
          <cell r="C765">
            <v>132</v>
          </cell>
          <cell r="E765">
            <v>2185</v>
          </cell>
          <cell r="F765" t="str">
            <v>ACTUALS</v>
          </cell>
          <cell r="G765" t="str">
            <v>530_Supplies and Serv</v>
          </cell>
          <cell r="H765">
            <v>2015</v>
          </cell>
        </row>
        <row r="766">
          <cell r="A766" t="str">
            <v>UWWTW</v>
          </cell>
          <cell r="C766">
            <v>136</v>
          </cell>
          <cell r="E766">
            <v>7231</v>
          </cell>
          <cell r="F766" t="str">
            <v>ACTUALS</v>
          </cell>
          <cell r="G766" t="str">
            <v>530_Supplies and Serv</v>
          </cell>
          <cell r="H766">
            <v>2015</v>
          </cell>
        </row>
        <row r="767">
          <cell r="A767" t="str">
            <v>UWWTW</v>
          </cell>
          <cell r="C767">
            <v>189</v>
          </cell>
          <cell r="E767">
            <v>3347.25</v>
          </cell>
          <cell r="F767" t="str">
            <v>ACTUALS</v>
          </cell>
          <cell r="G767" t="str">
            <v>530_Supplies and Serv</v>
          </cell>
          <cell r="H767">
            <v>2015</v>
          </cell>
        </row>
        <row r="768">
          <cell r="A768" t="str">
            <v>UWWTW</v>
          </cell>
          <cell r="C768">
            <v>402</v>
          </cell>
          <cell r="E768">
            <v>2527</v>
          </cell>
          <cell r="F768" t="str">
            <v>ACTUALS</v>
          </cell>
          <cell r="G768" t="str">
            <v>530_Supplies and Serv</v>
          </cell>
          <cell r="H768">
            <v>2015</v>
          </cell>
        </row>
        <row r="769">
          <cell r="A769" t="str">
            <v>UWWTW</v>
          </cell>
          <cell r="C769">
            <v>102</v>
          </cell>
          <cell r="E769">
            <v>4794.3900000000003</v>
          </cell>
          <cell r="F769" t="str">
            <v>ACTUALS</v>
          </cell>
          <cell r="G769" t="str">
            <v>530_Supplies and Serv</v>
          </cell>
          <cell r="H769">
            <v>2015</v>
          </cell>
        </row>
        <row r="770">
          <cell r="A770" t="str">
            <v>UWWTW</v>
          </cell>
          <cell r="C770">
            <v>128</v>
          </cell>
          <cell r="E770">
            <v>104663.78</v>
          </cell>
          <cell r="F770" t="str">
            <v>ACTUALS</v>
          </cell>
          <cell r="G770" t="str">
            <v>530_Supplies and Serv</v>
          </cell>
          <cell r="H770">
            <v>2015</v>
          </cell>
        </row>
        <row r="771">
          <cell r="A771" t="str">
            <v>UWWTW</v>
          </cell>
          <cell r="C771">
            <v>136</v>
          </cell>
          <cell r="E771">
            <v>2974.28</v>
          </cell>
          <cell r="F771" t="str">
            <v>ACTUALS</v>
          </cell>
          <cell r="G771" t="str">
            <v>530_Supplies and Serv</v>
          </cell>
          <cell r="H771">
            <v>2015</v>
          </cell>
        </row>
        <row r="772">
          <cell r="A772" t="str">
            <v>UWWTW</v>
          </cell>
          <cell r="C772">
            <v>102</v>
          </cell>
          <cell r="E772">
            <v>6969.19</v>
          </cell>
          <cell r="F772" t="str">
            <v>ACTUALS</v>
          </cell>
          <cell r="G772" t="str">
            <v>530_Supplies and Serv</v>
          </cell>
          <cell r="H772">
            <v>2015</v>
          </cell>
        </row>
        <row r="773">
          <cell r="A773" t="str">
            <v>UWWTW</v>
          </cell>
          <cell r="C773">
            <v>128</v>
          </cell>
          <cell r="E773">
            <v>44337.440000000002</v>
          </cell>
          <cell r="F773" t="str">
            <v>ACTUALS</v>
          </cell>
          <cell r="G773" t="str">
            <v>530_Supplies and Serv</v>
          </cell>
          <cell r="H773">
            <v>2015</v>
          </cell>
        </row>
        <row r="774">
          <cell r="A774" t="str">
            <v>UWWTW</v>
          </cell>
          <cell r="C774">
            <v>132</v>
          </cell>
          <cell r="E774">
            <v>2223.63</v>
          </cell>
          <cell r="F774" t="str">
            <v>ACTUALS</v>
          </cell>
          <cell r="G774" t="str">
            <v>530_Supplies and Serv</v>
          </cell>
          <cell r="H774">
            <v>2015</v>
          </cell>
        </row>
        <row r="775">
          <cell r="A775" t="str">
            <v>UWWTW</v>
          </cell>
          <cell r="C775">
            <v>136</v>
          </cell>
          <cell r="E775">
            <v>458036.38</v>
          </cell>
          <cell r="F775" t="str">
            <v>ACTUALS</v>
          </cell>
          <cell r="G775" t="str">
            <v>530_Supplies and Serv</v>
          </cell>
          <cell r="H775">
            <v>2015</v>
          </cell>
        </row>
        <row r="776">
          <cell r="A776" t="str">
            <v>UWWTW</v>
          </cell>
          <cell r="C776">
            <v>402</v>
          </cell>
          <cell r="E776">
            <v>125</v>
          </cell>
          <cell r="F776" t="str">
            <v>ACTUALS</v>
          </cell>
          <cell r="G776" t="str">
            <v>530_Supplies and Serv</v>
          </cell>
          <cell r="H776">
            <v>2015</v>
          </cell>
        </row>
        <row r="777">
          <cell r="A777" t="str">
            <v>UWWTW</v>
          </cell>
          <cell r="C777">
            <v>128</v>
          </cell>
          <cell r="E777">
            <v>10943.88</v>
          </cell>
          <cell r="F777" t="str">
            <v>ACTUALS</v>
          </cell>
          <cell r="G777" t="str">
            <v>530_Supplies and Serv</v>
          </cell>
          <cell r="H777">
            <v>2015</v>
          </cell>
        </row>
        <row r="778">
          <cell r="A778" t="str">
            <v>UWWTW</v>
          </cell>
          <cell r="C778">
            <v>132</v>
          </cell>
          <cell r="E778">
            <v>980.68</v>
          </cell>
          <cell r="F778" t="str">
            <v>ACTUALS</v>
          </cell>
          <cell r="G778" t="str">
            <v>530_Supplies and Serv</v>
          </cell>
          <cell r="H778">
            <v>2015</v>
          </cell>
        </row>
        <row r="779">
          <cell r="A779" t="str">
            <v>UWWTW</v>
          </cell>
          <cell r="C779">
            <v>128</v>
          </cell>
          <cell r="E779">
            <v>2230667.36</v>
          </cell>
          <cell r="F779" t="str">
            <v>ACTUALS</v>
          </cell>
          <cell r="G779" t="str">
            <v>530_Supplies and Serv</v>
          </cell>
          <cell r="H779">
            <v>2015</v>
          </cell>
        </row>
        <row r="780">
          <cell r="A780" t="str">
            <v>UWWTW</v>
          </cell>
          <cell r="C780">
            <v>131</v>
          </cell>
          <cell r="E780">
            <v>130.32</v>
          </cell>
          <cell r="F780" t="str">
            <v>ACTUALS</v>
          </cell>
          <cell r="G780" t="str">
            <v>530_Supplies and Serv</v>
          </cell>
          <cell r="H780">
            <v>2015</v>
          </cell>
        </row>
        <row r="781">
          <cell r="A781" t="str">
            <v>UWWTW</v>
          </cell>
          <cell r="C781">
            <v>132</v>
          </cell>
          <cell r="E781">
            <v>-2075.3000000000002</v>
          </cell>
          <cell r="F781" t="str">
            <v>ACTUALS</v>
          </cell>
          <cell r="G781" t="str">
            <v>530_Supplies and Serv</v>
          </cell>
          <cell r="H781">
            <v>2015</v>
          </cell>
        </row>
        <row r="782">
          <cell r="A782" t="str">
            <v>UWWTW</v>
          </cell>
          <cell r="C782">
            <v>133</v>
          </cell>
          <cell r="E782">
            <v>187.25</v>
          </cell>
          <cell r="F782" t="str">
            <v>ACTUALS</v>
          </cell>
          <cell r="G782" t="str">
            <v>530_Supplies and Serv</v>
          </cell>
          <cell r="H782">
            <v>2015</v>
          </cell>
        </row>
        <row r="783">
          <cell r="A783" t="str">
            <v>UWWTW</v>
          </cell>
          <cell r="C783">
            <v>136</v>
          </cell>
          <cell r="E783">
            <v>11550.5</v>
          </cell>
          <cell r="F783" t="str">
            <v>ACTUALS</v>
          </cell>
          <cell r="G783" t="str">
            <v>530_Supplies and Serv</v>
          </cell>
          <cell r="H783">
            <v>2015</v>
          </cell>
        </row>
        <row r="784">
          <cell r="A784" t="str">
            <v>UWWTW</v>
          </cell>
          <cell r="C784">
            <v>102</v>
          </cell>
          <cell r="E784">
            <v>0.28000000000000003</v>
          </cell>
          <cell r="F784" t="str">
            <v>ACTUALS</v>
          </cell>
          <cell r="G784" t="str">
            <v>570_Interest on Indeb</v>
          </cell>
          <cell r="H784">
            <v>2015</v>
          </cell>
        </row>
        <row r="785">
          <cell r="A785" t="str">
            <v>UWWTW</v>
          </cell>
          <cell r="C785">
            <v>128</v>
          </cell>
          <cell r="E785">
            <v>4.29</v>
          </cell>
          <cell r="F785" t="str">
            <v>ACTUALS</v>
          </cell>
          <cell r="G785" t="str">
            <v>570_Interest on Indeb</v>
          </cell>
          <cell r="H785">
            <v>2015</v>
          </cell>
        </row>
        <row r="786">
          <cell r="A786" t="str">
            <v>UWWTW</v>
          </cell>
          <cell r="C786">
            <v>150</v>
          </cell>
          <cell r="E786">
            <v>2364</v>
          </cell>
          <cell r="F786" t="str">
            <v>ACTUALS</v>
          </cell>
          <cell r="G786" t="str">
            <v>570_Interest on Indeb</v>
          </cell>
          <cell r="H786">
            <v>2015</v>
          </cell>
        </row>
        <row r="787">
          <cell r="A787" t="str">
            <v>UWWTW</v>
          </cell>
          <cell r="C787">
            <v>128</v>
          </cell>
          <cell r="E787">
            <v>1300146.27</v>
          </cell>
          <cell r="F787" t="str">
            <v>ACTUALS</v>
          </cell>
          <cell r="G787" t="str">
            <v>530_Supplies and Serv</v>
          </cell>
          <cell r="H787">
            <v>2015</v>
          </cell>
        </row>
        <row r="788">
          <cell r="A788" t="str">
            <v>UWWTW</v>
          </cell>
          <cell r="C788">
            <v>144</v>
          </cell>
          <cell r="E788">
            <v>95911.15</v>
          </cell>
          <cell r="F788" t="str">
            <v>ACTUALS</v>
          </cell>
          <cell r="G788" t="str">
            <v>530_Supplies and Serv</v>
          </cell>
          <cell r="H788">
            <v>2015</v>
          </cell>
        </row>
        <row r="789">
          <cell r="A789" t="str">
            <v>UWWTW</v>
          </cell>
          <cell r="C789">
            <v>128</v>
          </cell>
          <cell r="E789">
            <v>700</v>
          </cell>
          <cell r="F789" t="str">
            <v>ACTUALS</v>
          </cell>
          <cell r="G789" t="str">
            <v>530_Supplies and Serv</v>
          </cell>
          <cell r="H789">
            <v>2015</v>
          </cell>
        </row>
        <row r="790">
          <cell r="A790" t="str">
            <v>UWWTW</v>
          </cell>
          <cell r="C790">
            <v>233</v>
          </cell>
          <cell r="E790">
            <v>1319.75</v>
          </cell>
          <cell r="F790" t="str">
            <v>ACTUALS</v>
          </cell>
          <cell r="G790" t="str">
            <v>530_Supplies and Serv</v>
          </cell>
          <cell r="H790">
            <v>2015</v>
          </cell>
        </row>
        <row r="791">
          <cell r="A791" t="str">
            <v>UWWTW</v>
          </cell>
          <cell r="C791">
            <v>128</v>
          </cell>
          <cell r="E791">
            <v>176855.8</v>
          </cell>
          <cell r="F791" t="str">
            <v>ACTUALS</v>
          </cell>
          <cell r="G791" t="str">
            <v>650_Overhead</v>
          </cell>
          <cell r="H791">
            <v>2015</v>
          </cell>
        </row>
        <row r="792">
          <cell r="A792" t="str">
            <v>UWWTW</v>
          </cell>
          <cell r="C792">
            <v>144</v>
          </cell>
          <cell r="E792">
            <v>-122051.92</v>
          </cell>
          <cell r="F792" t="str">
            <v>ACTUALS</v>
          </cell>
          <cell r="G792" t="str">
            <v>460_Transfers/Other</v>
          </cell>
          <cell r="H792">
            <v>2015</v>
          </cell>
        </row>
        <row r="793">
          <cell r="A793" t="str">
            <v>UWWTW</v>
          </cell>
          <cell r="C793">
            <v>144</v>
          </cell>
          <cell r="E793">
            <v>119551.08</v>
          </cell>
          <cell r="F793" t="str">
            <v>ACTUALS</v>
          </cell>
          <cell r="G793" t="str">
            <v>650_Overhead</v>
          </cell>
          <cell r="H793">
            <v>2015</v>
          </cell>
        </row>
        <row r="794">
          <cell r="A794" t="str">
            <v>UWWTW</v>
          </cell>
          <cell r="C794">
            <v>131</v>
          </cell>
          <cell r="E794">
            <v>-50901</v>
          </cell>
          <cell r="F794" t="str">
            <v>ACTUALS</v>
          </cell>
          <cell r="G794" t="str">
            <v>530_Supplies and Serv</v>
          </cell>
          <cell r="H794">
            <v>2015</v>
          </cell>
        </row>
        <row r="795">
          <cell r="A795" t="str">
            <v>UWWTW</v>
          </cell>
          <cell r="C795">
            <v>109</v>
          </cell>
          <cell r="E795">
            <v>210657.91</v>
          </cell>
          <cell r="F795" t="str">
            <v>ACTUALS</v>
          </cell>
          <cell r="G795" t="str">
            <v>620_Equip Additions</v>
          </cell>
          <cell r="H795">
            <v>2015</v>
          </cell>
        </row>
        <row r="796">
          <cell r="A796" t="str">
            <v>UWWTW</v>
          </cell>
          <cell r="C796">
            <v>128</v>
          </cell>
          <cell r="E796">
            <v>90152.960000000006</v>
          </cell>
          <cell r="F796" t="str">
            <v>ACTUALS</v>
          </cell>
          <cell r="G796" t="str">
            <v>620_Equip Additions</v>
          </cell>
          <cell r="H796">
            <v>2015</v>
          </cell>
        </row>
        <row r="797">
          <cell r="A797" t="str">
            <v>UWWTW</v>
          </cell>
          <cell r="C797">
            <v>102</v>
          </cell>
          <cell r="E797">
            <v>2004177.01</v>
          </cell>
          <cell r="F797" t="str">
            <v>ACTUALS</v>
          </cell>
          <cell r="G797" t="str">
            <v>620_Equip Additions</v>
          </cell>
          <cell r="H797">
            <v>2015</v>
          </cell>
        </row>
        <row r="798">
          <cell r="A798" t="str">
            <v>UWWTW</v>
          </cell>
          <cell r="C798">
            <v>128</v>
          </cell>
          <cell r="E798">
            <v>1237810.33</v>
          </cell>
          <cell r="F798" t="str">
            <v>ACTUALS</v>
          </cell>
          <cell r="G798" t="str">
            <v>620_Equip Additions</v>
          </cell>
          <cell r="H798">
            <v>2015</v>
          </cell>
        </row>
        <row r="799">
          <cell r="A799" t="str">
            <v>UWWTW</v>
          </cell>
          <cell r="C799">
            <v>133</v>
          </cell>
          <cell r="E799">
            <v>38668.370000000003</v>
          </cell>
          <cell r="F799" t="str">
            <v>ACTUALS</v>
          </cell>
          <cell r="G799" t="str">
            <v>620_Equip Additions</v>
          </cell>
          <cell r="H799">
            <v>2015</v>
          </cell>
        </row>
        <row r="800">
          <cell r="A800" t="str">
            <v>UWWTW</v>
          </cell>
          <cell r="C800">
            <v>136</v>
          </cell>
          <cell r="E800">
            <v>78178.09</v>
          </cell>
          <cell r="F800" t="str">
            <v>ACTUALS</v>
          </cell>
          <cell r="G800" t="str">
            <v>620_Equip Additions</v>
          </cell>
          <cell r="H800">
            <v>2015</v>
          </cell>
        </row>
        <row r="801">
          <cell r="A801" t="str">
            <v>UWWTW</v>
          </cell>
          <cell r="C801">
            <v>102</v>
          </cell>
          <cell r="E801">
            <v>66378.39</v>
          </cell>
          <cell r="F801" t="str">
            <v>ACTUALS</v>
          </cell>
          <cell r="G801" t="str">
            <v>620_Equip Additions</v>
          </cell>
          <cell r="H801">
            <v>2015</v>
          </cell>
        </row>
        <row r="802">
          <cell r="A802" t="str">
            <v>UWWTW</v>
          </cell>
          <cell r="C802">
            <v>128</v>
          </cell>
          <cell r="E802">
            <v>46234.99</v>
          </cell>
          <cell r="F802" t="str">
            <v>ACTUALS</v>
          </cell>
          <cell r="G802" t="str">
            <v>620_Equip Additions</v>
          </cell>
          <cell r="H802">
            <v>2015</v>
          </cell>
        </row>
        <row r="803">
          <cell r="A803" t="str">
            <v>UWWTW</v>
          </cell>
          <cell r="C803">
            <v>131</v>
          </cell>
          <cell r="E803">
            <v>2080.59</v>
          </cell>
          <cell r="F803" t="str">
            <v>ACTUALS</v>
          </cell>
          <cell r="G803" t="str">
            <v>620_Equip Additions</v>
          </cell>
          <cell r="H803">
            <v>2015</v>
          </cell>
        </row>
        <row r="804">
          <cell r="A804" t="str">
            <v>UWWTW</v>
          </cell>
          <cell r="C804">
            <v>136</v>
          </cell>
          <cell r="E804">
            <v>6569.63</v>
          </cell>
          <cell r="F804" t="str">
            <v>ACTUALS</v>
          </cell>
          <cell r="G804" t="str">
            <v>620_Equip Additions</v>
          </cell>
          <cell r="H804">
            <v>2015</v>
          </cell>
        </row>
        <row r="805">
          <cell r="A805" t="str">
            <v>UWWTW</v>
          </cell>
          <cell r="C805">
            <v>144</v>
          </cell>
          <cell r="E805">
            <v>1565.55</v>
          </cell>
          <cell r="F805" t="str">
            <v>ACTUALS</v>
          </cell>
          <cell r="G805" t="str">
            <v>620_Equip Additions</v>
          </cell>
          <cell r="H805">
            <v>2015</v>
          </cell>
        </row>
        <row r="806">
          <cell r="A806" t="str">
            <v>UWWTW</v>
          </cell>
          <cell r="C806">
            <v>402</v>
          </cell>
          <cell r="E806">
            <v>7475.03</v>
          </cell>
          <cell r="F806" t="str">
            <v>ACTUALS</v>
          </cell>
          <cell r="G806" t="str">
            <v>620_Equip Additions</v>
          </cell>
          <cell r="H806">
            <v>2015</v>
          </cell>
        </row>
        <row r="807">
          <cell r="A807" t="str">
            <v>UWWTW</v>
          </cell>
          <cell r="C807">
            <v>102</v>
          </cell>
          <cell r="E807">
            <v>16283.49</v>
          </cell>
          <cell r="F807" t="str">
            <v>ACTUALS</v>
          </cell>
          <cell r="G807" t="str">
            <v>620_Equip Additions</v>
          </cell>
          <cell r="H807">
            <v>2015</v>
          </cell>
        </row>
        <row r="808">
          <cell r="A808" t="str">
            <v>UWWTW</v>
          </cell>
          <cell r="C808">
            <v>128</v>
          </cell>
          <cell r="E808">
            <v>2880</v>
          </cell>
          <cell r="F808" t="str">
            <v>ACTUALS</v>
          </cell>
          <cell r="G808" t="str">
            <v>620_Equip Additions</v>
          </cell>
          <cell r="H808">
            <v>2015</v>
          </cell>
        </row>
        <row r="809">
          <cell r="A809" t="str">
            <v>UWWTW</v>
          </cell>
          <cell r="C809">
            <v>102</v>
          </cell>
          <cell r="E809">
            <v>7524</v>
          </cell>
          <cell r="F809" t="str">
            <v>ACTUALS</v>
          </cell>
          <cell r="G809" t="str">
            <v>620_Equip Additions</v>
          </cell>
          <cell r="H809">
            <v>2015</v>
          </cell>
        </row>
        <row r="810">
          <cell r="A810" t="str">
            <v>UWWTW</v>
          </cell>
          <cell r="C810">
            <v>128</v>
          </cell>
          <cell r="E810">
            <v>19476</v>
          </cell>
          <cell r="F810" t="str">
            <v>ACTUALS</v>
          </cell>
          <cell r="G810" t="str">
            <v>620_Equip Additions</v>
          </cell>
          <cell r="H810">
            <v>2015</v>
          </cell>
        </row>
        <row r="811">
          <cell r="A811" t="str">
            <v>UWWTW</v>
          </cell>
          <cell r="C811">
            <v>136</v>
          </cell>
          <cell r="E811">
            <v>4991.66</v>
          </cell>
          <cell r="F811" t="str">
            <v>ACTUALS</v>
          </cell>
          <cell r="G811" t="str">
            <v>620_Equip Additions</v>
          </cell>
          <cell r="H811">
            <v>2015</v>
          </cell>
        </row>
        <row r="812">
          <cell r="A812" t="str">
            <v>UWWTW</v>
          </cell>
          <cell r="C812">
            <v>102</v>
          </cell>
          <cell r="E812">
            <v>92769.14</v>
          </cell>
          <cell r="F812" t="str">
            <v>ACTUALS</v>
          </cell>
          <cell r="G812" t="str">
            <v>620_Equip Additions</v>
          </cell>
          <cell r="H812">
            <v>2015</v>
          </cell>
        </row>
        <row r="813">
          <cell r="A813" t="str">
            <v>UWWTW</v>
          </cell>
          <cell r="C813">
            <v>128</v>
          </cell>
          <cell r="E813">
            <v>8099.25</v>
          </cell>
          <cell r="F813" t="str">
            <v>ACTUALS</v>
          </cell>
          <cell r="G813" t="str">
            <v>620_Equip Additions</v>
          </cell>
          <cell r="H813">
            <v>2015</v>
          </cell>
        </row>
        <row r="814">
          <cell r="A814" t="str">
            <v>UWWTW</v>
          </cell>
          <cell r="C814">
            <v>102</v>
          </cell>
          <cell r="E814">
            <v>290616.63</v>
          </cell>
          <cell r="F814" t="str">
            <v>ACTUALS</v>
          </cell>
          <cell r="G814" t="str">
            <v>620_Equip Additions</v>
          </cell>
          <cell r="H814">
            <v>2015</v>
          </cell>
        </row>
        <row r="815">
          <cell r="A815" t="str">
            <v>UWWTW</v>
          </cell>
          <cell r="C815">
            <v>102</v>
          </cell>
          <cell r="E815">
            <v>36756.800000000003</v>
          </cell>
          <cell r="F815" t="str">
            <v>ACTUALS</v>
          </cell>
          <cell r="G815" t="str">
            <v>620_Equip Additions</v>
          </cell>
          <cell r="H815">
            <v>2015</v>
          </cell>
        </row>
        <row r="816">
          <cell r="A816" t="str">
            <v>UWWTW</v>
          </cell>
          <cell r="C816">
            <v>102</v>
          </cell>
          <cell r="E816">
            <v>456532.63</v>
          </cell>
          <cell r="F816" t="str">
            <v>ACTUALS</v>
          </cell>
          <cell r="G816" t="str">
            <v>620_Equip Additions</v>
          </cell>
          <cell r="H816">
            <v>2015</v>
          </cell>
        </row>
        <row r="817">
          <cell r="A817" t="str">
            <v>UWWTW</v>
          </cell>
          <cell r="C817">
            <v>128</v>
          </cell>
          <cell r="E817">
            <v>62628.39</v>
          </cell>
          <cell r="F817" t="str">
            <v>ACTUALS</v>
          </cell>
          <cell r="G817" t="str">
            <v>620_Equip Additions</v>
          </cell>
          <cell r="H817">
            <v>2015</v>
          </cell>
        </row>
        <row r="818">
          <cell r="A818" t="str">
            <v>UWWTW</v>
          </cell>
          <cell r="C818">
            <v>102</v>
          </cell>
          <cell r="E818">
            <v>437.9</v>
          </cell>
          <cell r="F818" t="str">
            <v>ACTUALS</v>
          </cell>
          <cell r="G818" t="str">
            <v>620_Equip Additions</v>
          </cell>
          <cell r="H818">
            <v>2015</v>
          </cell>
        </row>
        <row r="819">
          <cell r="A819" t="str">
            <v>UWWTW</v>
          </cell>
          <cell r="C819">
            <v>102</v>
          </cell>
          <cell r="E819">
            <v>23763.38</v>
          </cell>
          <cell r="F819" t="str">
            <v>ACTUALS</v>
          </cell>
          <cell r="G819" t="str">
            <v>620_Equip Additions</v>
          </cell>
          <cell r="H819">
            <v>2015</v>
          </cell>
        </row>
        <row r="820">
          <cell r="A820" t="str">
            <v>UWWTW</v>
          </cell>
          <cell r="C820">
            <v>128</v>
          </cell>
          <cell r="E820">
            <v>2468.56</v>
          </cell>
          <cell r="F820" t="str">
            <v>ACTUALS</v>
          </cell>
          <cell r="G820" t="str">
            <v>620_Equip Additions</v>
          </cell>
          <cell r="H820">
            <v>2015</v>
          </cell>
        </row>
        <row r="821">
          <cell r="A821" t="str">
            <v>UWWTW</v>
          </cell>
          <cell r="C821">
            <v>131</v>
          </cell>
          <cell r="E821">
            <v>834</v>
          </cell>
          <cell r="F821" t="str">
            <v>ACTUALS</v>
          </cell>
          <cell r="G821" t="str">
            <v>620_Equip Additions</v>
          </cell>
          <cell r="H821">
            <v>2015</v>
          </cell>
        </row>
        <row r="822">
          <cell r="A822" t="str">
            <v>UWWTW</v>
          </cell>
          <cell r="C822">
            <v>102</v>
          </cell>
          <cell r="E822">
            <v>126.8</v>
          </cell>
          <cell r="F822" t="str">
            <v>ACTUALS</v>
          </cell>
          <cell r="G822" t="str">
            <v>620_Equip Additions</v>
          </cell>
          <cell r="H822">
            <v>2015</v>
          </cell>
        </row>
        <row r="823">
          <cell r="A823" t="str">
            <v>UWWTW</v>
          </cell>
          <cell r="C823">
            <v>102</v>
          </cell>
          <cell r="E823">
            <v>21126.37</v>
          </cell>
          <cell r="F823" t="str">
            <v>ACTUALS</v>
          </cell>
          <cell r="G823" t="str">
            <v>620_Equip Additions</v>
          </cell>
          <cell r="H823">
            <v>2015</v>
          </cell>
        </row>
        <row r="824">
          <cell r="A824" t="str">
            <v>UWWTW</v>
          </cell>
          <cell r="C824">
            <v>128</v>
          </cell>
          <cell r="E824">
            <v>12800</v>
          </cell>
          <cell r="F824" t="str">
            <v>ACTUALS</v>
          </cell>
          <cell r="G824" t="str">
            <v>620_Equip Additions</v>
          </cell>
          <cell r="H824">
            <v>2015</v>
          </cell>
        </row>
        <row r="825">
          <cell r="A825" t="str">
            <v>UWWTW</v>
          </cell>
          <cell r="C825">
            <v>109</v>
          </cell>
          <cell r="E825">
            <v>29758.23</v>
          </cell>
          <cell r="F825" t="str">
            <v>ACTUALS</v>
          </cell>
          <cell r="G825" t="str">
            <v>600_Debt Service (MT)</v>
          </cell>
          <cell r="H825">
            <v>2015</v>
          </cell>
        </row>
        <row r="826">
          <cell r="A826" t="str">
            <v>UWWTW</v>
          </cell>
          <cell r="C826">
            <v>110</v>
          </cell>
          <cell r="E826">
            <v>6904311.46</v>
          </cell>
          <cell r="F826" t="str">
            <v>ACTUALS</v>
          </cell>
          <cell r="G826" t="str">
            <v>600_Debt Service (MT)</v>
          </cell>
          <cell r="H826">
            <v>2015</v>
          </cell>
        </row>
        <row r="827">
          <cell r="A827" t="str">
            <v>UWWTW</v>
          </cell>
          <cell r="C827">
            <v>123</v>
          </cell>
          <cell r="E827">
            <v>3581886.14</v>
          </cell>
          <cell r="F827" t="str">
            <v>ACTUALS</v>
          </cell>
          <cell r="G827" t="str">
            <v>600_Debt Service (MT)</v>
          </cell>
          <cell r="H827">
            <v>2015</v>
          </cell>
        </row>
        <row r="828">
          <cell r="A828" t="str">
            <v>UWWTW</v>
          </cell>
          <cell r="C828">
            <v>109</v>
          </cell>
          <cell r="E828">
            <v>20525.939999999999</v>
          </cell>
          <cell r="F828" t="str">
            <v>ACTUALS</v>
          </cell>
          <cell r="G828" t="str">
            <v>600_Debt Service (MT)</v>
          </cell>
          <cell r="H828">
            <v>2015</v>
          </cell>
        </row>
        <row r="829">
          <cell r="A829" t="str">
            <v>UWWTW</v>
          </cell>
          <cell r="C829">
            <v>110</v>
          </cell>
          <cell r="E829">
            <v>3999150.92</v>
          </cell>
          <cell r="F829" t="str">
            <v>ACTUALS</v>
          </cell>
          <cell r="G829" t="str">
            <v>600_Debt Service (MT)</v>
          </cell>
          <cell r="H829">
            <v>2015</v>
          </cell>
        </row>
        <row r="830">
          <cell r="A830" t="str">
            <v>UWWTW</v>
          </cell>
          <cell r="C830">
            <v>123</v>
          </cell>
          <cell r="E830">
            <v>2750264.91</v>
          </cell>
          <cell r="F830" t="str">
            <v>ACTUALS</v>
          </cell>
          <cell r="G830" t="str">
            <v>600_Debt Service (MT)</v>
          </cell>
          <cell r="H830">
            <v>2015</v>
          </cell>
        </row>
        <row r="831">
          <cell r="A831" t="str">
            <v>UWWTW</v>
          </cell>
          <cell r="C831">
            <v>144</v>
          </cell>
          <cell r="E831">
            <v>122345</v>
          </cell>
          <cell r="F831" t="str">
            <v>ACTUALS</v>
          </cell>
          <cell r="G831" t="str">
            <v>520_Scholars and Fell</v>
          </cell>
          <cell r="H831">
            <v>2015</v>
          </cell>
        </row>
        <row r="832">
          <cell r="A832" t="str">
            <v>UWWTW</v>
          </cell>
          <cell r="C832">
            <v>189</v>
          </cell>
          <cell r="E832">
            <v>2589.79</v>
          </cell>
          <cell r="F832" t="str">
            <v>ACTUALS</v>
          </cell>
          <cell r="G832" t="str">
            <v>520_Scholars and Fell</v>
          </cell>
          <cell r="H832">
            <v>2015</v>
          </cell>
        </row>
        <row r="833">
          <cell r="A833" t="str">
            <v>UWWTW</v>
          </cell>
          <cell r="C833">
            <v>102</v>
          </cell>
          <cell r="E833">
            <v>1891553.08</v>
          </cell>
          <cell r="F833" t="str">
            <v>ACTUALS</v>
          </cell>
          <cell r="G833" t="str">
            <v>520_Scholars and Fell</v>
          </cell>
          <cell r="H833">
            <v>2015</v>
          </cell>
        </row>
        <row r="834">
          <cell r="A834" t="str">
            <v>UWWTW</v>
          </cell>
          <cell r="C834">
            <v>128</v>
          </cell>
          <cell r="E834">
            <v>37120</v>
          </cell>
          <cell r="F834" t="str">
            <v>ACTUALS</v>
          </cell>
          <cell r="G834" t="str">
            <v>520_Scholars and Fell</v>
          </cell>
          <cell r="H834">
            <v>2015</v>
          </cell>
        </row>
        <row r="835">
          <cell r="A835" t="str">
            <v>UWWTW</v>
          </cell>
          <cell r="C835">
            <v>133</v>
          </cell>
          <cell r="E835">
            <v>1005381.48</v>
          </cell>
          <cell r="F835" t="str">
            <v>ACTUALS</v>
          </cell>
          <cell r="G835" t="str">
            <v>520_Scholars and Fell</v>
          </cell>
          <cell r="H835">
            <v>2015</v>
          </cell>
        </row>
        <row r="836">
          <cell r="A836" t="str">
            <v>UWWTW</v>
          </cell>
          <cell r="C836">
            <v>136</v>
          </cell>
          <cell r="E836">
            <v>6669769.2800000003</v>
          </cell>
          <cell r="F836" t="str">
            <v>ACTUALS</v>
          </cell>
          <cell r="G836" t="str">
            <v>520_Scholars and Fell</v>
          </cell>
          <cell r="H836">
            <v>2015</v>
          </cell>
        </row>
        <row r="837">
          <cell r="A837" t="str">
            <v>UWWTW</v>
          </cell>
          <cell r="C837">
            <v>144</v>
          </cell>
          <cell r="E837">
            <v>3789.12</v>
          </cell>
          <cell r="F837" t="str">
            <v>ACTUALS</v>
          </cell>
          <cell r="G837" t="str">
            <v>520_Scholars and Fell</v>
          </cell>
          <cell r="H837">
            <v>2015</v>
          </cell>
        </row>
        <row r="838">
          <cell r="A838" t="str">
            <v>UWWTW</v>
          </cell>
          <cell r="C838">
            <v>146</v>
          </cell>
          <cell r="E838">
            <v>559314</v>
          </cell>
          <cell r="F838" t="str">
            <v>ACTUALS</v>
          </cell>
          <cell r="G838" t="str">
            <v>520_Scholars and Fell</v>
          </cell>
          <cell r="H838">
            <v>2015</v>
          </cell>
        </row>
        <row r="839">
          <cell r="A839" t="str">
            <v>UWWTW</v>
          </cell>
          <cell r="C839">
            <v>148</v>
          </cell>
          <cell r="E839">
            <v>13496442</v>
          </cell>
          <cell r="F839" t="str">
            <v>ACTUALS</v>
          </cell>
          <cell r="G839" t="str">
            <v>520_Scholars and Fell</v>
          </cell>
          <cell r="H839">
            <v>2015</v>
          </cell>
        </row>
        <row r="840">
          <cell r="A840" t="str">
            <v>UWWTW</v>
          </cell>
          <cell r="C840">
            <v>161</v>
          </cell>
          <cell r="E840">
            <v>14080</v>
          </cell>
          <cell r="F840" t="str">
            <v>ACTUALS</v>
          </cell>
          <cell r="G840" t="str">
            <v>520_Scholars and Fell</v>
          </cell>
          <cell r="H840">
            <v>2015</v>
          </cell>
        </row>
        <row r="841">
          <cell r="A841" t="str">
            <v>UWWTW</v>
          </cell>
          <cell r="C841">
            <v>184</v>
          </cell>
          <cell r="E841">
            <v>1750</v>
          </cell>
          <cell r="F841" t="str">
            <v>ACTUALS</v>
          </cell>
          <cell r="G841" t="str">
            <v>520_Scholars and Fell</v>
          </cell>
          <cell r="H841">
            <v>2015</v>
          </cell>
        </row>
        <row r="842">
          <cell r="A842" t="str">
            <v>UWWTW</v>
          </cell>
          <cell r="C842">
            <v>233</v>
          </cell>
          <cell r="E842">
            <v>646653</v>
          </cell>
          <cell r="F842" t="str">
            <v>ACTUALS</v>
          </cell>
          <cell r="G842" t="str">
            <v>520_Scholars and Fell</v>
          </cell>
          <cell r="H842">
            <v>2015</v>
          </cell>
        </row>
        <row r="843">
          <cell r="A843" t="str">
            <v>UWWTW</v>
          </cell>
          <cell r="C843">
            <v>403</v>
          </cell>
          <cell r="E843">
            <v>329765</v>
          </cell>
          <cell r="F843" t="str">
            <v>ACTUALS</v>
          </cell>
          <cell r="G843" t="str">
            <v>520_Scholars and Fell</v>
          </cell>
          <cell r="H843">
            <v>2015</v>
          </cell>
        </row>
        <row r="844">
          <cell r="A844" t="str">
            <v>UWWTW</v>
          </cell>
          <cell r="C844">
            <v>406</v>
          </cell>
          <cell r="E844">
            <v>596261</v>
          </cell>
          <cell r="F844" t="str">
            <v>ACTUALS</v>
          </cell>
          <cell r="G844" t="str">
            <v>520_Scholars and Fell</v>
          </cell>
          <cell r="H844">
            <v>2015</v>
          </cell>
        </row>
        <row r="845">
          <cell r="A845" t="str">
            <v>UWWTW</v>
          </cell>
          <cell r="C845">
            <v>136</v>
          </cell>
          <cell r="E845">
            <v>1192</v>
          </cell>
          <cell r="F845" t="str">
            <v>ACTUALS</v>
          </cell>
          <cell r="G845" t="str">
            <v>540_Other Oper Exp</v>
          </cell>
          <cell r="H845">
            <v>2015</v>
          </cell>
        </row>
        <row r="846">
          <cell r="A846" t="str">
            <v>UWWTW</v>
          </cell>
          <cell r="C846">
            <v>146</v>
          </cell>
          <cell r="E846">
            <v>200</v>
          </cell>
          <cell r="F846" t="str">
            <v>ACTUALS</v>
          </cell>
          <cell r="G846" t="str">
            <v>540_Other Oper Exp</v>
          </cell>
          <cell r="H846">
            <v>2015</v>
          </cell>
        </row>
        <row r="847">
          <cell r="A847" t="str">
            <v>UWWTW</v>
          </cell>
          <cell r="C847">
            <v>148</v>
          </cell>
          <cell r="E847">
            <v>48497</v>
          </cell>
          <cell r="F847" t="str">
            <v>ACTUALS</v>
          </cell>
          <cell r="G847" t="str">
            <v>540_Other Oper Exp</v>
          </cell>
          <cell r="H847">
            <v>2015</v>
          </cell>
        </row>
        <row r="848">
          <cell r="A848" t="str">
            <v>UWWTW</v>
          </cell>
          <cell r="C848">
            <v>149</v>
          </cell>
          <cell r="E848">
            <v>159006</v>
          </cell>
          <cell r="F848" t="str">
            <v>ACTUALS</v>
          </cell>
          <cell r="G848" t="str">
            <v>540_Other Oper Exp</v>
          </cell>
          <cell r="H848">
            <v>2015</v>
          </cell>
        </row>
        <row r="849">
          <cell r="A849" t="str">
            <v>UWWTW</v>
          </cell>
          <cell r="C849">
            <v>150</v>
          </cell>
          <cell r="E849">
            <v>-208895</v>
          </cell>
          <cell r="F849" t="str">
            <v>ACTUALS</v>
          </cell>
          <cell r="G849" t="str">
            <v>540_Other Oper Exp</v>
          </cell>
          <cell r="H849">
            <v>2015</v>
          </cell>
        </row>
        <row r="850">
          <cell r="A850" t="str">
            <v>UWWTW</v>
          </cell>
          <cell r="C850">
            <v>102</v>
          </cell>
          <cell r="E850">
            <v>66169</v>
          </cell>
          <cell r="F850" t="str">
            <v>ACTUALS</v>
          </cell>
          <cell r="G850" t="str">
            <v>540_Other Oper Exp</v>
          </cell>
          <cell r="H850">
            <v>2015</v>
          </cell>
        </row>
        <row r="851">
          <cell r="A851" t="str">
            <v>UWWTW</v>
          </cell>
          <cell r="C851">
            <v>133</v>
          </cell>
          <cell r="E851">
            <v>3600.45</v>
          </cell>
          <cell r="F851" t="str">
            <v>ACTUALS</v>
          </cell>
          <cell r="G851" t="str">
            <v>540_Other Oper Exp</v>
          </cell>
          <cell r="H851">
            <v>2015</v>
          </cell>
        </row>
        <row r="852">
          <cell r="A852" t="str">
            <v>UWWTW</v>
          </cell>
          <cell r="C852">
            <v>136</v>
          </cell>
          <cell r="E852">
            <v>22640</v>
          </cell>
          <cell r="F852" t="str">
            <v>ACTUALS</v>
          </cell>
          <cell r="G852" t="str">
            <v>540_Other Oper Exp</v>
          </cell>
          <cell r="H852">
            <v>2015</v>
          </cell>
        </row>
        <row r="853">
          <cell r="A853" t="str">
            <v>UWWTW</v>
          </cell>
          <cell r="C853">
            <v>147</v>
          </cell>
          <cell r="E853">
            <v>1681872</v>
          </cell>
          <cell r="F853" t="str">
            <v>ACTUALS</v>
          </cell>
          <cell r="G853" t="str">
            <v>540_Other Oper Exp</v>
          </cell>
          <cell r="H853">
            <v>2015</v>
          </cell>
        </row>
        <row r="854">
          <cell r="A854" t="str">
            <v>UWWTW</v>
          </cell>
          <cell r="C854">
            <v>149</v>
          </cell>
          <cell r="E854">
            <v>61628890</v>
          </cell>
          <cell r="F854" t="str">
            <v>ACTUALS</v>
          </cell>
          <cell r="G854" t="str">
            <v>540_Other Oper Exp</v>
          </cell>
          <cell r="H854">
            <v>2015</v>
          </cell>
        </row>
        <row r="855">
          <cell r="A855" t="str">
            <v>UWWTW</v>
          </cell>
          <cell r="C855">
            <v>104</v>
          </cell>
          <cell r="E855">
            <v>4149</v>
          </cell>
          <cell r="F855" t="str">
            <v>ACTUALS</v>
          </cell>
          <cell r="G855" t="str">
            <v>530_Supplies and Serv</v>
          </cell>
          <cell r="H855">
            <v>2015</v>
          </cell>
        </row>
        <row r="856">
          <cell r="A856" t="str">
            <v>UWWTW</v>
          </cell>
          <cell r="C856">
            <v>128</v>
          </cell>
          <cell r="E856">
            <v>231247</v>
          </cell>
          <cell r="F856" t="str">
            <v>ACTUALS</v>
          </cell>
          <cell r="G856" t="str">
            <v>530_Supplies and Serv</v>
          </cell>
          <cell r="H856">
            <v>2015</v>
          </cell>
        </row>
        <row r="857">
          <cell r="A857" t="str">
            <v>UWWTW</v>
          </cell>
          <cell r="C857">
            <v>133</v>
          </cell>
          <cell r="E857">
            <v>2559</v>
          </cell>
          <cell r="F857" t="str">
            <v>ACTUALS</v>
          </cell>
          <cell r="G857" t="str">
            <v>530_Supplies and Serv</v>
          </cell>
          <cell r="H857">
            <v>2015</v>
          </cell>
        </row>
        <row r="858">
          <cell r="A858" t="str">
            <v>UWWTW</v>
          </cell>
          <cell r="C858">
            <v>136</v>
          </cell>
          <cell r="E858">
            <v>60242</v>
          </cell>
          <cell r="F858" t="str">
            <v>ACTUALS</v>
          </cell>
          <cell r="G858" t="str">
            <v>530_Supplies and Serv</v>
          </cell>
          <cell r="H858">
            <v>2015</v>
          </cell>
        </row>
        <row r="859">
          <cell r="A859" t="str">
            <v>UWWTW</v>
          </cell>
          <cell r="C859">
            <v>150</v>
          </cell>
          <cell r="E859">
            <v>10855</v>
          </cell>
          <cell r="F859" t="str">
            <v>ACTUALS</v>
          </cell>
          <cell r="G859" t="str">
            <v>530_Supplies and Serv</v>
          </cell>
          <cell r="H859">
            <v>2015</v>
          </cell>
        </row>
        <row r="860">
          <cell r="A860" t="str">
            <v>UWWTW</v>
          </cell>
          <cell r="C860">
            <v>102</v>
          </cell>
          <cell r="E860">
            <v>477702.35</v>
          </cell>
          <cell r="F860" t="str">
            <v>ACTUALS</v>
          </cell>
          <cell r="G860" t="str">
            <v>640_Tfr to DOA BTF</v>
          </cell>
          <cell r="H860">
            <v>2015</v>
          </cell>
        </row>
        <row r="861">
          <cell r="A861" t="str">
            <v>UWWTW</v>
          </cell>
          <cell r="C861">
            <v>128</v>
          </cell>
          <cell r="E861">
            <v>1204558.43</v>
          </cell>
          <cell r="F861" t="str">
            <v>ACTUALS</v>
          </cell>
          <cell r="G861" t="str">
            <v>640_Tfr to DOA BTF</v>
          </cell>
          <cell r="H861">
            <v>2015</v>
          </cell>
        </row>
        <row r="862">
          <cell r="A862" t="str">
            <v>UWWTW</v>
          </cell>
          <cell r="C862">
            <v>131</v>
          </cell>
          <cell r="E862">
            <v>-10000</v>
          </cell>
          <cell r="F862" t="str">
            <v>ACTUALS</v>
          </cell>
          <cell r="G862" t="str">
            <v>640_Tfr to DOA BTF</v>
          </cell>
          <cell r="H862">
            <v>2015</v>
          </cell>
        </row>
        <row r="863">
          <cell r="A863" t="str">
            <v>UWWTW</v>
          </cell>
          <cell r="C863">
            <v>102</v>
          </cell>
          <cell r="E863">
            <v>-364303.52</v>
          </cell>
          <cell r="F863" t="str">
            <v>ACTUALS</v>
          </cell>
          <cell r="G863" t="str">
            <v>010_Cash and Cash Equ</v>
          </cell>
          <cell r="H863">
            <v>2015</v>
          </cell>
        </row>
        <row r="864">
          <cell r="A864" t="str">
            <v>UWWTW</v>
          </cell>
          <cell r="C864">
            <v>123</v>
          </cell>
          <cell r="E864">
            <v>3229378.66</v>
          </cell>
          <cell r="F864" t="str">
            <v>ACTUALS</v>
          </cell>
          <cell r="G864" t="str">
            <v>010_Cash and Cash Equ</v>
          </cell>
          <cell r="H864">
            <v>2015</v>
          </cell>
        </row>
        <row r="865">
          <cell r="A865" t="str">
            <v>UWWTW</v>
          </cell>
          <cell r="C865">
            <v>128</v>
          </cell>
          <cell r="E865">
            <v>10657495.77</v>
          </cell>
          <cell r="F865" t="str">
            <v>ACTUALS</v>
          </cell>
          <cell r="G865" t="str">
            <v>010_Cash and Cash Equ</v>
          </cell>
          <cell r="H865">
            <v>2015</v>
          </cell>
        </row>
        <row r="866">
          <cell r="A866" t="str">
            <v>UWWTW</v>
          </cell>
          <cell r="C866">
            <v>131</v>
          </cell>
          <cell r="E866">
            <v>11347126.9</v>
          </cell>
          <cell r="F866" t="str">
            <v>ACTUALS</v>
          </cell>
          <cell r="G866" t="str">
            <v>010_Cash and Cash Equ</v>
          </cell>
          <cell r="H866">
            <v>2015</v>
          </cell>
        </row>
        <row r="867">
          <cell r="A867" t="str">
            <v>UWWTW</v>
          </cell>
          <cell r="C867">
            <v>132</v>
          </cell>
          <cell r="E867">
            <v>102416.4</v>
          </cell>
          <cell r="F867" t="str">
            <v>ACTUALS</v>
          </cell>
          <cell r="G867" t="str">
            <v>010_Cash and Cash Equ</v>
          </cell>
          <cell r="H867">
            <v>2015</v>
          </cell>
        </row>
        <row r="868">
          <cell r="A868" t="str">
            <v>UWWTW</v>
          </cell>
          <cell r="C868">
            <v>133</v>
          </cell>
          <cell r="E868">
            <v>624782.57999999996</v>
          </cell>
          <cell r="F868" t="str">
            <v>ACTUALS</v>
          </cell>
          <cell r="G868" t="str">
            <v>010_Cash and Cash Equ</v>
          </cell>
          <cell r="H868">
            <v>2015</v>
          </cell>
        </row>
        <row r="869">
          <cell r="A869" t="str">
            <v>UWWTW</v>
          </cell>
          <cell r="C869">
            <v>136</v>
          </cell>
          <cell r="E869">
            <v>4790069.72</v>
          </cell>
          <cell r="F869" t="str">
            <v>ACTUALS</v>
          </cell>
          <cell r="G869" t="str">
            <v>010_Cash and Cash Equ</v>
          </cell>
          <cell r="H869">
            <v>2015</v>
          </cell>
        </row>
        <row r="870">
          <cell r="A870" t="str">
            <v>UWWTW</v>
          </cell>
          <cell r="C870">
            <v>144</v>
          </cell>
          <cell r="E870">
            <v>-9828.01</v>
          </cell>
          <cell r="F870" t="str">
            <v>ACTUALS</v>
          </cell>
          <cell r="G870" t="str">
            <v>010_Cash and Cash Equ</v>
          </cell>
          <cell r="H870">
            <v>2015</v>
          </cell>
        </row>
        <row r="871">
          <cell r="A871" t="str">
            <v>UWWTW</v>
          </cell>
          <cell r="C871">
            <v>145</v>
          </cell>
          <cell r="E871">
            <v>-18799.48</v>
          </cell>
          <cell r="F871" t="str">
            <v>ACTUALS</v>
          </cell>
          <cell r="G871" t="str">
            <v>010_Cash and Cash Equ</v>
          </cell>
          <cell r="H871">
            <v>2015</v>
          </cell>
        </row>
        <row r="872">
          <cell r="A872" t="str">
            <v>UWWTW</v>
          </cell>
          <cell r="C872">
            <v>146</v>
          </cell>
          <cell r="E872">
            <v>-7270</v>
          </cell>
          <cell r="F872" t="str">
            <v>ACTUALS</v>
          </cell>
          <cell r="G872" t="str">
            <v>010_Cash and Cash Equ</v>
          </cell>
          <cell r="H872">
            <v>2015</v>
          </cell>
        </row>
        <row r="873">
          <cell r="A873" t="str">
            <v>UWWTW</v>
          </cell>
          <cell r="C873">
            <v>147</v>
          </cell>
          <cell r="E873">
            <v>1931632.44</v>
          </cell>
          <cell r="F873" t="str">
            <v>ACTUALS</v>
          </cell>
          <cell r="G873" t="str">
            <v>010_Cash and Cash Equ</v>
          </cell>
          <cell r="H873">
            <v>2015</v>
          </cell>
        </row>
        <row r="874">
          <cell r="A874" t="str">
            <v>UWWTW</v>
          </cell>
          <cell r="C874">
            <v>149</v>
          </cell>
          <cell r="E874">
            <v>-2663.63</v>
          </cell>
          <cell r="F874" t="str">
            <v>ACTUALS</v>
          </cell>
          <cell r="G874" t="str">
            <v>010_Cash and Cash Equ</v>
          </cell>
          <cell r="H874">
            <v>2015</v>
          </cell>
        </row>
        <row r="875">
          <cell r="A875" t="str">
            <v>UWWTW</v>
          </cell>
          <cell r="C875">
            <v>150</v>
          </cell>
          <cell r="E875">
            <v>812053.5</v>
          </cell>
          <cell r="F875" t="str">
            <v>ACTUALS</v>
          </cell>
          <cell r="G875" t="str">
            <v>010_Cash and Cash Equ</v>
          </cell>
          <cell r="H875">
            <v>2015</v>
          </cell>
        </row>
        <row r="876">
          <cell r="A876" t="str">
            <v>UWWTW</v>
          </cell>
          <cell r="C876">
            <v>161</v>
          </cell>
          <cell r="E876">
            <v>91176.89</v>
          </cell>
          <cell r="F876" t="str">
            <v>ACTUALS</v>
          </cell>
          <cell r="G876" t="str">
            <v>010_Cash and Cash Equ</v>
          </cell>
          <cell r="H876">
            <v>2015</v>
          </cell>
        </row>
        <row r="877">
          <cell r="A877" t="str">
            <v>UWWTW</v>
          </cell>
          <cell r="C877">
            <v>184</v>
          </cell>
          <cell r="E877">
            <v>3671.16</v>
          </cell>
          <cell r="F877" t="str">
            <v>ACTUALS</v>
          </cell>
          <cell r="G877" t="str">
            <v>010_Cash and Cash Equ</v>
          </cell>
          <cell r="H877">
            <v>2015</v>
          </cell>
        </row>
        <row r="878">
          <cell r="A878" t="str">
            <v>UWWTW</v>
          </cell>
          <cell r="C878">
            <v>189</v>
          </cell>
          <cell r="E878">
            <v>-173708.94</v>
          </cell>
          <cell r="F878" t="str">
            <v>ACTUALS</v>
          </cell>
          <cell r="G878" t="str">
            <v>010_Cash and Cash Equ</v>
          </cell>
          <cell r="H878">
            <v>2015</v>
          </cell>
        </row>
        <row r="879">
          <cell r="A879" t="str">
            <v>UWWTW</v>
          </cell>
          <cell r="C879">
            <v>228</v>
          </cell>
          <cell r="E879">
            <v>1174000</v>
          </cell>
          <cell r="F879" t="str">
            <v>ACTUALS</v>
          </cell>
          <cell r="G879" t="str">
            <v>010_Cash and Cash Equ</v>
          </cell>
          <cell r="H879">
            <v>2015</v>
          </cell>
        </row>
        <row r="880">
          <cell r="A880" t="str">
            <v>UWWTW</v>
          </cell>
          <cell r="C880">
            <v>233</v>
          </cell>
          <cell r="E880">
            <v>-286462.2</v>
          </cell>
          <cell r="F880" t="str">
            <v>ACTUALS</v>
          </cell>
          <cell r="G880" t="str">
            <v>010_Cash and Cash Equ</v>
          </cell>
          <cell r="H880">
            <v>2015</v>
          </cell>
        </row>
        <row r="881">
          <cell r="A881" t="str">
            <v>UWWTW</v>
          </cell>
          <cell r="C881">
            <v>991</v>
          </cell>
          <cell r="E881">
            <v>-76</v>
          </cell>
          <cell r="F881" t="str">
            <v>ACTUALS</v>
          </cell>
          <cell r="G881" t="str">
            <v>010_Cash and Cash Equ</v>
          </cell>
          <cell r="H881">
            <v>2015</v>
          </cell>
        </row>
        <row r="882">
          <cell r="A882" t="str">
            <v>UWWTW</v>
          </cell>
          <cell r="C882">
            <v>999</v>
          </cell>
          <cell r="E882">
            <v>28648.86</v>
          </cell>
          <cell r="F882" t="str">
            <v>ACTUALS</v>
          </cell>
          <cell r="G882" t="str">
            <v>010_Cash and Cash Equ</v>
          </cell>
          <cell r="H882">
            <v>2015</v>
          </cell>
        </row>
        <row r="883">
          <cell r="A883" t="str">
            <v>UWWTW</v>
          </cell>
          <cell r="C883">
            <v>993</v>
          </cell>
          <cell r="E883">
            <v>50000</v>
          </cell>
          <cell r="F883" t="str">
            <v>ACTUALS</v>
          </cell>
          <cell r="G883" t="str">
            <v>010_Cash and Cash Equ</v>
          </cell>
          <cell r="H883">
            <v>2015</v>
          </cell>
        </row>
        <row r="884">
          <cell r="A884" t="str">
            <v>UWWTW</v>
          </cell>
          <cell r="C884">
            <v>993</v>
          </cell>
          <cell r="E884">
            <v>48857.34</v>
          </cell>
          <cell r="F884" t="str">
            <v>ACTUALS</v>
          </cell>
          <cell r="G884" t="str">
            <v>010_Cash and Cash Equ</v>
          </cell>
          <cell r="H884">
            <v>2015</v>
          </cell>
        </row>
        <row r="885">
          <cell r="A885" t="str">
            <v>UWWTW</v>
          </cell>
          <cell r="C885">
            <v>991</v>
          </cell>
          <cell r="E885">
            <v>76</v>
          </cell>
          <cell r="F885" t="str">
            <v>ACTUALS</v>
          </cell>
          <cell r="G885" t="str">
            <v>030_Accts Receiv, Net</v>
          </cell>
          <cell r="H885">
            <v>2015</v>
          </cell>
        </row>
        <row r="886">
          <cell r="A886" t="str">
            <v>UWWTW</v>
          </cell>
          <cell r="C886">
            <v>162</v>
          </cell>
          <cell r="E886">
            <v>13296.99</v>
          </cell>
          <cell r="F886" t="str">
            <v>ACTUALS</v>
          </cell>
          <cell r="G886" t="str">
            <v>090_Endowment Invest</v>
          </cell>
          <cell r="H886">
            <v>2015</v>
          </cell>
        </row>
        <row r="887">
          <cell r="A887" t="str">
            <v>UWWTW</v>
          </cell>
          <cell r="C887">
            <v>162</v>
          </cell>
          <cell r="E887">
            <v>68180.28</v>
          </cell>
          <cell r="F887" t="str">
            <v>ACTUALS</v>
          </cell>
          <cell r="G887" t="str">
            <v>090_Endowment Invest</v>
          </cell>
          <cell r="H887">
            <v>2015</v>
          </cell>
        </row>
        <row r="888">
          <cell r="A888" t="str">
            <v>UWWTW</v>
          </cell>
          <cell r="C888">
            <v>162</v>
          </cell>
          <cell r="E888">
            <v>281985.46999999997</v>
          </cell>
          <cell r="F888" t="str">
            <v>ACTUALS</v>
          </cell>
          <cell r="G888" t="str">
            <v>090_Endowment Invest</v>
          </cell>
          <cell r="H888">
            <v>2015</v>
          </cell>
        </row>
        <row r="889">
          <cell r="A889" t="str">
            <v>UWWTW</v>
          </cell>
          <cell r="C889">
            <v>162</v>
          </cell>
          <cell r="E889">
            <v>593831.68999999994</v>
          </cell>
          <cell r="F889" t="str">
            <v>ACTUALS</v>
          </cell>
          <cell r="G889" t="str">
            <v>090_Endowment Invest</v>
          </cell>
          <cell r="H889">
            <v>2015</v>
          </cell>
        </row>
        <row r="890">
          <cell r="A890" t="str">
            <v>UWWTW</v>
          </cell>
          <cell r="C890">
            <v>102</v>
          </cell>
          <cell r="E890">
            <v>364303.52</v>
          </cell>
          <cell r="F890" t="str">
            <v>ACTUALS</v>
          </cell>
          <cell r="G890" t="str">
            <v>080_Deferred Charges</v>
          </cell>
          <cell r="H890">
            <v>2015</v>
          </cell>
        </row>
        <row r="891">
          <cell r="A891" t="str">
            <v>UWWTW</v>
          </cell>
          <cell r="C891">
            <v>131</v>
          </cell>
          <cell r="E891">
            <v>160417.66</v>
          </cell>
          <cell r="F891" t="str">
            <v>ACTUALS</v>
          </cell>
          <cell r="G891" t="str">
            <v>080_Deferred Charges</v>
          </cell>
          <cell r="H891">
            <v>2015</v>
          </cell>
        </row>
        <row r="892">
          <cell r="A892" t="str">
            <v>UWWTW</v>
          </cell>
          <cell r="C892">
            <v>189</v>
          </cell>
          <cell r="E892">
            <v>14017.81</v>
          </cell>
          <cell r="F892" t="str">
            <v>ACTUALS</v>
          </cell>
          <cell r="G892" t="str">
            <v>080_Deferred Charges</v>
          </cell>
          <cell r="H892">
            <v>2015</v>
          </cell>
        </row>
        <row r="893">
          <cell r="A893" t="str">
            <v>UWWTW</v>
          </cell>
          <cell r="C893">
            <v>128</v>
          </cell>
          <cell r="E893">
            <v>-2581226.41</v>
          </cell>
          <cell r="F893" t="str">
            <v>ACTUALS</v>
          </cell>
          <cell r="G893" t="str">
            <v>240_Unearned Revenue</v>
          </cell>
          <cell r="H893">
            <v>2015</v>
          </cell>
        </row>
        <row r="894">
          <cell r="A894" t="str">
            <v>UWWTW</v>
          </cell>
          <cell r="C894">
            <v>131</v>
          </cell>
          <cell r="E894">
            <v>-4394011.5599999996</v>
          </cell>
          <cell r="F894" t="str">
            <v>ACTUALS</v>
          </cell>
          <cell r="G894" t="str">
            <v>240_Unearned Revenue</v>
          </cell>
          <cell r="H894">
            <v>2015</v>
          </cell>
        </row>
        <row r="895">
          <cell r="A895" t="str">
            <v>UWWTW</v>
          </cell>
          <cell r="C895">
            <v>136</v>
          </cell>
          <cell r="E895">
            <v>-795846.77</v>
          </cell>
          <cell r="F895" t="str">
            <v>ACTUALS</v>
          </cell>
          <cell r="G895" t="str">
            <v>240_Unearned Revenue</v>
          </cell>
          <cell r="H895">
            <v>2015</v>
          </cell>
        </row>
        <row r="896">
          <cell r="A896" t="str">
            <v>UWWTW</v>
          </cell>
          <cell r="C896">
            <v>123</v>
          </cell>
          <cell r="E896">
            <v>-3156761.27</v>
          </cell>
          <cell r="F896" t="str">
            <v>ACTUALS</v>
          </cell>
          <cell r="G896" t="str">
            <v>350_Unrestricted</v>
          </cell>
          <cell r="H896">
            <v>2015</v>
          </cell>
        </row>
        <row r="897">
          <cell r="A897" t="str">
            <v>UWWTW</v>
          </cell>
          <cell r="C897">
            <v>128</v>
          </cell>
          <cell r="E897">
            <v>-5225449.8099999996</v>
          </cell>
          <cell r="F897" t="str">
            <v>ACTUALS</v>
          </cell>
          <cell r="G897" t="str">
            <v>350_Unrestricted</v>
          </cell>
          <cell r="H897">
            <v>2015</v>
          </cell>
        </row>
        <row r="898">
          <cell r="A898" t="str">
            <v>UWWTW</v>
          </cell>
          <cell r="C898">
            <v>131</v>
          </cell>
          <cell r="E898">
            <v>-5203523.95</v>
          </cell>
          <cell r="F898" t="str">
            <v>ACTUALS</v>
          </cell>
          <cell r="G898" t="str">
            <v>350_Unrestricted</v>
          </cell>
          <cell r="H898">
            <v>2015</v>
          </cell>
        </row>
        <row r="899">
          <cell r="A899" t="str">
            <v>UWWTW</v>
          </cell>
          <cell r="C899">
            <v>132</v>
          </cell>
          <cell r="E899">
            <v>-58951.97</v>
          </cell>
          <cell r="F899" t="str">
            <v>ACTUALS</v>
          </cell>
          <cell r="G899" t="str">
            <v>350_Unrestricted</v>
          </cell>
          <cell r="H899">
            <v>2015</v>
          </cell>
        </row>
        <row r="900">
          <cell r="A900" t="str">
            <v>UWWTW</v>
          </cell>
          <cell r="C900">
            <v>133</v>
          </cell>
          <cell r="E900">
            <v>-169.59</v>
          </cell>
          <cell r="F900" t="str">
            <v>ACTUALS</v>
          </cell>
          <cell r="G900" t="str">
            <v>350_Unrestricted</v>
          </cell>
          <cell r="H900">
            <v>2015</v>
          </cell>
        </row>
        <row r="901">
          <cell r="A901" t="str">
            <v>UWWTW</v>
          </cell>
          <cell r="C901">
            <v>136</v>
          </cell>
          <cell r="E901">
            <v>-4164485.94</v>
          </cell>
          <cell r="F901" t="str">
            <v>ACTUALS</v>
          </cell>
          <cell r="G901" t="str">
            <v>350_Unrestricted</v>
          </cell>
          <cell r="H901">
            <v>2015</v>
          </cell>
        </row>
        <row r="902">
          <cell r="A902" t="str">
            <v>UWWTW</v>
          </cell>
          <cell r="C902">
            <v>144</v>
          </cell>
          <cell r="E902">
            <v>572986.82999999996</v>
          </cell>
          <cell r="F902" t="str">
            <v>ACTUALS</v>
          </cell>
          <cell r="G902" t="str">
            <v>350_Unrestricted</v>
          </cell>
          <cell r="H902">
            <v>2015</v>
          </cell>
        </row>
        <row r="903">
          <cell r="A903" t="str">
            <v>UWWTW</v>
          </cell>
          <cell r="C903">
            <v>145</v>
          </cell>
          <cell r="E903">
            <v>63322.37</v>
          </cell>
          <cell r="F903" t="str">
            <v>ACTUALS</v>
          </cell>
          <cell r="G903" t="str">
            <v>350_Unrestricted</v>
          </cell>
          <cell r="H903">
            <v>2015</v>
          </cell>
        </row>
        <row r="904">
          <cell r="A904" t="str">
            <v>UWWTW</v>
          </cell>
          <cell r="C904">
            <v>147</v>
          </cell>
          <cell r="E904">
            <v>-1792102.42</v>
          </cell>
          <cell r="F904" t="str">
            <v>ACTUALS</v>
          </cell>
          <cell r="G904" t="str">
            <v>350_Unrestricted</v>
          </cell>
          <cell r="H904">
            <v>2015</v>
          </cell>
        </row>
        <row r="905">
          <cell r="A905" t="str">
            <v>UWWTW</v>
          </cell>
          <cell r="C905">
            <v>149</v>
          </cell>
          <cell r="E905">
            <v>3277.04</v>
          </cell>
          <cell r="F905" t="str">
            <v>ACTUALS</v>
          </cell>
          <cell r="G905" t="str">
            <v>350_Unrestricted</v>
          </cell>
          <cell r="H905">
            <v>2015</v>
          </cell>
        </row>
        <row r="906">
          <cell r="A906" t="str">
            <v>UWWTW</v>
          </cell>
          <cell r="C906">
            <v>150</v>
          </cell>
          <cell r="E906">
            <v>-793621.64</v>
          </cell>
          <cell r="F906" t="str">
            <v>ACTUALS</v>
          </cell>
          <cell r="G906" t="str">
            <v>350_Unrestricted</v>
          </cell>
          <cell r="H906">
            <v>2015</v>
          </cell>
        </row>
        <row r="907">
          <cell r="A907" t="str">
            <v>UWWTW</v>
          </cell>
          <cell r="C907">
            <v>161</v>
          </cell>
          <cell r="E907">
            <v>-60014.559999999998</v>
          </cell>
          <cell r="F907" t="str">
            <v>ACTUALS</v>
          </cell>
          <cell r="G907" t="str">
            <v>350_Unrestricted</v>
          </cell>
          <cell r="H907">
            <v>2015</v>
          </cell>
        </row>
        <row r="908">
          <cell r="A908" t="str">
            <v>UWWTW</v>
          </cell>
          <cell r="C908">
            <v>184</v>
          </cell>
          <cell r="E908">
            <v>-1719.33</v>
          </cell>
          <cell r="F908" t="str">
            <v>ACTUALS</v>
          </cell>
          <cell r="G908" t="str">
            <v>350_Unrestricted</v>
          </cell>
          <cell r="H908">
            <v>2015</v>
          </cell>
        </row>
        <row r="909">
          <cell r="A909" t="str">
            <v>UWWTW</v>
          </cell>
          <cell r="C909">
            <v>189</v>
          </cell>
          <cell r="E909">
            <v>-495518.55</v>
          </cell>
          <cell r="F909" t="str">
            <v>ACTUALS</v>
          </cell>
          <cell r="G909" t="str">
            <v>350_Unrestricted</v>
          </cell>
          <cell r="H909">
            <v>2015</v>
          </cell>
        </row>
        <row r="910">
          <cell r="A910" t="str">
            <v>UWWTW</v>
          </cell>
          <cell r="C910">
            <v>228</v>
          </cell>
          <cell r="E910">
            <v>-1274259.6399999999</v>
          </cell>
          <cell r="F910" t="str">
            <v>ACTUALS</v>
          </cell>
          <cell r="G910" t="str">
            <v>350_Unrestricted</v>
          </cell>
          <cell r="H910">
            <v>2015</v>
          </cell>
        </row>
        <row r="911">
          <cell r="A911" t="str">
            <v>UWWTW</v>
          </cell>
          <cell r="C911">
            <v>233</v>
          </cell>
          <cell r="E911">
            <v>368955.26</v>
          </cell>
          <cell r="F911" t="str">
            <v>ACTUALS</v>
          </cell>
          <cell r="G911" t="str">
            <v>350_Unrestricted</v>
          </cell>
          <cell r="H911">
            <v>2015</v>
          </cell>
        </row>
        <row r="912">
          <cell r="A912" t="str">
            <v>UWWTW</v>
          </cell>
          <cell r="C912">
            <v>993</v>
          </cell>
          <cell r="E912">
            <v>-98857.34</v>
          </cell>
          <cell r="F912" t="str">
            <v>ACTUALS</v>
          </cell>
          <cell r="G912" t="str">
            <v>350_Unrestricted</v>
          </cell>
          <cell r="H912">
            <v>2015</v>
          </cell>
        </row>
        <row r="913">
          <cell r="A913" t="str">
            <v>UWWTW</v>
          </cell>
          <cell r="C913">
            <v>999</v>
          </cell>
          <cell r="E913">
            <v>21051.05</v>
          </cell>
          <cell r="F913" t="str">
            <v>ACTUALS</v>
          </cell>
          <cell r="G913" t="str">
            <v>350_Unrestricted</v>
          </cell>
          <cell r="H913">
            <v>2015</v>
          </cell>
        </row>
        <row r="914">
          <cell r="A914" t="str">
            <v>UWWTW</v>
          </cell>
          <cell r="C914">
            <v>102</v>
          </cell>
          <cell r="E914">
            <v>-2733108.78</v>
          </cell>
          <cell r="F914" t="str">
            <v>ACTUALS</v>
          </cell>
          <cell r="G914" t="str">
            <v>530_Supplies and Serv</v>
          </cell>
          <cell r="H914">
            <v>2015</v>
          </cell>
        </row>
        <row r="915">
          <cell r="A915" t="str">
            <v>UWWTW</v>
          </cell>
          <cell r="C915">
            <v>128</v>
          </cell>
          <cell r="E915">
            <v>-2247812.5099999998</v>
          </cell>
          <cell r="F915" t="str">
            <v>ACTUALS</v>
          </cell>
          <cell r="G915" t="str">
            <v>530_Supplies and Serv</v>
          </cell>
          <cell r="H915">
            <v>2015</v>
          </cell>
        </row>
        <row r="916">
          <cell r="A916" t="str">
            <v>UWWTW</v>
          </cell>
          <cell r="C916">
            <v>131</v>
          </cell>
          <cell r="E916">
            <v>-9712.66</v>
          </cell>
          <cell r="F916" t="str">
            <v>ACTUALS</v>
          </cell>
          <cell r="G916" t="str">
            <v>530_Supplies and Serv</v>
          </cell>
          <cell r="H916">
            <v>2015</v>
          </cell>
        </row>
        <row r="917">
          <cell r="A917" t="str">
            <v>UWWTW</v>
          </cell>
          <cell r="C917">
            <v>136</v>
          </cell>
          <cell r="E917">
            <v>-410346.74</v>
          </cell>
          <cell r="F917" t="str">
            <v>ACTUALS</v>
          </cell>
          <cell r="G917" t="str">
            <v>530_Supplies and Serv</v>
          </cell>
          <cell r="H917">
            <v>2015</v>
          </cell>
        </row>
        <row r="918">
          <cell r="A918" t="str">
            <v>UWWTW</v>
          </cell>
          <cell r="C918">
            <v>233</v>
          </cell>
          <cell r="E918">
            <v>36396.15</v>
          </cell>
          <cell r="F918" t="str">
            <v>ACTUALS</v>
          </cell>
          <cell r="G918" t="str">
            <v>530_Supplies and Serv</v>
          </cell>
          <cell r="H918">
            <v>2015</v>
          </cell>
        </row>
        <row r="919">
          <cell r="A919" t="str">
            <v>UWWTW</v>
          </cell>
          <cell r="C919">
            <v>102</v>
          </cell>
          <cell r="E919">
            <v>-61746.85</v>
          </cell>
          <cell r="F919" t="str">
            <v>ACTUALS</v>
          </cell>
          <cell r="G919" t="str">
            <v>530_Supplies and Serv</v>
          </cell>
          <cell r="H919">
            <v>2015</v>
          </cell>
        </row>
        <row r="920">
          <cell r="A920" t="str">
            <v>UWWTW</v>
          </cell>
          <cell r="C920">
            <v>128</v>
          </cell>
          <cell r="E920">
            <v>-37022.22</v>
          </cell>
          <cell r="F920" t="str">
            <v>ACTUALS</v>
          </cell>
          <cell r="G920" t="str">
            <v>530_Supplies and Serv</v>
          </cell>
          <cell r="H920">
            <v>2015</v>
          </cell>
        </row>
        <row r="921">
          <cell r="A921" t="str">
            <v>UWWTW</v>
          </cell>
          <cell r="C921">
            <v>133</v>
          </cell>
          <cell r="E921">
            <v>-839.71</v>
          </cell>
          <cell r="F921" t="str">
            <v>ACTUALS</v>
          </cell>
          <cell r="G921" t="str">
            <v>530_Supplies and Serv</v>
          </cell>
          <cell r="H921">
            <v>2015</v>
          </cell>
        </row>
        <row r="922">
          <cell r="A922" t="str">
            <v>UWWTW</v>
          </cell>
          <cell r="C922">
            <v>136</v>
          </cell>
          <cell r="E922">
            <v>-200</v>
          </cell>
          <cell r="F922" t="str">
            <v>ACTUALS</v>
          </cell>
          <cell r="G922" t="str">
            <v>530_Supplies and Serv</v>
          </cell>
          <cell r="H922">
            <v>2015</v>
          </cell>
        </row>
        <row r="923">
          <cell r="A923" t="str">
            <v>UWWTW</v>
          </cell>
          <cell r="C923">
            <v>144</v>
          </cell>
          <cell r="E923">
            <v>-380.24</v>
          </cell>
          <cell r="F923" t="str">
            <v>ACTUALS</v>
          </cell>
          <cell r="G923" t="str">
            <v>530_Supplies and Serv</v>
          </cell>
          <cell r="H923">
            <v>2015</v>
          </cell>
        </row>
        <row r="924">
          <cell r="A924" t="str">
            <v>UWWTW</v>
          </cell>
          <cell r="C924">
            <v>150</v>
          </cell>
          <cell r="E924">
            <v>-813.42</v>
          </cell>
          <cell r="F924" t="str">
            <v>ACTUALS</v>
          </cell>
          <cell r="G924" t="str">
            <v>530_Supplies and Serv</v>
          </cell>
          <cell r="H924">
            <v>2015</v>
          </cell>
        </row>
        <row r="925">
          <cell r="A925" t="str">
            <v>UWWTW</v>
          </cell>
          <cell r="C925">
            <v>233</v>
          </cell>
          <cell r="E925">
            <v>-34.21</v>
          </cell>
          <cell r="F925" t="str">
            <v>ACTUALS</v>
          </cell>
          <cell r="G925" t="str">
            <v>530_Supplies and Serv</v>
          </cell>
          <cell r="H925">
            <v>2015</v>
          </cell>
        </row>
        <row r="926">
          <cell r="A926" t="str">
            <v>UWWTW</v>
          </cell>
          <cell r="C926">
            <v>109</v>
          </cell>
          <cell r="E926">
            <v>-854946.95</v>
          </cell>
          <cell r="F926" t="str">
            <v>ACTUALS</v>
          </cell>
          <cell r="G926" t="str">
            <v>530_Supplies and Serv</v>
          </cell>
          <cell r="H926">
            <v>2015</v>
          </cell>
        </row>
        <row r="927">
          <cell r="A927" t="str">
            <v>UWWTW</v>
          </cell>
          <cell r="C927">
            <v>131</v>
          </cell>
          <cell r="E927">
            <v>-3098863.18</v>
          </cell>
          <cell r="F927" t="str">
            <v>ACTUALS</v>
          </cell>
          <cell r="G927" t="str">
            <v>400_Operating Revenues</v>
          </cell>
          <cell r="H927">
            <v>2015</v>
          </cell>
        </row>
        <row r="928">
          <cell r="A928" t="str">
            <v>UWWTW</v>
          </cell>
          <cell r="C928">
            <v>189</v>
          </cell>
          <cell r="E928">
            <v>-0.71</v>
          </cell>
          <cell r="F928" t="str">
            <v>ACTUALS</v>
          </cell>
          <cell r="G928" t="str">
            <v>400_Operating Revenues</v>
          </cell>
          <cell r="H928">
            <v>2015</v>
          </cell>
        </row>
        <row r="929">
          <cell r="A929" t="str">
            <v>UWWTW</v>
          </cell>
          <cell r="C929">
            <v>136</v>
          </cell>
          <cell r="E929">
            <v>-76095.839999999997</v>
          </cell>
          <cell r="F929" t="str">
            <v>ACTUALS</v>
          </cell>
          <cell r="G929" t="str">
            <v>400_Operating Revenues</v>
          </cell>
          <cell r="H929">
            <v>2015</v>
          </cell>
        </row>
        <row r="930">
          <cell r="A930" t="str">
            <v>UWWTW</v>
          </cell>
          <cell r="C930">
            <v>131</v>
          </cell>
          <cell r="E930">
            <v>-648221.17000000004</v>
          </cell>
          <cell r="F930" t="str">
            <v>ACTUALS</v>
          </cell>
          <cell r="G930" t="str">
            <v>400_Operating Revenues</v>
          </cell>
          <cell r="H930">
            <v>2015</v>
          </cell>
        </row>
        <row r="931">
          <cell r="A931" t="str">
            <v>UWWTW</v>
          </cell>
          <cell r="C931">
            <v>131</v>
          </cell>
          <cell r="E931">
            <v>-271415.36</v>
          </cell>
          <cell r="F931" t="str">
            <v>ACTUALS</v>
          </cell>
          <cell r="G931" t="str">
            <v>400_Operating Revenues</v>
          </cell>
          <cell r="H931">
            <v>2015</v>
          </cell>
        </row>
        <row r="932">
          <cell r="A932" t="str">
            <v>UWWTW</v>
          </cell>
          <cell r="C932">
            <v>131</v>
          </cell>
          <cell r="E932">
            <v>-380442.81</v>
          </cell>
          <cell r="F932" t="str">
            <v>ACTUALS</v>
          </cell>
          <cell r="G932" t="str">
            <v>400_Operating Revenues</v>
          </cell>
          <cell r="H932">
            <v>2015</v>
          </cell>
        </row>
        <row r="933">
          <cell r="A933" t="str">
            <v>UWWTW</v>
          </cell>
          <cell r="C933">
            <v>131</v>
          </cell>
          <cell r="E933">
            <v>-13393.1</v>
          </cell>
          <cell r="F933" t="str">
            <v>ACTUALS</v>
          </cell>
          <cell r="G933" t="str">
            <v>400_Operating Revenues</v>
          </cell>
          <cell r="H933">
            <v>2015</v>
          </cell>
        </row>
        <row r="934">
          <cell r="A934" t="str">
            <v>UWWTW</v>
          </cell>
          <cell r="C934">
            <v>131</v>
          </cell>
          <cell r="E934">
            <v>-31534230.969999999</v>
          </cell>
          <cell r="F934" t="str">
            <v>ACTUALS</v>
          </cell>
          <cell r="G934" t="str">
            <v>400_Operating Revenues</v>
          </cell>
          <cell r="H934">
            <v>2015</v>
          </cell>
        </row>
        <row r="935">
          <cell r="A935" t="str">
            <v>UWWTW</v>
          </cell>
          <cell r="C935">
            <v>136</v>
          </cell>
          <cell r="E935">
            <v>-712275.21</v>
          </cell>
          <cell r="F935" t="str">
            <v>ACTUALS</v>
          </cell>
          <cell r="G935" t="str">
            <v>400_Operating Revenues</v>
          </cell>
          <cell r="H935">
            <v>2015</v>
          </cell>
        </row>
        <row r="936">
          <cell r="A936" t="str">
            <v>UWWTW</v>
          </cell>
          <cell r="C936">
            <v>136</v>
          </cell>
          <cell r="E936">
            <v>-15.89</v>
          </cell>
          <cell r="F936" t="str">
            <v>ACTUALS</v>
          </cell>
          <cell r="G936" t="str">
            <v>400_Operating Revenues</v>
          </cell>
          <cell r="H936">
            <v>2015</v>
          </cell>
        </row>
        <row r="937">
          <cell r="A937" t="str">
            <v>UWWTW</v>
          </cell>
          <cell r="C937">
            <v>131</v>
          </cell>
          <cell r="E937">
            <v>-797971.33</v>
          </cell>
          <cell r="F937" t="str">
            <v>ACTUALS</v>
          </cell>
          <cell r="G937" t="str">
            <v>400_Operating Revenues</v>
          </cell>
          <cell r="H937">
            <v>2015</v>
          </cell>
        </row>
        <row r="938">
          <cell r="A938" t="str">
            <v>UWWTW</v>
          </cell>
          <cell r="C938">
            <v>189</v>
          </cell>
          <cell r="E938">
            <v>-11775.55</v>
          </cell>
          <cell r="F938" t="str">
            <v>ACTUALS</v>
          </cell>
          <cell r="G938" t="str">
            <v>400_Operating Revenues</v>
          </cell>
          <cell r="H938">
            <v>2015</v>
          </cell>
        </row>
        <row r="939">
          <cell r="A939" t="str">
            <v>UWWTW</v>
          </cell>
          <cell r="C939">
            <v>131</v>
          </cell>
          <cell r="E939">
            <v>-856118.65</v>
          </cell>
          <cell r="F939" t="str">
            <v>ACTUALS</v>
          </cell>
          <cell r="G939" t="str">
            <v>400_Operating Revenues</v>
          </cell>
          <cell r="H939">
            <v>2015</v>
          </cell>
        </row>
        <row r="940">
          <cell r="A940" t="str">
            <v>UWWTW</v>
          </cell>
          <cell r="C940">
            <v>131</v>
          </cell>
          <cell r="E940">
            <v>-4834068.3499999996</v>
          </cell>
          <cell r="F940" t="str">
            <v>ACTUALS</v>
          </cell>
          <cell r="G940" t="str">
            <v>400_Operating Revenues</v>
          </cell>
          <cell r="H940">
            <v>2015</v>
          </cell>
        </row>
        <row r="941">
          <cell r="A941" t="str">
            <v>UWWTW</v>
          </cell>
          <cell r="C941">
            <v>136</v>
          </cell>
          <cell r="E941">
            <v>-86045.62</v>
          </cell>
          <cell r="F941" t="str">
            <v>ACTUALS</v>
          </cell>
          <cell r="G941" t="str">
            <v>400_Operating Revenues</v>
          </cell>
          <cell r="H941">
            <v>2015</v>
          </cell>
        </row>
        <row r="942">
          <cell r="A942" t="str">
            <v>UWWTW</v>
          </cell>
          <cell r="C942">
            <v>131</v>
          </cell>
          <cell r="E942">
            <v>-54039.44</v>
          </cell>
          <cell r="F942" t="str">
            <v>ACTUALS</v>
          </cell>
          <cell r="G942" t="str">
            <v>400_Operating Revenues</v>
          </cell>
          <cell r="H942">
            <v>2015</v>
          </cell>
        </row>
        <row r="943">
          <cell r="A943" t="str">
            <v>UWWTW</v>
          </cell>
          <cell r="C943">
            <v>131</v>
          </cell>
          <cell r="E943">
            <v>-29559059.039999999</v>
          </cell>
          <cell r="F943" t="str">
            <v>ACTUALS</v>
          </cell>
          <cell r="G943" t="str">
            <v>400_Operating Revenues</v>
          </cell>
          <cell r="H943">
            <v>2015</v>
          </cell>
        </row>
        <row r="944">
          <cell r="A944" t="str">
            <v>UWWTW</v>
          </cell>
          <cell r="C944">
            <v>136</v>
          </cell>
          <cell r="E944">
            <v>-211030.09</v>
          </cell>
          <cell r="F944" t="str">
            <v>ACTUALS</v>
          </cell>
          <cell r="G944" t="str">
            <v>400_Operating Revenues</v>
          </cell>
          <cell r="H944">
            <v>2015</v>
          </cell>
        </row>
        <row r="945">
          <cell r="A945" t="str">
            <v>UWWTW</v>
          </cell>
          <cell r="C945">
            <v>131</v>
          </cell>
          <cell r="E945">
            <v>-805788.14</v>
          </cell>
          <cell r="F945" t="str">
            <v>ACTUALS</v>
          </cell>
          <cell r="G945" t="str">
            <v>400_Operating Revenues</v>
          </cell>
          <cell r="H945">
            <v>2015</v>
          </cell>
        </row>
        <row r="946">
          <cell r="A946" t="str">
            <v>UWWTW</v>
          </cell>
          <cell r="C946">
            <v>131</v>
          </cell>
          <cell r="E946">
            <v>-786597.12</v>
          </cell>
          <cell r="F946" t="str">
            <v>ACTUALS</v>
          </cell>
          <cell r="G946" t="str">
            <v>400_Operating Revenues</v>
          </cell>
          <cell r="H946">
            <v>2015</v>
          </cell>
        </row>
        <row r="947">
          <cell r="A947" t="str">
            <v>UWWTW</v>
          </cell>
          <cell r="C947">
            <v>131</v>
          </cell>
          <cell r="E947">
            <v>-4532552.03</v>
          </cell>
          <cell r="F947" t="str">
            <v>ACTUALS</v>
          </cell>
          <cell r="G947" t="str">
            <v>400_Operating Revenues</v>
          </cell>
          <cell r="H947">
            <v>2015</v>
          </cell>
        </row>
        <row r="948">
          <cell r="A948" t="str">
            <v>UWWTW</v>
          </cell>
          <cell r="C948">
            <v>136</v>
          </cell>
          <cell r="E948">
            <v>-34374.769999999997</v>
          </cell>
          <cell r="F948" t="str">
            <v>ACTUALS</v>
          </cell>
          <cell r="G948" t="str">
            <v>400_Operating Revenues</v>
          </cell>
          <cell r="H948">
            <v>2015</v>
          </cell>
        </row>
        <row r="949">
          <cell r="A949" t="str">
            <v>UWWTW</v>
          </cell>
          <cell r="C949">
            <v>131</v>
          </cell>
          <cell r="E949">
            <v>-26369.17</v>
          </cell>
          <cell r="F949" t="str">
            <v>ACTUALS</v>
          </cell>
          <cell r="G949" t="str">
            <v>400_Operating Revenues</v>
          </cell>
          <cell r="H949">
            <v>2015</v>
          </cell>
        </row>
        <row r="950">
          <cell r="A950" t="str">
            <v>UWWTW</v>
          </cell>
          <cell r="C950">
            <v>990</v>
          </cell>
          <cell r="E950">
            <v>34715460.770000003</v>
          </cell>
          <cell r="F950" t="str">
            <v>ACTUALS</v>
          </cell>
          <cell r="G950" t="str">
            <v>400_Operating Revenues</v>
          </cell>
          <cell r="H950">
            <v>2015</v>
          </cell>
        </row>
        <row r="951">
          <cell r="A951" t="str">
            <v>UWWTW</v>
          </cell>
          <cell r="C951">
            <v>128</v>
          </cell>
          <cell r="E951">
            <v>-0.04</v>
          </cell>
          <cell r="F951" t="str">
            <v>ACTUALS</v>
          </cell>
          <cell r="G951" t="str">
            <v>400_Operating Revenues</v>
          </cell>
          <cell r="H951">
            <v>2015</v>
          </cell>
        </row>
        <row r="952">
          <cell r="A952" t="str">
            <v>UWWTW</v>
          </cell>
          <cell r="C952">
            <v>131</v>
          </cell>
          <cell r="E952">
            <v>-322609</v>
          </cell>
          <cell r="F952" t="str">
            <v>ACTUALS</v>
          </cell>
          <cell r="G952" t="str">
            <v>400_Operating Revenues</v>
          </cell>
          <cell r="H952">
            <v>2015</v>
          </cell>
        </row>
        <row r="953">
          <cell r="A953" t="str">
            <v>UWWTW</v>
          </cell>
          <cell r="C953">
            <v>131</v>
          </cell>
          <cell r="E953">
            <v>-45920</v>
          </cell>
          <cell r="F953" t="str">
            <v>ACTUALS</v>
          </cell>
          <cell r="G953" t="str">
            <v>400_Operating Revenues</v>
          </cell>
          <cell r="H953">
            <v>2015</v>
          </cell>
        </row>
        <row r="954">
          <cell r="A954" t="str">
            <v>UWWTW</v>
          </cell>
          <cell r="C954">
            <v>136</v>
          </cell>
          <cell r="E954">
            <v>-1255</v>
          </cell>
          <cell r="F954" t="str">
            <v>ACTUALS</v>
          </cell>
          <cell r="G954" t="str">
            <v>400_Operating Revenues</v>
          </cell>
          <cell r="H954">
            <v>2015</v>
          </cell>
        </row>
        <row r="955">
          <cell r="A955" t="str">
            <v>UWWTW</v>
          </cell>
          <cell r="C955">
            <v>131</v>
          </cell>
          <cell r="E955">
            <v>-569622.69999999995</v>
          </cell>
          <cell r="F955" t="str">
            <v>ACTUALS</v>
          </cell>
          <cell r="G955" t="str">
            <v>400_Operating Revenues</v>
          </cell>
          <cell r="H955">
            <v>2015</v>
          </cell>
        </row>
        <row r="956">
          <cell r="A956" t="str">
            <v>UWWTW</v>
          </cell>
          <cell r="C956">
            <v>131</v>
          </cell>
          <cell r="E956">
            <v>-14007.51</v>
          </cell>
          <cell r="F956" t="str">
            <v>ACTUALS</v>
          </cell>
          <cell r="G956" t="str">
            <v>400_Operating Revenues</v>
          </cell>
          <cell r="H956">
            <v>2015</v>
          </cell>
        </row>
        <row r="957">
          <cell r="A957" t="str">
            <v>UWWTW</v>
          </cell>
          <cell r="C957">
            <v>131</v>
          </cell>
          <cell r="E957">
            <v>-100026.18</v>
          </cell>
          <cell r="F957" t="str">
            <v>ACTUALS</v>
          </cell>
          <cell r="G957" t="str">
            <v>400_Operating Revenues</v>
          </cell>
          <cell r="H957">
            <v>2015</v>
          </cell>
        </row>
        <row r="958">
          <cell r="A958" t="str">
            <v>UWWTW</v>
          </cell>
          <cell r="C958">
            <v>131</v>
          </cell>
          <cell r="E958">
            <v>-1521.81</v>
          </cell>
          <cell r="F958" t="str">
            <v>ACTUALS</v>
          </cell>
          <cell r="G958" t="str">
            <v>400_Operating Revenues</v>
          </cell>
          <cell r="H958">
            <v>2015</v>
          </cell>
        </row>
        <row r="959">
          <cell r="A959" t="str">
            <v>UWWTW</v>
          </cell>
          <cell r="C959">
            <v>128</v>
          </cell>
          <cell r="E959">
            <v>-2950</v>
          </cell>
          <cell r="F959" t="str">
            <v>ACTUALS</v>
          </cell>
          <cell r="G959" t="str">
            <v>400_Operating Revenues</v>
          </cell>
          <cell r="H959">
            <v>2015</v>
          </cell>
        </row>
        <row r="960">
          <cell r="A960" t="str">
            <v>UWWTW</v>
          </cell>
          <cell r="C960">
            <v>136</v>
          </cell>
          <cell r="E960">
            <v>-405</v>
          </cell>
          <cell r="F960" t="str">
            <v>ACTUALS</v>
          </cell>
          <cell r="G960" t="str">
            <v>400_Operating Revenues</v>
          </cell>
          <cell r="H960">
            <v>2015</v>
          </cell>
        </row>
        <row r="961">
          <cell r="A961" t="str">
            <v>UWWTW</v>
          </cell>
          <cell r="C961">
            <v>128</v>
          </cell>
          <cell r="E961">
            <v>-438739.73</v>
          </cell>
          <cell r="F961" t="str">
            <v>ACTUALS</v>
          </cell>
          <cell r="G961" t="str">
            <v>400_Operating Revenues</v>
          </cell>
          <cell r="H961">
            <v>2015</v>
          </cell>
        </row>
        <row r="962">
          <cell r="A962" t="str">
            <v>UWWTW</v>
          </cell>
          <cell r="C962">
            <v>131</v>
          </cell>
          <cell r="E962">
            <v>-1062270.8400000001</v>
          </cell>
          <cell r="F962" t="str">
            <v>ACTUALS</v>
          </cell>
          <cell r="G962" t="str">
            <v>400_Operating Revenues</v>
          </cell>
          <cell r="H962">
            <v>2015</v>
          </cell>
        </row>
        <row r="963">
          <cell r="A963" t="str">
            <v>UWWTW</v>
          </cell>
          <cell r="C963">
            <v>136</v>
          </cell>
          <cell r="E963">
            <v>-159396.70000000001</v>
          </cell>
          <cell r="F963" t="str">
            <v>ACTUALS</v>
          </cell>
          <cell r="G963" t="str">
            <v>400_Operating Revenues</v>
          </cell>
          <cell r="H963">
            <v>2015</v>
          </cell>
        </row>
        <row r="964">
          <cell r="A964" t="str">
            <v>UWWTW</v>
          </cell>
          <cell r="C964">
            <v>132</v>
          </cell>
          <cell r="E964">
            <v>-7325</v>
          </cell>
          <cell r="F964" t="str">
            <v>ACTUALS</v>
          </cell>
          <cell r="G964" t="str">
            <v>400_Operating Revenues</v>
          </cell>
          <cell r="H964">
            <v>2015</v>
          </cell>
        </row>
        <row r="965">
          <cell r="A965" t="str">
            <v>UWWTW</v>
          </cell>
          <cell r="C965">
            <v>136</v>
          </cell>
          <cell r="E965">
            <v>-611.13</v>
          </cell>
          <cell r="F965" t="str">
            <v>ACTUALS</v>
          </cell>
          <cell r="G965" t="str">
            <v>400_Operating Revenues</v>
          </cell>
          <cell r="H965">
            <v>2015</v>
          </cell>
        </row>
        <row r="966">
          <cell r="A966" t="str">
            <v>UWWTW</v>
          </cell>
          <cell r="C966">
            <v>189</v>
          </cell>
          <cell r="E966">
            <v>-941049.92</v>
          </cell>
          <cell r="F966" t="str">
            <v>ACTUALS</v>
          </cell>
          <cell r="G966" t="str">
            <v>400_Operating Revenues</v>
          </cell>
          <cell r="H966">
            <v>2015</v>
          </cell>
        </row>
        <row r="967">
          <cell r="A967" t="str">
            <v>UWWTW</v>
          </cell>
          <cell r="C967">
            <v>189</v>
          </cell>
          <cell r="E967">
            <v>-722907.87</v>
          </cell>
          <cell r="F967" t="str">
            <v>ACTUALS</v>
          </cell>
          <cell r="G967" t="str">
            <v>400_Operating Revenues</v>
          </cell>
          <cell r="H967">
            <v>2015</v>
          </cell>
        </row>
        <row r="968">
          <cell r="A968" t="str">
            <v>UWWTW</v>
          </cell>
          <cell r="C968">
            <v>189</v>
          </cell>
          <cell r="E968">
            <v>-131560.78</v>
          </cell>
          <cell r="F968" t="str">
            <v>ACTUALS</v>
          </cell>
          <cell r="G968" t="str">
            <v>400_Operating Revenues</v>
          </cell>
          <cell r="H968">
            <v>2015</v>
          </cell>
        </row>
        <row r="969">
          <cell r="A969" t="str">
            <v>UWWTW</v>
          </cell>
          <cell r="C969">
            <v>189</v>
          </cell>
          <cell r="E969">
            <v>-22541.200000000001</v>
          </cell>
          <cell r="F969" t="str">
            <v>ACTUALS</v>
          </cell>
          <cell r="G969" t="str">
            <v>400_Operating Revenues</v>
          </cell>
          <cell r="H969">
            <v>2015</v>
          </cell>
        </row>
        <row r="970">
          <cell r="A970" t="str">
            <v>UWWTW</v>
          </cell>
          <cell r="C970">
            <v>128</v>
          </cell>
          <cell r="E970">
            <v>-53087.3</v>
          </cell>
          <cell r="F970" t="str">
            <v>ACTUALS</v>
          </cell>
          <cell r="G970" t="str">
            <v>400_Operating Revenues</v>
          </cell>
          <cell r="H970">
            <v>2015</v>
          </cell>
        </row>
        <row r="971">
          <cell r="A971" t="str">
            <v>UWWTW</v>
          </cell>
          <cell r="C971">
            <v>131</v>
          </cell>
          <cell r="E971">
            <v>-364998.58</v>
          </cell>
          <cell r="F971" t="str">
            <v>ACTUALS</v>
          </cell>
          <cell r="G971" t="str">
            <v>400_Operating Revenues</v>
          </cell>
          <cell r="H971">
            <v>2015</v>
          </cell>
        </row>
        <row r="972">
          <cell r="A972" t="str">
            <v>UWWTW</v>
          </cell>
          <cell r="C972">
            <v>128</v>
          </cell>
          <cell r="E972">
            <v>-1007148.06</v>
          </cell>
          <cell r="F972" t="str">
            <v>ACTUALS</v>
          </cell>
          <cell r="G972" t="str">
            <v>400_Operating Revenues</v>
          </cell>
          <cell r="H972">
            <v>2015</v>
          </cell>
        </row>
        <row r="973">
          <cell r="A973" t="str">
            <v>UWWTW</v>
          </cell>
          <cell r="C973">
            <v>133</v>
          </cell>
          <cell r="E973">
            <v>-2724.01</v>
          </cell>
          <cell r="F973" t="str">
            <v>ACTUALS</v>
          </cell>
          <cell r="G973" t="str">
            <v>400_Operating Revenues</v>
          </cell>
          <cell r="H973">
            <v>2015</v>
          </cell>
        </row>
        <row r="974">
          <cell r="A974" t="str">
            <v>UWWTW</v>
          </cell>
          <cell r="C974">
            <v>136</v>
          </cell>
          <cell r="E974">
            <v>-5823423.0499999998</v>
          </cell>
          <cell r="F974" t="str">
            <v>ACTUALS</v>
          </cell>
          <cell r="G974" t="str">
            <v>400_Operating Revenues</v>
          </cell>
          <cell r="H974">
            <v>2015</v>
          </cell>
        </row>
        <row r="975">
          <cell r="A975" t="str">
            <v>UWWTW</v>
          </cell>
          <cell r="C975">
            <v>150</v>
          </cell>
          <cell r="E975">
            <v>1192</v>
          </cell>
          <cell r="F975" t="str">
            <v>ACTUALS</v>
          </cell>
          <cell r="G975" t="str">
            <v>400_Operating Revenues</v>
          </cell>
          <cell r="H975">
            <v>2015</v>
          </cell>
        </row>
        <row r="976">
          <cell r="A976" t="str">
            <v>UWWTW</v>
          </cell>
          <cell r="C976">
            <v>189</v>
          </cell>
          <cell r="E976">
            <v>-144400</v>
          </cell>
          <cell r="F976" t="str">
            <v>ACTUALS</v>
          </cell>
          <cell r="G976" t="str">
            <v>400_Operating Revenues</v>
          </cell>
          <cell r="H976">
            <v>2015</v>
          </cell>
        </row>
        <row r="977">
          <cell r="A977" t="str">
            <v>UWWTW</v>
          </cell>
          <cell r="C977">
            <v>990</v>
          </cell>
          <cell r="E977">
            <v>109778635.84</v>
          </cell>
          <cell r="F977" t="str">
            <v>ACTUALS</v>
          </cell>
          <cell r="G977" t="str">
            <v>400_Operating Revenues</v>
          </cell>
          <cell r="H977">
            <v>2015</v>
          </cell>
        </row>
        <row r="978">
          <cell r="A978" t="str">
            <v>UWWTW</v>
          </cell>
          <cell r="C978">
            <v>131</v>
          </cell>
          <cell r="E978">
            <v>-2247984.9</v>
          </cell>
          <cell r="F978" t="str">
            <v>ACTUALS</v>
          </cell>
          <cell r="G978" t="str">
            <v>400_Operating Revenues</v>
          </cell>
          <cell r="H978">
            <v>2015</v>
          </cell>
        </row>
        <row r="979">
          <cell r="A979" t="str">
            <v>UWWTW</v>
          </cell>
          <cell r="C979">
            <v>131</v>
          </cell>
          <cell r="E979">
            <v>-65082.64</v>
          </cell>
          <cell r="F979" t="str">
            <v>ACTUALS</v>
          </cell>
          <cell r="G979" t="str">
            <v>400_Operating Revenues</v>
          </cell>
          <cell r="H979">
            <v>2015</v>
          </cell>
        </row>
        <row r="980">
          <cell r="A980" t="str">
            <v>UWWTW</v>
          </cell>
          <cell r="C980">
            <v>131</v>
          </cell>
          <cell r="E980">
            <v>-28567.439999999999</v>
          </cell>
          <cell r="F980" t="str">
            <v>ACTUALS</v>
          </cell>
          <cell r="G980" t="str">
            <v>400_Operating Revenues</v>
          </cell>
          <cell r="H980">
            <v>2015</v>
          </cell>
        </row>
        <row r="981">
          <cell r="A981" t="str">
            <v>UWWTW</v>
          </cell>
          <cell r="C981">
            <v>990</v>
          </cell>
          <cell r="E981">
            <v>-144494096.61000001</v>
          </cell>
          <cell r="F981" t="str">
            <v>ACTUALS</v>
          </cell>
          <cell r="G981" t="str">
            <v>400_Operating Revenues</v>
          </cell>
          <cell r="H981">
            <v>2015</v>
          </cell>
        </row>
        <row r="982">
          <cell r="A982" t="str">
            <v>UWWTW</v>
          </cell>
          <cell r="C982">
            <v>100</v>
          </cell>
          <cell r="E982">
            <v>-16747.810000000001</v>
          </cell>
          <cell r="F982" t="str">
            <v>ACTUALS</v>
          </cell>
          <cell r="G982" t="str">
            <v>400_Operating Revenues</v>
          </cell>
          <cell r="H982">
            <v>2015</v>
          </cell>
        </row>
        <row r="983">
          <cell r="A983" t="str">
            <v>UWWTW</v>
          </cell>
          <cell r="C983">
            <v>128</v>
          </cell>
          <cell r="E983">
            <v>-1915331.81</v>
          </cell>
          <cell r="F983" t="str">
            <v>ACTUALS</v>
          </cell>
          <cell r="G983" t="str">
            <v>400_Operating Revenues</v>
          </cell>
          <cell r="H983">
            <v>2015</v>
          </cell>
        </row>
        <row r="984">
          <cell r="A984" t="str">
            <v>UWWTW</v>
          </cell>
          <cell r="C984">
            <v>131</v>
          </cell>
          <cell r="E984">
            <v>-4267420.96</v>
          </cell>
          <cell r="F984" t="str">
            <v>ACTUALS</v>
          </cell>
          <cell r="G984" t="str">
            <v>400_Operating Revenues</v>
          </cell>
          <cell r="H984">
            <v>2015</v>
          </cell>
        </row>
        <row r="985">
          <cell r="A985" t="str">
            <v>UWWTW</v>
          </cell>
          <cell r="C985">
            <v>132</v>
          </cell>
          <cell r="E985">
            <v>-85862.5</v>
          </cell>
          <cell r="F985" t="str">
            <v>ACTUALS</v>
          </cell>
          <cell r="G985" t="str">
            <v>400_Operating Revenues</v>
          </cell>
          <cell r="H985">
            <v>2015</v>
          </cell>
        </row>
        <row r="986">
          <cell r="A986" t="str">
            <v>UWWTW</v>
          </cell>
          <cell r="C986">
            <v>136</v>
          </cell>
          <cell r="E986">
            <v>-597123.48</v>
          </cell>
          <cell r="F986" t="str">
            <v>ACTUALS</v>
          </cell>
          <cell r="G986" t="str">
            <v>400_Operating Revenues</v>
          </cell>
          <cell r="H986">
            <v>2015</v>
          </cell>
        </row>
        <row r="987">
          <cell r="A987" t="str">
            <v>UWWTW</v>
          </cell>
          <cell r="C987">
            <v>150</v>
          </cell>
          <cell r="E987">
            <v>207703</v>
          </cell>
          <cell r="F987" t="str">
            <v>ACTUALS</v>
          </cell>
          <cell r="G987" t="str">
            <v>400_Operating Revenues</v>
          </cell>
          <cell r="H987">
            <v>2015</v>
          </cell>
        </row>
        <row r="988">
          <cell r="A988" t="str">
            <v>UWWTW</v>
          </cell>
          <cell r="C988">
            <v>184</v>
          </cell>
          <cell r="E988">
            <v>-3700</v>
          </cell>
          <cell r="F988" t="str">
            <v>ACTUALS</v>
          </cell>
          <cell r="G988" t="str">
            <v>400_Operating Revenues</v>
          </cell>
          <cell r="H988">
            <v>2015</v>
          </cell>
        </row>
        <row r="989">
          <cell r="A989" t="str">
            <v>UWWTW</v>
          </cell>
          <cell r="C989">
            <v>131</v>
          </cell>
          <cell r="E989">
            <v>-19278.82</v>
          </cell>
          <cell r="F989" t="str">
            <v>ACTUALS</v>
          </cell>
          <cell r="G989" t="str">
            <v>400_Operating Revenues</v>
          </cell>
          <cell r="H989">
            <v>2015</v>
          </cell>
        </row>
        <row r="990">
          <cell r="A990" t="str">
            <v>UWWTW</v>
          </cell>
          <cell r="C990">
            <v>128</v>
          </cell>
          <cell r="E990">
            <v>-94221.19</v>
          </cell>
          <cell r="F990" t="str">
            <v>ACTUALS</v>
          </cell>
          <cell r="G990" t="str">
            <v>400_Operating Revenues</v>
          </cell>
          <cell r="H990">
            <v>2015</v>
          </cell>
        </row>
        <row r="991">
          <cell r="A991" t="str">
            <v>UWWTW</v>
          </cell>
          <cell r="C991">
            <v>131</v>
          </cell>
          <cell r="E991">
            <v>-2234.87</v>
          </cell>
          <cell r="F991" t="str">
            <v>ACTUALS</v>
          </cell>
          <cell r="G991" t="str">
            <v>400_Operating Revenues</v>
          </cell>
          <cell r="H991">
            <v>2015</v>
          </cell>
        </row>
        <row r="992">
          <cell r="A992" t="str">
            <v>UWWTW</v>
          </cell>
          <cell r="C992">
            <v>132</v>
          </cell>
          <cell r="E992">
            <v>-187.21</v>
          </cell>
          <cell r="F992" t="str">
            <v>ACTUALS</v>
          </cell>
          <cell r="G992" t="str">
            <v>400_Operating Revenues</v>
          </cell>
          <cell r="H992">
            <v>2015</v>
          </cell>
        </row>
        <row r="993">
          <cell r="A993" t="str">
            <v>UWWTW</v>
          </cell>
          <cell r="C993">
            <v>136</v>
          </cell>
          <cell r="E993">
            <v>-14706.75</v>
          </cell>
          <cell r="F993" t="str">
            <v>ACTUALS</v>
          </cell>
          <cell r="G993" t="str">
            <v>400_Operating Revenues</v>
          </cell>
          <cell r="H993">
            <v>2015</v>
          </cell>
        </row>
        <row r="994">
          <cell r="A994" t="str">
            <v>UWWTW</v>
          </cell>
          <cell r="C994">
            <v>150</v>
          </cell>
          <cell r="E994">
            <v>-510.6</v>
          </cell>
          <cell r="F994" t="str">
            <v>ACTUALS</v>
          </cell>
          <cell r="G994" t="str">
            <v>400_Operating Revenues</v>
          </cell>
          <cell r="H994">
            <v>2015</v>
          </cell>
        </row>
        <row r="995">
          <cell r="A995" t="str">
            <v>UWWTW</v>
          </cell>
          <cell r="C995">
            <v>189</v>
          </cell>
          <cell r="E995">
            <v>-1182.19</v>
          </cell>
          <cell r="F995" t="str">
            <v>ACTUALS</v>
          </cell>
          <cell r="G995" t="str">
            <v>400_Operating Revenues</v>
          </cell>
          <cell r="H995">
            <v>2015</v>
          </cell>
        </row>
        <row r="996">
          <cell r="A996" t="str">
            <v>UWWTW</v>
          </cell>
          <cell r="C996">
            <v>128</v>
          </cell>
          <cell r="E996">
            <v>-15397.81</v>
          </cell>
          <cell r="F996" t="str">
            <v>ACTUALS</v>
          </cell>
          <cell r="G996" t="str">
            <v>400_Operating Revenues</v>
          </cell>
          <cell r="H996">
            <v>2015</v>
          </cell>
        </row>
        <row r="997">
          <cell r="A997" t="str">
            <v>UWWTW</v>
          </cell>
          <cell r="C997">
            <v>128</v>
          </cell>
          <cell r="E997">
            <v>19313.72</v>
          </cell>
          <cell r="F997" t="str">
            <v>ACTUALS</v>
          </cell>
          <cell r="G997" t="str">
            <v>400_Operating Revenues</v>
          </cell>
          <cell r="H997">
            <v>2015</v>
          </cell>
        </row>
        <row r="998">
          <cell r="A998" t="str">
            <v>UWWTW</v>
          </cell>
          <cell r="C998">
            <v>128</v>
          </cell>
          <cell r="E998">
            <v>-153977.39000000001</v>
          </cell>
          <cell r="F998" t="str">
            <v>ACTUALS</v>
          </cell>
          <cell r="G998" t="str">
            <v>400_Operating Revenues</v>
          </cell>
          <cell r="H998">
            <v>2015</v>
          </cell>
        </row>
        <row r="999">
          <cell r="A999" t="str">
            <v>UWWTW</v>
          </cell>
          <cell r="C999">
            <v>128</v>
          </cell>
          <cell r="E999">
            <v>193136.9</v>
          </cell>
          <cell r="F999" t="str">
            <v>ACTUALS</v>
          </cell>
          <cell r="G999" t="str">
            <v>400_Operating Revenues</v>
          </cell>
          <cell r="H999">
            <v>2015</v>
          </cell>
        </row>
        <row r="1000">
          <cell r="A1000" t="str">
            <v>UWWTW</v>
          </cell>
          <cell r="C1000">
            <v>144</v>
          </cell>
          <cell r="E1000">
            <v>-1612229.53</v>
          </cell>
          <cell r="F1000" t="str">
            <v>ACTUALS</v>
          </cell>
          <cell r="G1000" t="str">
            <v>400_Operating Revenues</v>
          </cell>
          <cell r="H1000">
            <v>2015</v>
          </cell>
        </row>
        <row r="1001">
          <cell r="A1001" t="str">
            <v>UWWTW</v>
          </cell>
          <cell r="C1001">
            <v>145</v>
          </cell>
          <cell r="E1001">
            <v>-565325.06000000006</v>
          </cell>
          <cell r="F1001" t="str">
            <v>ACTUALS</v>
          </cell>
          <cell r="G1001" t="str">
            <v>400_Operating Revenues</v>
          </cell>
          <cell r="H1001">
            <v>2015</v>
          </cell>
        </row>
        <row r="1002">
          <cell r="A1002" t="str">
            <v>UWWTW</v>
          </cell>
          <cell r="C1002">
            <v>146</v>
          </cell>
          <cell r="E1002">
            <v>-559514</v>
          </cell>
          <cell r="F1002" t="str">
            <v>ACTUALS</v>
          </cell>
          <cell r="G1002" t="str">
            <v>400_Operating Revenues</v>
          </cell>
          <cell r="H1002">
            <v>2015</v>
          </cell>
        </row>
        <row r="1003">
          <cell r="A1003" t="str">
            <v>UWWTW</v>
          </cell>
          <cell r="C1003">
            <v>148</v>
          </cell>
          <cell r="E1003">
            <v>-13544939</v>
          </cell>
          <cell r="F1003" t="str">
            <v>ACTUALS</v>
          </cell>
          <cell r="G1003" t="str">
            <v>400_Operating Revenues</v>
          </cell>
          <cell r="H1003">
            <v>2015</v>
          </cell>
        </row>
        <row r="1004">
          <cell r="A1004" t="str">
            <v>UWWTW</v>
          </cell>
          <cell r="C1004">
            <v>149</v>
          </cell>
          <cell r="E1004">
            <v>-61787896</v>
          </cell>
          <cell r="F1004" t="str">
            <v>ACTUALS</v>
          </cell>
          <cell r="G1004" t="str">
            <v>400_Operating Revenues</v>
          </cell>
          <cell r="H1004">
            <v>2015</v>
          </cell>
        </row>
        <row r="1005">
          <cell r="A1005" t="str">
            <v>UWWTW</v>
          </cell>
          <cell r="C1005">
            <v>100</v>
          </cell>
          <cell r="E1005">
            <v>16747.810000000001</v>
          </cell>
          <cell r="F1005" t="str">
            <v>ACTUALS</v>
          </cell>
          <cell r="G1005" t="str">
            <v>430_State Appropriations</v>
          </cell>
          <cell r="H1005">
            <v>2015</v>
          </cell>
        </row>
        <row r="1006">
          <cell r="A1006" t="str">
            <v>UWWTW</v>
          </cell>
          <cell r="C1006">
            <v>102</v>
          </cell>
          <cell r="E1006">
            <v>-96556006.700000003</v>
          </cell>
          <cell r="F1006" t="str">
            <v>ACTUALS</v>
          </cell>
          <cell r="G1006" t="str">
            <v>430_State Appropriations</v>
          </cell>
          <cell r="H1006">
            <v>2015</v>
          </cell>
        </row>
        <row r="1007">
          <cell r="A1007" t="str">
            <v>UWWTW</v>
          </cell>
          <cell r="C1007">
            <v>104</v>
          </cell>
          <cell r="E1007">
            <v>-292447.24</v>
          </cell>
          <cell r="F1007" t="str">
            <v>ACTUALS</v>
          </cell>
          <cell r="G1007" t="str">
            <v>430_State Appropriations</v>
          </cell>
          <cell r="H1007">
            <v>2015</v>
          </cell>
        </row>
        <row r="1008">
          <cell r="A1008" t="str">
            <v>UWWTW</v>
          </cell>
          <cell r="C1008">
            <v>109</v>
          </cell>
          <cell r="E1008">
            <v>-3314501.11</v>
          </cell>
          <cell r="F1008" t="str">
            <v>ACTUALS</v>
          </cell>
          <cell r="G1008" t="str">
            <v>430_State Appropriations</v>
          </cell>
          <cell r="H1008">
            <v>2015</v>
          </cell>
        </row>
        <row r="1009">
          <cell r="A1009" t="str">
            <v>UWWTW</v>
          </cell>
          <cell r="C1009">
            <v>110</v>
          </cell>
          <cell r="E1009">
            <v>-10903462.380000001</v>
          </cell>
          <cell r="F1009" t="str">
            <v>ACTUALS</v>
          </cell>
          <cell r="G1009" t="str">
            <v>430_State Appropriations</v>
          </cell>
          <cell r="H1009">
            <v>2015</v>
          </cell>
        </row>
        <row r="1010">
          <cell r="A1010" t="str">
            <v>UWWTW</v>
          </cell>
          <cell r="C1010">
            <v>402</v>
          </cell>
          <cell r="E1010">
            <v>-1198172.01</v>
          </cell>
          <cell r="F1010" t="str">
            <v>ACTUALS</v>
          </cell>
          <cell r="G1010" t="str">
            <v>430_State Appropriations</v>
          </cell>
          <cell r="H1010">
            <v>2015</v>
          </cell>
        </row>
        <row r="1011">
          <cell r="A1011" t="str">
            <v>UWWTW</v>
          </cell>
          <cell r="C1011">
            <v>403</v>
          </cell>
          <cell r="E1011">
            <v>-329765</v>
          </cell>
          <cell r="F1011" t="str">
            <v>ACTUALS</v>
          </cell>
          <cell r="G1011" t="str">
            <v>430_State Appropriations</v>
          </cell>
          <cell r="H1011">
            <v>2015</v>
          </cell>
        </row>
        <row r="1012">
          <cell r="A1012" t="str">
            <v>UWWTW</v>
          </cell>
          <cell r="C1012">
            <v>406</v>
          </cell>
          <cell r="E1012">
            <v>-596261</v>
          </cell>
          <cell r="F1012" t="str">
            <v>ACTUALS</v>
          </cell>
          <cell r="G1012" t="str">
            <v>430_State Appropriations</v>
          </cell>
          <cell r="H1012">
            <v>2015</v>
          </cell>
        </row>
        <row r="1013">
          <cell r="A1013" t="str">
            <v>UWWTW</v>
          </cell>
          <cell r="C1013">
            <v>136</v>
          </cell>
          <cell r="E1013">
            <v>-2693.91</v>
          </cell>
          <cell r="F1013" t="str">
            <v>ACTUALS</v>
          </cell>
          <cell r="G1013" t="str">
            <v>400_Operating Revenues</v>
          </cell>
          <cell r="H1013">
            <v>2015</v>
          </cell>
        </row>
        <row r="1014">
          <cell r="A1014" t="str">
            <v>UWWTW</v>
          </cell>
          <cell r="C1014">
            <v>131</v>
          </cell>
          <cell r="E1014">
            <v>-500</v>
          </cell>
          <cell r="F1014" t="str">
            <v>ACTUALS</v>
          </cell>
          <cell r="G1014" t="str">
            <v>400_Operating Revenues</v>
          </cell>
          <cell r="H1014">
            <v>2015</v>
          </cell>
        </row>
        <row r="1015">
          <cell r="A1015" t="str">
            <v>UWWTW</v>
          </cell>
          <cell r="C1015">
            <v>147</v>
          </cell>
          <cell r="E1015">
            <v>-5269.23</v>
          </cell>
          <cell r="F1015" t="str">
            <v>ACTUALS</v>
          </cell>
          <cell r="G1015" t="str">
            <v>400_Operating Revenues</v>
          </cell>
          <cell r="H1015">
            <v>2015</v>
          </cell>
        </row>
        <row r="1016">
          <cell r="A1016" t="str">
            <v>UWWTW</v>
          </cell>
          <cell r="C1016">
            <v>147</v>
          </cell>
          <cell r="E1016">
            <v>-1833307.03</v>
          </cell>
          <cell r="F1016" t="str">
            <v>ACTUALS</v>
          </cell>
          <cell r="G1016" t="str">
            <v>400_Operating Revenues</v>
          </cell>
          <cell r="H1016">
            <v>2015</v>
          </cell>
        </row>
        <row r="1017">
          <cell r="A1017" t="str">
            <v>UWWTW</v>
          </cell>
          <cell r="C1017">
            <v>147</v>
          </cell>
          <cell r="E1017">
            <v>15227.68</v>
          </cell>
          <cell r="F1017" t="str">
            <v>ACTUALS</v>
          </cell>
          <cell r="G1017" t="str">
            <v>400_Operating Revenues</v>
          </cell>
          <cell r="H1017">
            <v>2015</v>
          </cell>
        </row>
        <row r="1018">
          <cell r="A1018" t="str">
            <v>UWWTW</v>
          </cell>
          <cell r="C1018">
            <v>147</v>
          </cell>
          <cell r="E1018">
            <v>-157232.79999999999</v>
          </cell>
          <cell r="F1018" t="str">
            <v>ACTUALS</v>
          </cell>
          <cell r="G1018" t="str">
            <v>400_Operating Revenues</v>
          </cell>
          <cell r="H1018">
            <v>2015</v>
          </cell>
        </row>
        <row r="1019">
          <cell r="A1019" t="str">
            <v>UWWTW</v>
          </cell>
          <cell r="C1019">
            <v>128</v>
          </cell>
          <cell r="E1019">
            <v>-1591.76</v>
          </cell>
          <cell r="F1019" t="str">
            <v>ACTUALS</v>
          </cell>
          <cell r="G1019" t="str">
            <v>400_Operating Revenues</v>
          </cell>
          <cell r="H1019">
            <v>2015</v>
          </cell>
        </row>
        <row r="1020">
          <cell r="A1020" t="str">
            <v>UWWTW</v>
          </cell>
          <cell r="C1020">
            <v>128</v>
          </cell>
          <cell r="E1020">
            <v>-4849709.37</v>
          </cell>
          <cell r="F1020" t="str">
            <v>ACTUALS</v>
          </cell>
          <cell r="G1020" t="str">
            <v>400_Operating Revenues</v>
          </cell>
          <cell r="H1020">
            <v>2015</v>
          </cell>
        </row>
        <row r="1021">
          <cell r="A1021" t="str">
            <v>UWWTW</v>
          </cell>
          <cell r="C1021">
            <v>128</v>
          </cell>
          <cell r="E1021">
            <v>-4514641.1399999997</v>
          </cell>
          <cell r="F1021" t="str">
            <v>ACTUALS</v>
          </cell>
          <cell r="G1021" t="str">
            <v>400_Operating Revenues</v>
          </cell>
          <cell r="H1021">
            <v>2015</v>
          </cell>
        </row>
        <row r="1022">
          <cell r="A1022" t="str">
            <v>UWWTW</v>
          </cell>
          <cell r="C1022">
            <v>128</v>
          </cell>
          <cell r="E1022">
            <v>-444609.95</v>
          </cell>
          <cell r="F1022" t="str">
            <v>ACTUALS</v>
          </cell>
          <cell r="G1022" t="str">
            <v>400_Operating Revenues</v>
          </cell>
          <cell r="H1022">
            <v>2015</v>
          </cell>
        </row>
        <row r="1023">
          <cell r="A1023" t="str">
            <v>UWWTW</v>
          </cell>
          <cell r="C1023">
            <v>128</v>
          </cell>
          <cell r="E1023">
            <v>-38569.33</v>
          </cell>
          <cell r="F1023" t="str">
            <v>ACTUALS</v>
          </cell>
          <cell r="G1023" t="str">
            <v>400_Operating Revenues</v>
          </cell>
          <cell r="H1023">
            <v>2015</v>
          </cell>
        </row>
        <row r="1024">
          <cell r="A1024" t="str">
            <v>UWWTW</v>
          </cell>
          <cell r="C1024">
            <v>128</v>
          </cell>
          <cell r="E1024">
            <v>-702111.87</v>
          </cell>
          <cell r="F1024" t="str">
            <v>ACTUALS</v>
          </cell>
          <cell r="G1024" t="str">
            <v>400_Operating Revenues</v>
          </cell>
          <cell r="H1024">
            <v>2015</v>
          </cell>
        </row>
        <row r="1025">
          <cell r="A1025" t="str">
            <v>UWWTW</v>
          </cell>
          <cell r="C1025">
            <v>136</v>
          </cell>
          <cell r="E1025">
            <v>-115170.64</v>
          </cell>
          <cell r="F1025" t="str">
            <v>ACTUALS</v>
          </cell>
          <cell r="G1025" t="str">
            <v>400_Operating Revenues</v>
          </cell>
          <cell r="H1025">
            <v>2015</v>
          </cell>
        </row>
        <row r="1026">
          <cell r="A1026" t="str">
            <v>UWWTW</v>
          </cell>
          <cell r="C1026">
            <v>136</v>
          </cell>
          <cell r="E1026">
            <v>-428243.48</v>
          </cell>
          <cell r="F1026" t="str">
            <v>ACTUALS</v>
          </cell>
          <cell r="G1026" t="str">
            <v>400_Operating Revenues</v>
          </cell>
          <cell r="H1026">
            <v>2015</v>
          </cell>
        </row>
        <row r="1027">
          <cell r="A1027" t="str">
            <v>UWWTW</v>
          </cell>
          <cell r="C1027">
            <v>128</v>
          </cell>
          <cell r="E1027">
            <v>-90636.37</v>
          </cell>
          <cell r="F1027" t="str">
            <v>ACTUALS</v>
          </cell>
          <cell r="G1027" t="str">
            <v>400_Operating Revenues</v>
          </cell>
          <cell r="H1027">
            <v>2015</v>
          </cell>
        </row>
        <row r="1028">
          <cell r="A1028" t="str">
            <v>UWWTW</v>
          </cell>
          <cell r="C1028">
            <v>136</v>
          </cell>
          <cell r="E1028">
            <v>-29822.5</v>
          </cell>
          <cell r="F1028" t="str">
            <v>ACTUALS</v>
          </cell>
          <cell r="G1028" t="str">
            <v>400_Operating Revenues</v>
          </cell>
          <cell r="H1028">
            <v>2015</v>
          </cell>
        </row>
        <row r="1029">
          <cell r="A1029" t="str">
            <v>UWWTW</v>
          </cell>
          <cell r="C1029">
            <v>128</v>
          </cell>
          <cell r="E1029">
            <v>-40456.160000000003</v>
          </cell>
          <cell r="F1029" t="str">
            <v>ACTUALS</v>
          </cell>
          <cell r="G1029" t="str">
            <v>400_Operating Revenues</v>
          </cell>
          <cell r="H1029">
            <v>2015</v>
          </cell>
        </row>
        <row r="1030">
          <cell r="A1030" t="str">
            <v>UWWTW</v>
          </cell>
          <cell r="C1030">
            <v>128</v>
          </cell>
          <cell r="E1030">
            <v>-162.76</v>
          </cell>
          <cell r="F1030" t="str">
            <v>ACTUALS</v>
          </cell>
          <cell r="G1030" t="str">
            <v>400_Operating Revenues</v>
          </cell>
          <cell r="H1030">
            <v>2015</v>
          </cell>
        </row>
        <row r="1031">
          <cell r="A1031" t="str">
            <v>UWWTW</v>
          </cell>
          <cell r="C1031">
            <v>136</v>
          </cell>
          <cell r="E1031">
            <v>6.91</v>
          </cell>
          <cell r="F1031" t="str">
            <v>ACTUALS</v>
          </cell>
          <cell r="G1031" t="str">
            <v>400_Operating Revenues</v>
          </cell>
          <cell r="H1031">
            <v>2015</v>
          </cell>
        </row>
        <row r="1032">
          <cell r="A1032" t="str">
            <v>UWWTW</v>
          </cell>
          <cell r="C1032">
            <v>128</v>
          </cell>
          <cell r="E1032">
            <v>-6960</v>
          </cell>
          <cell r="F1032" t="str">
            <v>ACTUALS</v>
          </cell>
          <cell r="G1032" t="str">
            <v>400_Operating Revenues</v>
          </cell>
          <cell r="H1032">
            <v>2015</v>
          </cell>
        </row>
        <row r="1033">
          <cell r="A1033" t="str">
            <v>UWWTW</v>
          </cell>
          <cell r="C1033">
            <v>128</v>
          </cell>
          <cell r="E1033">
            <v>-3975</v>
          </cell>
          <cell r="F1033" t="str">
            <v>ACTUALS</v>
          </cell>
          <cell r="G1033" t="str">
            <v>400_Operating Revenues</v>
          </cell>
          <cell r="H1033">
            <v>2015</v>
          </cell>
        </row>
        <row r="1034">
          <cell r="A1034" t="str">
            <v>UWWTW</v>
          </cell>
          <cell r="C1034">
            <v>136</v>
          </cell>
          <cell r="E1034">
            <v>-50</v>
          </cell>
          <cell r="F1034" t="str">
            <v>ACTUALS</v>
          </cell>
          <cell r="G1034" t="str">
            <v>400_Operating Revenues</v>
          </cell>
          <cell r="H1034">
            <v>2015</v>
          </cell>
        </row>
        <row r="1035">
          <cell r="A1035" t="str">
            <v>UWWTW</v>
          </cell>
          <cell r="C1035">
            <v>189</v>
          </cell>
          <cell r="E1035">
            <v>-150</v>
          </cell>
          <cell r="F1035" t="str">
            <v>ACTUALS</v>
          </cell>
          <cell r="G1035" t="str">
            <v>400_Operating Revenues</v>
          </cell>
          <cell r="H1035">
            <v>2015</v>
          </cell>
        </row>
        <row r="1036">
          <cell r="A1036" t="str">
            <v>UWWTW</v>
          </cell>
          <cell r="C1036">
            <v>128</v>
          </cell>
          <cell r="E1036">
            <v>-652889.64</v>
          </cell>
          <cell r="F1036" t="str">
            <v>ACTUALS</v>
          </cell>
          <cell r="G1036" t="str">
            <v>400_Operating Revenues</v>
          </cell>
          <cell r="H1036">
            <v>2015</v>
          </cell>
        </row>
        <row r="1037">
          <cell r="A1037" t="str">
            <v>UWWTW</v>
          </cell>
          <cell r="C1037">
            <v>128</v>
          </cell>
          <cell r="E1037">
            <v>-16995</v>
          </cell>
          <cell r="F1037" t="str">
            <v>ACTUALS</v>
          </cell>
          <cell r="G1037" t="str">
            <v>400_Operating Revenues</v>
          </cell>
          <cell r="H1037">
            <v>2015</v>
          </cell>
        </row>
        <row r="1038">
          <cell r="A1038" t="str">
            <v>UWWTW</v>
          </cell>
          <cell r="C1038">
            <v>136</v>
          </cell>
          <cell r="E1038">
            <v>-975</v>
          </cell>
          <cell r="F1038" t="str">
            <v>ACTUALS</v>
          </cell>
          <cell r="G1038" t="str">
            <v>400_Operating Revenues</v>
          </cell>
          <cell r="H1038">
            <v>2015</v>
          </cell>
        </row>
        <row r="1039">
          <cell r="A1039" t="str">
            <v>UWWTW</v>
          </cell>
          <cell r="C1039">
            <v>128</v>
          </cell>
          <cell r="E1039">
            <v>-127512.67</v>
          </cell>
          <cell r="F1039" t="str">
            <v>ACTUALS</v>
          </cell>
          <cell r="G1039" t="str">
            <v>400_Operating Revenues</v>
          </cell>
          <cell r="H1039">
            <v>2015</v>
          </cell>
        </row>
        <row r="1040">
          <cell r="A1040" t="str">
            <v>UWWTW</v>
          </cell>
          <cell r="C1040">
            <v>128</v>
          </cell>
          <cell r="E1040">
            <v>-517905.65</v>
          </cell>
          <cell r="F1040" t="str">
            <v>ACTUALS</v>
          </cell>
          <cell r="G1040" t="str">
            <v>400_Operating Revenues</v>
          </cell>
          <cell r="H1040">
            <v>2015</v>
          </cell>
        </row>
        <row r="1041">
          <cell r="A1041" t="str">
            <v>UWWTW</v>
          </cell>
          <cell r="C1041">
            <v>136</v>
          </cell>
          <cell r="E1041">
            <v>-2435733.61</v>
          </cell>
          <cell r="F1041" t="str">
            <v>ACTUALS</v>
          </cell>
          <cell r="G1041" t="str">
            <v>400_Operating Revenues</v>
          </cell>
          <cell r="H1041">
            <v>2015</v>
          </cell>
        </row>
        <row r="1042">
          <cell r="A1042" t="str">
            <v>UWWTW</v>
          </cell>
          <cell r="C1042">
            <v>128</v>
          </cell>
          <cell r="E1042">
            <v>-263044.83</v>
          </cell>
          <cell r="F1042" t="str">
            <v>ACTUALS</v>
          </cell>
          <cell r="G1042" t="str">
            <v>400_Operating Revenues</v>
          </cell>
          <cell r="H1042">
            <v>2015</v>
          </cell>
        </row>
        <row r="1043">
          <cell r="A1043" t="str">
            <v>UWWTW</v>
          </cell>
          <cell r="C1043">
            <v>132</v>
          </cell>
          <cell r="E1043">
            <v>-127877</v>
          </cell>
          <cell r="F1043" t="str">
            <v>ACTUALS</v>
          </cell>
          <cell r="G1043" t="str">
            <v>400_Operating Revenues</v>
          </cell>
          <cell r="H1043">
            <v>2015</v>
          </cell>
        </row>
        <row r="1044">
          <cell r="A1044" t="str">
            <v>UWWTW</v>
          </cell>
          <cell r="C1044">
            <v>136</v>
          </cell>
          <cell r="E1044">
            <v>-467822.88</v>
          </cell>
          <cell r="F1044" t="str">
            <v>ACTUALS</v>
          </cell>
          <cell r="G1044" t="str">
            <v>400_Operating Revenues</v>
          </cell>
          <cell r="H1044">
            <v>2015</v>
          </cell>
        </row>
        <row r="1045">
          <cell r="A1045" t="str">
            <v>UWWTW</v>
          </cell>
          <cell r="C1045">
            <v>128</v>
          </cell>
          <cell r="E1045">
            <v>-8270493.3600000003</v>
          </cell>
          <cell r="F1045" t="str">
            <v>ACTUALS</v>
          </cell>
          <cell r="G1045" t="str">
            <v>400_Operating Revenues</v>
          </cell>
          <cell r="H1045">
            <v>2015</v>
          </cell>
        </row>
        <row r="1046">
          <cell r="A1046" t="str">
            <v>UWWTW</v>
          </cell>
          <cell r="C1046">
            <v>128</v>
          </cell>
          <cell r="E1046">
            <v>-7761067.1100000003</v>
          </cell>
          <cell r="F1046" t="str">
            <v>ACTUALS</v>
          </cell>
          <cell r="G1046" t="str">
            <v>400_Operating Revenues</v>
          </cell>
          <cell r="H1046">
            <v>2015</v>
          </cell>
        </row>
        <row r="1047">
          <cell r="A1047" t="str">
            <v>UWWTW</v>
          </cell>
          <cell r="C1047">
            <v>128</v>
          </cell>
          <cell r="E1047">
            <v>-512.03</v>
          </cell>
          <cell r="F1047" t="str">
            <v>ACTUALS</v>
          </cell>
          <cell r="G1047" t="str">
            <v>400_Operating Revenues</v>
          </cell>
          <cell r="H1047">
            <v>2015</v>
          </cell>
        </row>
        <row r="1048">
          <cell r="A1048" t="str">
            <v>UWWTW</v>
          </cell>
          <cell r="C1048">
            <v>128</v>
          </cell>
          <cell r="E1048">
            <v>-32539.84</v>
          </cell>
          <cell r="F1048" t="str">
            <v>ACTUALS</v>
          </cell>
          <cell r="G1048" t="str">
            <v>400_Operating Revenues</v>
          </cell>
          <cell r="H1048">
            <v>2015</v>
          </cell>
        </row>
        <row r="1049">
          <cell r="A1049" t="str">
            <v>UWWTW</v>
          </cell>
          <cell r="C1049">
            <v>128</v>
          </cell>
          <cell r="E1049">
            <v>-77635.41</v>
          </cell>
          <cell r="F1049" t="str">
            <v>ACTUALS</v>
          </cell>
          <cell r="G1049" t="str">
            <v>400_Operating Revenues</v>
          </cell>
          <cell r="H1049">
            <v>2015</v>
          </cell>
        </row>
        <row r="1050">
          <cell r="A1050" t="str">
            <v>UWWTW</v>
          </cell>
          <cell r="C1050">
            <v>128</v>
          </cell>
          <cell r="E1050">
            <v>-49198.02</v>
          </cell>
          <cell r="F1050" t="str">
            <v>ACTUALS</v>
          </cell>
          <cell r="G1050" t="str">
            <v>400_Operating Revenues</v>
          </cell>
          <cell r="H1050">
            <v>2015</v>
          </cell>
        </row>
        <row r="1051">
          <cell r="A1051" t="str">
            <v>UWWTW</v>
          </cell>
          <cell r="C1051">
            <v>128</v>
          </cell>
          <cell r="E1051">
            <v>-61781.14</v>
          </cell>
          <cell r="F1051" t="str">
            <v>ACTUALS</v>
          </cell>
          <cell r="G1051" t="str">
            <v>400_Operating Revenues</v>
          </cell>
          <cell r="H1051">
            <v>2015</v>
          </cell>
        </row>
        <row r="1052">
          <cell r="A1052" t="str">
            <v>UWWTW</v>
          </cell>
          <cell r="C1052">
            <v>128</v>
          </cell>
          <cell r="E1052">
            <v>-83707.81</v>
          </cell>
          <cell r="F1052" t="str">
            <v>ACTUALS</v>
          </cell>
          <cell r="G1052" t="str">
            <v>400_Operating Revenues</v>
          </cell>
          <cell r="H1052">
            <v>2015</v>
          </cell>
        </row>
        <row r="1053">
          <cell r="A1053" t="str">
            <v>UWWTW</v>
          </cell>
          <cell r="C1053">
            <v>128</v>
          </cell>
          <cell r="E1053">
            <v>-6065.46</v>
          </cell>
          <cell r="F1053" t="str">
            <v>ACTUALS</v>
          </cell>
          <cell r="G1053" t="str">
            <v>400_Operating Revenues</v>
          </cell>
          <cell r="H1053">
            <v>2015</v>
          </cell>
        </row>
        <row r="1054">
          <cell r="A1054" t="str">
            <v>UWWTW</v>
          </cell>
          <cell r="C1054">
            <v>128</v>
          </cell>
          <cell r="E1054">
            <v>-168415.06</v>
          </cell>
          <cell r="F1054" t="str">
            <v>ACTUALS</v>
          </cell>
          <cell r="G1054" t="str">
            <v>400_Operating Revenues</v>
          </cell>
          <cell r="H1054">
            <v>2015</v>
          </cell>
        </row>
        <row r="1055">
          <cell r="A1055" t="str">
            <v>UWWTW</v>
          </cell>
          <cell r="C1055">
            <v>128</v>
          </cell>
          <cell r="E1055">
            <v>-69591.5</v>
          </cell>
          <cell r="F1055" t="str">
            <v>ACTUALS</v>
          </cell>
          <cell r="G1055" t="str">
            <v>400_Operating Revenues</v>
          </cell>
          <cell r="H1055">
            <v>2015</v>
          </cell>
        </row>
        <row r="1056">
          <cell r="A1056" t="str">
            <v>UWWTW</v>
          </cell>
          <cell r="C1056">
            <v>128</v>
          </cell>
          <cell r="E1056">
            <v>-41714.6</v>
          </cell>
          <cell r="F1056" t="str">
            <v>ACTUALS</v>
          </cell>
          <cell r="G1056" t="str">
            <v>400_Operating Revenues</v>
          </cell>
          <cell r="H1056">
            <v>2015</v>
          </cell>
        </row>
        <row r="1057">
          <cell r="A1057" t="str">
            <v>UWWTW</v>
          </cell>
          <cell r="C1057">
            <v>128</v>
          </cell>
          <cell r="E1057">
            <v>-141489.65</v>
          </cell>
          <cell r="F1057" t="str">
            <v>ACTUALS</v>
          </cell>
          <cell r="G1057" t="str">
            <v>400_Operating Revenues</v>
          </cell>
          <cell r="H1057">
            <v>2015</v>
          </cell>
        </row>
        <row r="1058">
          <cell r="A1058" t="str">
            <v>UWWTW</v>
          </cell>
          <cell r="C1058">
            <v>128</v>
          </cell>
          <cell r="E1058">
            <v>-557672.73</v>
          </cell>
          <cell r="F1058" t="str">
            <v>ACTUALS</v>
          </cell>
          <cell r="G1058" t="str">
            <v>400_Operating Revenues</v>
          </cell>
          <cell r="H1058">
            <v>2015</v>
          </cell>
        </row>
        <row r="1059">
          <cell r="A1059" t="str">
            <v>UWWTW</v>
          </cell>
          <cell r="C1059">
            <v>128</v>
          </cell>
          <cell r="E1059">
            <v>-1265.75</v>
          </cell>
          <cell r="F1059" t="str">
            <v>ACTUALS</v>
          </cell>
          <cell r="G1059" t="str">
            <v>400_Operating Revenues</v>
          </cell>
          <cell r="H1059">
            <v>2015</v>
          </cell>
        </row>
        <row r="1060">
          <cell r="A1060" t="str">
            <v>UWWTW</v>
          </cell>
          <cell r="C1060">
            <v>128</v>
          </cell>
          <cell r="E1060">
            <v>-2660932.13</v>
          </cell>
          <cell r="F1060" t="str">
            <v>ACTUALS</v>
          </cell>
          <cell r="G1060" t="str">
            <v>400_Operating Revenues</v>
          </cell>
          <cell r="H1060">
            <v>2015</v>
          </cell>
        </row>
        <row r="1061">
          <cell r="A1061" t="str">
            <v>UWWTW</v>
          </cell>
          <cell r="C1061">
            <v>132</v>
          </cell>
          <cell r="E1061">
            <v>-56.86</v>
          </cell>
          <cell r="F1061" t="str">
            <v>ACTUALS</v>
          </cell>
          <cell r="G1061" t="str">
            <v>400_Operating Revenues</v>
          </cell>
          <cell r="H1061">
            <v>2015</v>
          </cell>
        </row>
        <row r="1062">
          <cell r="A1062" t="str">
            <v>UWWTW</v>
          </cell>
          <cell r="C1062">
            <v>136</v>
          </cell>
          <cell r="E1062">
            <v>-65190.97</v>
          </cell>
          <cell r="F1062" t="str">
            <v>ACTUALS</v>
          </cell>
          <cell r="G1062" t="str">
            <v>400_Operating Revenues</v>
          </cell>
          <cell r="H1062">
            <v>2015</v>
          </cell>
        </row>
        <row r="1063">
          <cell r="A1063" t="str">
            <v>UWWTW</v>
          </cell>
          <cell r="C1063">
            <v>128</v>
          </cell>
          <cell r="E1063">
            <v>-1161712.29</v>
          </cell>
          <cell r="F1063" t="str">
            <v>ACTUALS</v>
          </cell>
          <cell r="G1063" t="str">
            <v>400_Operating Revenues</v>
          </cell>
          <cell r="H1063">
            <v>2015</v>
          </cell>
        </row>
        <row r="1064">
          <cell r="A1064" t="str">
            <v>UWWTW</v>
          </cell>
          <cell r="C1064">
            <v>136</v>
          </cell>
          <cell r="E1064">
            <v>-670</v>
          </cell>
          <cell r="F1064" t="str">
            <v>ACTUALS</v>
          </cell>
          <cell r="G1064" t="str">
            <v>400_Operating Revenues</v>
          </cell>
          <cell r="H1064">
            <v>2015</v>
          </cell>
        </row>
        <row r="1065">
          <cell r="A1065" t="str">
            <v>UWWTW</v>
          </cell>
          <cell r="C1065">
            <v>128</v>
          </cell>
          <cell r="E1065">
            <v>-1655694.77</v>
          </cell>
          <cell r="F1065" t="str">
            <v>ACTUALS</v>
          </cell>
          <cell r="G1065" t="str">
            <v>400_Operating Revenues</v>
          </cell>
          <cell r="H1065">
            <v>2015</v>
          </cell>
        </row>
        <row r="1066">
          <cell r="A1066" t="str">
            <v>UWWTW</v>
          </cell>
          <cell r="C1066">
            <v>128</v>
          </cell>
          <cell r="E1066">
            <v>-4810.05</v>
          </cell>
          <cell r="F1066" t="str">
            <v>ACTUALS</v>
          </cell>
          <cell r="G1066" t="str">
            <v>400_Operating Revenues</v>
          </cell>
          <cell r="H1066">
            <v>2015</v>
          </cell>
        </row>
        <row r="1067">
          <cell r="A1067" t="str">
            <v>UWWTW</v>
          </cell>
          <cell r="C1067">
            <v>128</v>
          </cell>
          <cell r="E1067">
            <v>-3955.53</v>
          </cell>
          <cell r="F1067" t="str">
            <v>ACTUALS</v>
          </cell>
          <cell r="G1067" t="str">
            <v>400_Operating Revenues</v>
          </cell>
          <cell r="H1067">
            <v>2015</v>
          </cell>
        </row>
        <row r="1068">
          <cell r="A1068" t="str">
            <v>UWWTW</v>
          </cell>
          <cell r="C1068">
            <v>128</v>
          </cell>
          <cell r="E1068">
            <v>-14025.33</v>
          </cell>
          <cell r="F1068" t="str">
            <v>ACTUALS</v>
          </cell>
          <cell r="G1068" t="str">
            <v>400_Operating Revenues</v>
          </cell>
          <cell r="H1068">
            <v>2015</v>
          </cell>
        </row>
        <row r="1069">
          <cell r="A1069" t="str">
            <v>UWWTW</v>
          </cell>
          <cell r="C1069">
            <v>128</v>
          </cell>
          <cell r="E1069">
            <v>-34425.4</v>
          </cell>
          <cell r="F1069" t="str">
            <v>ACTUALS</v>
          </cell>
          <cell r="G1069" t="str">
            <v>400_Operating Revenues</v>
          </cell>
          <cell r="H1069">
            <v>2015</v>
          </cell>
        </row>
        <row r="1070">
          <cell r="A1070" t="str">
            <v>UWWTW</v>
          </cell>
          <cell r="C1070">
            <v>128</v>
          </cell>
          <cell r="E1070">
            <v>-50</v>
          </cell>
          <cell r="F1070" t="str">
            <v>ACTUALS</v>
          </cell>
          <cell r="G1070" t="str">
            <v>400_Operating Revenues</v>
          </cell>
          <cell r="H1070">
            <v>2015</v>
          </cell>
        </row>
        <row r="1071">
          <cell r="A1071" t="str">
            <v>UWWTW</v>
          </cell>
          <cell r="C1071">
            <v>128</v>
          </cell>
          <cell r="E1071">
            <v>-550078.92000000004</v>
          </cell>
          <cell r="F1071" t="str">
            <v>ACTUALS</v>
          </cell>
          <cell r="G1071" t="str">
            <v>400_Operating Revenues</v>
          </cell>
          <cell r="H1071">
            <v>2015</v>
          </cell>
        </row>
        <row r="1072">
          <cell r="A1072" t="str">
            <v>UWWTW</v>
          </cell>
          <cell r="C1072">
            <v>136</v>
          </cell>
          <cell r="E1072">
            <v>-2813.15</v>
          </cell>
          <cell r="F1072" t="str">
            <v>ACTUALS</v>
          </cell>
          <cell r="G1072" t="str">
            <v>400_Operating Revenues</v>
          </cell>
          <cell r="H1072">
            <v>2015</v>
          </cell>
        </row>
        <row r="1073">
          <cell r="A1073" t="str">
            <v>UWWTW</v>
          </cell>
          <cell r="C1073">
            <v>128</v>
          </cell>
          <cell r="E1073">
            <v>-4342.3599999999997</v>
          </cell>
          <cell r="F1073" t="str">
            <v>ACTUALS</v>
          </cell>
          <cell r="G1073" t="str">
            <v>400_Operating Revenues</v>
          </cell>
          <cell r="H1073">
            <v>2015</v>
          </cell>
        </row>
        <row r="1074">
          <cell r="A1074" t="str">
            <v>UWWTW</v>
          </cell>
          <cell r="C1074">
            <v>128</v>
          </cell>
          <cell r="E1074">
            <v>-15000</v>
          </cell>
          <cell r="F1074" t="str">
            <v>ACTUALS</v>
          </cell>
          <cell r="G1074" t="str">
            <v>400_Operating Revenues</v>
          </cell>
          <cell r="H1074">
            <v>2015</v>
          </cell>
        </row>
        <row r="1075">
          <cell r="A1075" t="str">
            <v>UWWTW</v>
          </cell>
          <cell r="C1075">
            <v>128</v>
          </cell>
          <cell r="E1075">
            <v>-5249034.07</v>
          </cell>
          <cell r="F1075" t="str">
            <v>ACTUALS</v>
          </cell>
          <cell r="G1075" t="str">
            <v>400_Operating Revenues</v>
          </cell>
          <cell r="H1075">
            <v>2015</v>
          </cell>
        </row>
        <row r="1076">
          <cell r="A1076" t="str">
            <v>UWWTW</v>
          </cell>
          <cell r="C1076">
            <v>128</v>
          </cell>
          <cell r="E1076">
            <v>-4638997.3099999996</v>
          </cell>
          <cell r="F1076" t="str">
            <v>ACTUALS</v>
          </cell>
          <cell r="G1076" t="str">
            <v>400_Operating Revenues</v>
          </cell>
          <cell r="H1076">
            <v>2015</v>
          </cell>
        </row>
        <row r="1077">
          <cell r="A1077" t="str">
            <v>UWWTW</v>
          </cell>
          <cell r="C1077">
            <v>128</v>
          </cell>
          <cell r="E1077">
            <v>-20616.45</v>
          </cell>
          <cell r="F1077" t="str">
            <v>ACTUALS</v>
          </cell>
          <cell r="G1077" t="str">
            <v>400_Operating Revenues</v>
          </cell>
          <cell r="H1077">
            <v>2015</v>
          </cell>
        </row>
        <row r="1078">
          <cell r="A1078" t="str">
            <v>UWWTW</v>
          </cell>
          <cell r="C1078">
            <v>136</v>
          </cell>
          <cell r="E1078">
            <v>-672</v>
          </cell>
          <cell r="F1078" t="str">
            <v>ACTUALS</v>
          </cell>
          <cell r="G1078" t="str">
            <v>400_Operating Revenues</v>
          </cell>
          <cell r="H1078">
            <v>2015</v>
          </cell>
        </row>
        <row r="1079">
          <cell r="A1079" t="str">
            <v>UWWTW</v>
          </cell>
          <cell r="C1079">
            <v>128</v>
          </cell>
          <cell r="E1079">
            <v>-34687.449999999997</v>
          </cell>
          <cell r="F1079" t="str">
            <v>ACTUALS</v>
          </cell>
          <cell r="G1079" t="str">
            <v>400_Operating Revenues</v>
          </cell>
          <cell r="H1079">
            <v>2015</v>
          </cell>
        </row>
        <row r="1080">
          <cell r="A1080" t="str">
            <v>UWWTW</v>
          </cell>
          <cell r="C1080">
            <v>233</v>
          </cell>
          <cell r="E1080">
            <v>-1219921.24</v>
          </cell>
          <cell r="F1080" t="str">
            <v>ACTUALS</v>
          </cell>
          <cell r="G1080" t="str">
            <v>400_Operating Revenues</v>
          </cell>
          <cell r="H1080">
            <v>2015</v>
          </cell>
        </row>
        <row r="1081">
          <cell r="A1081" t="str">
            <v>UWWTW</v>
          </cell>
          <cell r="C1081">
            <v>133</v>
          </cell>
          <cell r="E1081">
            <v>-2510069.36</v>
          </cell>
          <cell r="F1081" t="str">
            <v>ACTUALS</v>
          </cell>
          <cell r="G1081" t="str">
            <v>400_Operating Revenues</v>
          </cell>
          <cell r="H1081">
            <v>2015</v>
          </cell>
        </row>
        <row r="1082">
          <cell r="A1082" t="str">
            <v>UWWTW</v>
          </cell>
          <cell r="C1082">
            <v>128</v>
          </cell>
          <cell r="E1082">
            <v>-17920.349999999999</v>
          </cell>
          <cell r="F1082" t="str">
            <v>ACTUALS</v>
          </cell>
          <cell r="G1082" t="str">
            <v>450_Invest Earnings</v>
          </cell>
          <cell r="H1082">
            <v>2015</v>
          </cell>
        </row>
        <row r="1083">
          <cell r="A1083" t="str">
            <v>UWWTW</v>
          </cell>
          <cell r="C1083">
            <v>131</v>
          </cell>
          <cell r="E1083">
            <v>-47567.88</v>
          </cell>
          <cell r="F1083" t="str">
            <v>ACTUALS</v>
          </cell>
          <cell r="G1083" t="str">
            <v>450_Invest Earnings</v>
          </cell>
          <cell r="H1083">
            <v>2015</v>
          </cell>
        </row>
        <row r="1084">
          <cell r="A1084" t="str">
            <v>UWWTW</v>
          </cell>
          <cell r="C1084">
            <v>132</v>
          </cell>
          <cell r="E1084">
            <v>-64.02</v>
          </cell>
          <cell r="F1084" t="str">
            <v>ACTUALS</v>
          </cell>
          <cell r="G1084" t="str">
            <v>450_Invest Earnings</v>
          </cell>
          <cell r="H1084">
            <v>2015</v>
          </cell>
        </row>
        <row r="1085">
          <cell r="A1085" t="str">
            <v>UWWTW</v>
          </cell>
          <cell r="C1085">
            <v>133</v>
          </cell>
          <cell r="E1085">
            <v>-122.09</v>
          </cell>
          <cell r="F1085" t="str">
            <v>ACTUALS</v>
          </cell>
          <cell r="G1085" t="str">
            <v>450_Invest Earnings</v>
          </cell>
          <cell r="H1085">
            <v>2015</v>
          </cell>
        </row>
        <row r="1086">
          <cell r="A1086" t="str">
            <v>UWWTW</v>
          </cell>
          <cell r="C1086">
            <v>136</v>
          </cell>
          <cell r="E1086">
            <v>-3938.7</v>
          </cell>
          <cell r="F1086" t="str">
            <v>ACTUALS</v>
          </cell>
          <cell r="G1086" t="str">
            <v>450_Invest Earnings</v>
          </cell>
          <cell r="H1086">
            <v>2015</v>
          </cell>
        </row>
        <row r="1087">
          <cell r="A1087" t="str">
            <v>UWWTW</v>
          </cell>
          <cell r="C1087">
            <v>147</v>
          </cell>
          <cell r="E1087">
            <v>-1609.55</v>
          </cell>
          <cell r="F1087" t="str">
            <v>ACTUALS</v>
          </cell>
          <cell r="G1087" t="str">
            <v>450_Invest Earnings</v>
          </cell>
          <cell r="H1087">
            <v>2015</v>
          </cell>
        </row>
        <row r="1088">
          <cell r="A1088" t="str">
            <v>UWWTW</v>
          </cell>
          <cell r="C1088">
            <v>184</v>
          </cell>
          <cell r="E1088">
            <v>-1.83</v>
          </cell>
          <cell r="F1088" t="str">
            <v>ACTUALS</v>
          </cell>
          <cell r="G1088" t="str">
            <v>450_Invest Earnings</v>
          </cell>
          <cell r="H1088">
            <v>2015</v>
          </cell>
        </row>
        <row r="1089">
          <cell r="A1089" t="str">
            <v>UWWTW</v>
          </cell>
          <cell r="C1089">
            <v>189</v>
          </cell>
          <cell r="E1089">
            <v>52</v>
          </cell>
          <cell r="F1089" t="str">
            <v>ACTUALS</v>
          </cell>
          <cell r="G1089" t="str">
            <v>450_Invest Earnings</v>
          </cell>
          <cell r="H1089">
            <v>2015</v>
          </cell>
        </row>
        <row r="1090">
          <cell r="A1090" t="str">
            <v>UWWTW</v>
          </cell>
          <cell r="C1090">
            <v>233</v>
          </cell>
          <cell r="E1090">
            <v>289.26</v>
          </cell>
          <cell r="F1090" t="str">
            <v>ACTUALS</v>
          </cell>
          <cell r="G1090" t="str">
            <v>450_Invest Earnings</v>
          </cell>
          <cell r="H1090">
            <v>2015</v>
          </cell>
        </row>
        <row r="1091">
          <cell r="A1091" t="str">
            <v>UWWTW</v>
          </cell>
          <cell r="C1091">
            <v>161</v>
          </cell>
          <cell r="E1091">
            <v>-3710.69</v>
          </cell>
          <cell r="F1091" t="str">
            <v>ACTUALS</v>
          </cell>
          <cell r="G1091" t="str">
            <v>450_Invest Earnings</v>
          </cell>
          <cell r="H1091">
            <v>2015</v>
          </cell>
        </row>
        <row r="1092">
          <cell r="A1092" t="str">
            <v>UWWTW</v>
          </cell>
          <cell r="C1092">
            <v>162</v>
          </cell>
          <cell r="E1092">
            <v>915.18</v>
          </cell>
          <cell r="F1092" t="str">
            <v>ACTUALS</v>
          </cell>
          <cell r="G1092" t="str">
            <v>450_Invest Earnings</v>
          </cell>
          <cell r="H1092">
            <v>2015</v>
          </cell>
        </row>
        <row r="1093">
          <cell r="A1093" t="str">
            <v>UWWTW</v>
          </cell>
          <cell r="C1093">
            <v>162</v>
          </cell>
          <cell r="E1093">
            <v>31940.2</v>
          </cell>
          <cell r="F1093" t="str">
            <v>ACTUALS</v>
          </cell>
          <cell r="G1093" t="str">
            <v>450_Invest Earnings</v>
          </cell>
          <cell r="H1093">
            <v>2015</v>
          </cell>
        </row>
        <row r="1094">
          <cell r="A1094" t="str">
            <v>UWWTW</v>
          </cell>
          <cell r="C1094">
            <v>161</v>
          </cell>
          <cell r="E1094">
            <v>-35010.14</v>
          </cell>
          <cell r="F1094" t="str">
            <v>ACTUALS</v>
          </cell>
          <cell r="G1094" t="str">
            <v>450_Invest Earnings</v>
          </cell>
          <cell r="H1094">
            <v>2015</v>
          </cell>
        </row>
        <row r="1095">
          <cell r="A1095" t="str">
            <v>UWWTW</v>
          </cell>
          <cell r="C1095">
            <v>162</v>
          </cell>
          <cell r="E1095">
            <v>-314.27</v>
          </cell>
          <cell r="F1095" t="str">
            <v>ACTUALS</v>
          </cell>
          <cell r="G1095" t="str">
            <v>450_Invest Earnings</v>
          </cell>
          <cell r="H1095">
            <v>2015</v>
          </cell>
        </row>
        <row r="1096">
          <cell r="A1096" t="str">
            <v>UWWTW</v>
          </cell>
          <cell r="C1096">
            <v>161</v>
          </cell>
          <cell r="E1096">
            <v>-4807.58</v>
          </cell>
          <cell r="F1096" t="str">
            <v>ACTUALS</v>
          </cell>
          <cell r="G1096" t="str">
            <v>450_Invest Earnings</v>
          </cell>
          <cell r="H1096">
            <v>2015</v>
          </cell>
        </row>
        <row r="1097">
          <cell r="A1097" t="str">
            <v>UWWTW</v>
          </cell>
          <cell r="C1097">
            <v>147</v>
          </cell>
          <cell r="E1097">
            <v>-159367.95000000001</v>
          </cell>
          <cell r="F1097" t="str">
            <v>ACTUALS</v>
          </cell>
          <cell r="G1097" t="str">
            <v>400_Operating Revenues</v>
          </cell>
          <cell r="H1097">
            <v>2015</v>
          </cell>
        </row>
        <row r="1098">
          <cell r="A1098" t="str">
            <v>UWWTW</v>
          </cell>
          <cell r="C1098">
            <v>123</v>
          </cell>
          <cell r="E1098">
            <v>-3687508.11</v>
          </cell>
          <cell r="F1098" t="str">
            <v>ACTUALS</v>
          </cell>
          <cell r="G1098" t="str">
            <v>460_Transfers/Other</v>
          </cell>
          <cell r="H1098">
            <v>2015</v>
          </cell>
        </row>
        <row r="1099">
          <cell r="A1099" t="str">
            <v>UWWTW</v>
          </cell>
          <cell r="C1099">
            <v>128</v>
          </cell>
          <cell r="E1099">
            <v>3687508.11</v>
          </cell>
          <cell r="F1099" t="str">
            <v>ACTUALS</v>
          </cell>
          <cell r="G1099" t="str">
            <v>460_Transfers/Other</v>
          </cell>
          <cell r="H1099">
            <v>2015</v>
          </cell>
        </row>
        <row r="1100">
          <cell r="A1100" t="str">
            <v>UWWTW</v>
          </cell>
          <cell r="C1100">
            <v>144</v>
          </cell>
          <cell r="E1100">
            <v>-154022.68</v>
          </cell>
          <cell r="F1100" t="str">
            <v>ACTUALS</v>
          </cell>
          <cell r="G1100" t="str">
            <v>400_Operating Revenues</v>
          </cell>
          <cell r="H1100">
            <v>2015</v>
          </cell>
        </row>
        <row r="1101">
          <cell r="A1101" t="str">
            <v>UWWTW</v>
          </cell>
          <cell r="C1101">
            <v>145</v>
          </cell>
          <cell r="E1101">
            <v>17121.84</v>
          </cell>
          <cell r="F1101" t="str">
            <v>ACTUALS</v>
          </cell>
          <cell r="G1101" t="str">
            <v>400_Operating Revenues</v>
          </cell>
          <cell r="H1101">
            <v>2015</v>
          </cell>
        </row>
        <row r="1102">
          <cell r="A1102" t="str">
            <v>UWWTW</v>
          </cell>
          <cell r="C1102">
            <v>146</v>
          </cell>
          <cell r="E1102">
            <v>7270</v>
          </cell>
          <cell r="F1102" t="str">
            <v>ACTUALS</v>
          </cell>
          <cell r="G1102" t="str">
            <v>400_Operating Revenues</v>
          </cell>
          <cell r="H1102">
            <v>2015</v>
          </cell>
        </row>
        <row r="1103">
          <cell r="A1103" t="str">
            <v>UWWTW</v>
          </cell>
          <cell r="C1103">
            <v>147</v>
          </cell>
          <cell r="E1103">
            <v>129630.84</v>
          </cell>
          <cell r="F1103" t="str">
            <v>ACTUALS</v>
          </cell>
          <cell r="G1103" t="str">
            <v>400_Operating Revenues</v>
          </cell>
          <cell r="H1103">
            <v>2015</v>
          </cell>
        </row>
        <row r="1104">
          <cell r="A1104" t="str">
            <v>UWWTW</v>
          </cell>
          <cell r="C1104">
            <v>150</v>
          </cell>
          <cell r="E1104">
            <v>-116155.08</v>
          </cell>
          <cell r="F1104" t="str">
            <v>ACTUALS</v>
          </cell>
          <cell r="G1104" t="str">
            <v>400_Operating Revenues</v>
          </cell>
          <cell r="H1104">
            <v>2015</v>
          </cell>
        </row>
        <row r="1105">
          <cell r="A1105" t="str">
            <v>UWWTW</v>
          </cell>
          <cell r="C1105">
            <v>128</v>
          </cell>
          <cell r="E1105">
            <v>-490</v>
          </cell>
          <cell r="F1105" t="str">
            <v>ACTUALS</v>
          </cell>
          <cell r="G1105" t="str">
            <v>400_Operating Revenues</v>
          </cell>
          <cell r="H1105">
            <v>2015</v>
          </cell>
        </row>
        <row r="1106">
          <cell r="A1106" t="str">
            <v>UWWTW</v>
          </cell>
          <cell r="C1106">
            <v>144</v>
          </cell>
          <cell r="E1106">
            <v>-95681.55</v>
          </cell>
          <cell r="F1106" t="str">
            <v>ACTUALS</v>
          </cell>
          <cell r="G1106" t="str">
            <v>460_Transfers/Other</v>
          </cell>
          <cell r="H1106">
            <v>2015</v>
          </cell>
        </row>
        <row r="1107">
          <cell r="A1107" t="str">
            <v>UWWTW</v>
          </cell>
          <cell r="C1107">
            <v>999</v>
          </cell>
          <cell r="E1107">
            <v>-78459.16</v>
          </cell>
          <cell r="F1107" t="str">
            <v>ACTUALS</v>
          </cell>
          <cell r="G1107" t="str">
            <v>400_Operating Revenues</v>
          </cell>
          <cell r="H1107">
            <v>2015</v>
          </cell>
        </row>
        <row r="1108">
          <cell r="A1108" t="str">
            <v>UWWTW</v>
          </cell>
          <cell r="C1108">
            <v>123</v>
          </cell>
          <cell r="E1108">
            <v>-2717260.33</v>
          </cell>
          <cell r="F1108" t="str">
            <v>ACTUALS</v>
          </cell>
          <cell r="G1108" t="str">
            <v>460_Transfers/Other</v>
          </cell>
          <cell r="H1108">
            <v>2015</v>
          </cell>
        </row>
        <row r="1109">
          <cell r="A1109" t="str">
            <v>UWWTW</v>
          </cell>
          <cell r="C1109">
            <v>128</v>
          </cell>
          <cell r="E1109">
            <v>2205461.1</v>
          </cell>
          <cell r="F1109" t="str">
            <v>ACTUALS</v>
          </cell>
          <cell r="G1109" t="str">
            <v>460_Transfers/Other</v>
          </cell>
          <cell r="H1109">
            <v>2015</v>
          </cell>
        </row>
        <row r="1110">
          <cell r="A1110" t="str">
            <v>UWWTW</v>
          </cell>
          <cell r="C1110">
            <v>131</v>
          </cell>
          <cell r="E1110">
            <v>-618499.77</v>
          </cell>
          <cell r="F1110" t="str">
            <v>ACTUALS</v>
          </cell>
          <cell r="G1110" t="str">
            <v>460_Transfers/Other</v>
          </cell>
          <cell r="H1110">
            <v>2015</v>
          </cell>
        </row>
        <row r="1111">
          <cell r="A1111" t="str">
            <v>UWWTW</v>
          </cell>
          <cell r="C1111">
            <v>132</v>
          </cell>
          <cell r="E1111">
            <v>-1681.02</v>
          </cell>
          <cell r="F1111" t="str">
            <v>ACTUALS</v>
          </cell>
          <cell r="G1111" t="str">
            <v>460_Transfers/Other</v>
          </cell>
          <cell r="H1111">
            <v>2015</v>
          </cell>
        </row>
        <row r="1112">
          <cell r="A1112" t="str">
            <v>UWWTW</v>
          </cell>
          <cell r="C1112">
            <v>133</v>
          </cell>
          <cell r="E1112">
            <v>40096.51</v>
          </cell>
          <cell r="F1112" t="str">
            <v>ACTUALS</v>
          </cell>
          <cell r="G1112" t="str">
            <v>460_Transfers/Other</v>
          </cell>
          <cell r="H1112">
            <v>2015</v>
          </cell>
        </row>
        <row r="1113">
          <cell r="A1113" t="str">
            <v>UWWTW</v>
          </cell>
          <cell r="C1113">
            <v>136</v>
          </cell>
          <cell r="E1113">
            <v>872095.17</v>
          </cell>
          <cell r="F1113" t="str">
            <v>ACTUALS</v>
          </cell>
          <cell r="G1113" t="str">
            <v>460_Transfers/Other</v>
          </cell>
          <cell r="H1113">
            <v>2015</v>
          </cell>
        </row>
        <row r="1114">
          <cell r="A1114" t="str">
            <v>UWWTW</v>
          </cell>
          <cell r="C1114">
            <v>149</v>
          </cell>
          <cell r="E1114">
            <v>-613.41</v>
          </cell>
          <cell r="F1114" t="str">
            <v>ACTUALS</v>
          </cell>
          <cell r="G1114" t="str">
            <v>460_Transfers/Other</v>
          </cell>
          <cell r="H1114">
            <v>2015</v>
          </cell>
        </row>
        <row r="1115">
          <cell r="A1115" t="str">
            <v>UWWTW</v>
          </cell>
          <cell r="C1115">
            <v>150</v>
          </cell>
          <cell r="E1115">
            <v>-12649.32</v>
          </cell>
          <cell r="F1115" t="str">
            <v>ACTUALS</v>
          </cell>
          <cell r="G1115" t="str">
            <v>460_Transfers/Other</v>
          </cell>
          <cell r="H1115">
            <v>2015</v>
          </cell>
        </row>
        <row r="1116">
          <cell r="A1116" t="str">
            <v>UWWTW</v>
          </cell>
          <cell r="C1116">
            <v>189</v>
          </cell>
          <cell r="E1116">
            <v>141431.01999999999</v>
          </cell>
          <cell r="F1116" t="str">
            <v>ACTUALS</v>
          </cell>
          <cell r="G1116" t="str">
            <v>460_Transfers/Other</v>
          </cell>
          <cell r="H1116">
            <v>2015</v>
          </cell>
        </row>
        <row r="1117">
          <cell r="A1117" t="str">
            <v>UWWTW</v>
          </cell>
          <cell r="C1117">
            <v>228</v>
          </cell>
          <cell r="E1117">
            <v>100259.64</v>
          </cell>
          <cell r="F1117" t="str">
            <v>ACTUALS</v>
          </cell>
          <cell r="G1117" t="str">
            <v>460_Transfers/Other</v>
          </cell>
          <cell r="H1117">
            <v>2015</v>
          </cell>
        </row>
        <row r="1118">
          <cell r="A1118" t="str">
            <v>UWWTW</v>
          </cell>
          <cell r="C1118">
            <v>233</v>
          </cell>
          <cell r="E1118">
            <v>-8639.59</v>
          </cell>
          <cell r="F1118" t="str">
            <v>ACTUALS</v>
          </cell>
          <cell r="G1118" t="str">
            <v>460_Transfers/Other</v>
          </cell>
          <cell r="H1118">
            <v>2015</v>
          </cell>
        </row>
        <row r="1119">
          <cell r="A1119" t="str">
            <v>UWWTW</v>
          </cell>
          <cell r="C1119">
            <v>162</v>
          </cell>
          <cell r="E1119">
            <v>2693.8</v>
          </cell>
          <cell r="F1119" t="str">
            <v>ACTUALS</v>
          </cell>
          <cell r="G1119" t="str">
            <v>460_Transfers/Other</v>
          </cell>
          <cell r="H1119">
            <v>2015</v>
          </cell>
        </row>
        <row r="1120">
          <cell r="A1120" t="str">
            <v>UWWTW</v>
          </cell>
          <cell r="C1120">
            <v>161</v>
          </cell>
          <cell r="E1120">
            <v>-2693.8</v>
          </cell>
          <cell r="F1120" t="str">
            <v>ACTUALS</v>
          </cell>
          <cell r="G1120" t="str">
            <v>460_Transfers/Other</v>
          </cell>
          <cell r="H1120">
            <v>2015</v>
          </cell>
        </row>
        <row r="1121">
          <cell r="A1121" t="str">
            <v>UWWTW</v>
          </cell>
          <cell r="C1121">
            <v>128</v>
          </cell>
          <cell r="E1121">
            <v>2500</v>
          </cell>
          <cell r="F1121" t="str">
            <v>ACTUALS</v>
          </cell>
          <cell r="G1121" t="str">
            <v>460_Transfers/Other</v>
          </cell>
          <cell r="H1121">
            <v>2015</v>
          </cell>
        </row>
        <row r="1122">
          <cell r="A1122" t="str">
            <v>UWWTW</v>
          </cell>
          <cell r="C1122">
            <v>131</v>
          </cell>
          <cell r="E1122">
            <v>73675257.599999994</v>
          </cell>
          <cell r="F1122" t="str">
            <v>ACTUALS</v>
          </cell>
          <cell r="G1122" t="str">
            <v>460_Transfers/Other</v>
          </cell>
          <cell r="H1122">
            <v>2015</v>
          </cell>
        </row>
        <row r="1123">
          <cell r="A1123" t="str">
            <v>UWWTW</v>
          </cell>
          <cell r="C1123">
            <v>136</v>
          </cell>
          <cell r="E1123">
            <v>-2000</v>
          </cell>
          <cell r="F1123" t="str">
            <v>ACTUALS</v>
          </cell>
          <cell r="G1123" t="str">
            <v>460_Transfers/Other</v>
          </cell>
          <cell r="H1123">
            <v>2015</v>
          </cell>
        </row>
        <row r="1124">
          <cell r="A1124" t="str">
            <v>UWWTW</v>
          </cell>
          <cell r="C1124">
            <v>144</v>
          </cell>
          <cell r="E1124">
            <v>-0.6</v>
          </cell>
          <cell r="F1124" t="str">
            <v>ACTUALS</v>
          </cell>
          <cell r="G1124" t="str">
            <v>460_Transfers/Other</v>
          </cell>
          <cell r="H1124">
            <v>2015</v>
          </cell>
        </row>
        <row r="1125">
          <cell r="A1125" t="str">
            <v>UWWTW</v>
          </cell>
          <cell r="C1125">
            <v>150</v>
          </cell>
          <cell r="E1125">
            <v>0.6</v>
          </cell>
          <cell r="F1125" t="str">
            <v>ACTUALS</v>
          </cell>
          <cell r="G1125" t="str">
            <v>460_Transfers/Other</v>
          </cell>
          <cell r="H1125">
            <v>2015</v>
          </cell>
        </row>
        <row r="1126">
          <cell r="A1126" t="str">
            <v>UWWTW</v>
          </cell>
          <cell r="C1126">
            <v>162</v>
          </cell>
          <cell r="E1126">
            <v>-992529.34</v>
          </cell>
          <cell r="F1126" t="str">
            <v>ACTUALS</v>
          </cell>
          <cell r="G1126" t="str">
            <v>460_Transfers/Other</v>
          </cell>
          <cell r="H1126">
            <v>2015</v>
          </cell>
        </row>
        <row r="1127">
          <cell r="A1127" t="str">
            <v>UWWTW</v>
          </cell>
          <cell r="C1127">
            <v>128</v>
          </cell>
          <cell r="E1127">
            <v>-155924.59</v>
          </cell>
          <cell r="F1127" t="str">
            <v>ACTUALS</v>
          </cell>
          <cell r="G1127" t="str">
            <v>460_Transfers/Other</v>
          </cell>
          <cell r="H1127">
            <v>2015</v>
          </cell>
        </row>
        <row r="1128">
          <cell r="A1128" t="str">
            <v>UWWTW</v>
          </cell>
          <cell r="C1128">
            <v>131</v>
          </cell>
          <cell r="E1128">
            <v>97178.35</v>
          </cell>
          <cell r="F1128" t="str">
            <v>ACTUALS</v>
          </cell>
          <cell r="G1128" t="str">
            <v>460_Transfers/Other</v>
          </cell>
          <cell r="H1128">
            <v>2015</v>
          </cell>
        </row>
        <row r="1129">
          <cell r="A1129" t="str">
            <v>UWWTW</v>
          </cell>
          <cell r="C1129">
            <v>136</v>
          </cell>
          <cell r="E1129">
            <v>58746.239999999998</v>
          </cell>
          <cell r="F1129" t="str">
            <v>ACTUALS</v>
          </cell>
          <cell r="G1129" t="str">
            <v>460_Transfers/Other</v>
          </cell>
          <cell r="H1129">
            <v>2015</v>
          </cell>
        </row>
        <row r="1130">
          <cell r="A1130" t="str">
            <v>UWWTW</v>
          </cell>
          <cell r="C1130">
            <v>102</v>
          </cell>
          <cell r="E1130">
            <v>90512.960000000006</v>
          </cell>
          <cell r="F1130" t="str">
            <v>ACTUALS</v>
          </cell>
          <cell r="G1130" t="str">
            <v>500_Salaries</v>
          </cell>
          <cell r="H1130">
            <v>2014</v>
          </cell>
        </row>
        <row r="1131">
          <cell r="A1131" t="str">
            <v>UWWTW</v>
          </cell>
          <cell r="C1131">
            <v>102</v>
          </cell>
          <cell r="E1131">
            <v>24445204.760000002</v>
          </cell>
          <cell r="F1131" t="str">
            <v>ACTUALS</v>
          </cell>
          <cell r="G1131" t="str">
            <v>500_Salaries</v>
          </cell>
          <cell r="H1131">
            <v>2014</v>
          </cell>
        </row>
        <row r="1132">
          <cell r="A1132" t="str">
            <v>UWWTW</v>
          </cell>
          <cell r="C1132">
            <v>131</v>
          </cell>
          <cell r="E1132">
            <v>17530.560000000001</v>
          </cell>
          <cell r="F1132" t="str">
            <v>ACTUALS</v>
          </cell>
          <cell r="G1132" t="str">
            <v>500_Salaries</v>
          </cell>
          <cell r="H1132">
            <v>2014</v>
          </cell>
        </row>
        <row r="1133">
          <cell r="A1133" t="str">
            <v>UWWTW</v>
          </cell>
          <cell r="C1133">
            <v>133</v>
          </cell>
          <cell r="E1133">
            <v>63307.98</v>
          </cell>
          <cell r="F1133" t="str">
            <v>ACTUALS</v>
          </cell>
          <cell r="G1133" t="str">
            <v>500_Salaries</v>
          </cell>
          <cell r="H1133">
            <v>2014</v>
          </cell>
        </row>
        <row r="1134">
          <cell r="A1134" t="str">
            <v>UWWTW</v>
          </cell>
          <cell r="C1134">
            <v>136</v>
          </cell>
          <cell r="E1134">
            <v>67537.77</v>
          </cell>
          <cell r="F1134" t="str">
            <v>ACTUALS</v>
          </cell>
          <cell r="G1134" t="str">
            <v>500_Salaries</v>
          </cell>
          <cell r="H1134">
            <v>2014</v>
          </cell>
        </row>
        <row r="1135">
          <cell r="A1135" t="str">
            <v>UWWTW</v>
          </cell>
          <cell r="C1135">
            <v>144</v>
          </cell>
          <cell r="E1135">
            <v>47617.74</v>
          </cell>
          <cell r="F1135" t="str">
            <v>ACTUALS</v>
          </cell>
          <cell r="G1135" t="str">
            <v>500_Salaries</v>
          </cell>
          <cell r="H1135">
            <v>2014</v>
          </cell>
        </row>
        <row r="1136">
          <cell r="A1136" t="str">
            <v>UWWTW</v>
          </cell>
          <cell r="C1136">
            <v>189</v>
          </cell>
          <cell r="E1136">
            <v>186855.83</v>
          </cell>
          <cell r="F1136" t="str">
            <v>ACTUALS</v>
          </cell>
          <cell r="G1136" t="str">
            <v>500_Salaries</v>
          </cell>
          <cell r="H1136">
            <v>2014</v>
          </cell>
        </row>
        <row r="1137">
          <cell r="A1137" t="str">
            <v>UWWTW</v>
          </cell>
          <cell r="C1137">
            <v>233</v>
          </cell>
          <cell r="E1137">
            <v>7226.59</v>
          </cell>
          <cell r="F1137" t="str">
            <v>ACTUALS</v>
          </cell>
          <cell r="G1137" t="str">
            <v>500_Salaries</v>
          </cell>
          <cell r="H1137">
            <v>2014</v>
          </cell>
        </row>
        <row r="1138">
          <cell r="A1138" t="str">
            <v>UWWTW</v>
          </cell>
          <cell r="C1138">
            <v>102</v>
          </cell>
          <cell r="E1138">
            <v>1589617.17</v>
          </cell>
          <cell r="F1138" t="str">
            <v>ACTUALS</v>
          </cell>
          <cell r="G1138" t="str">
            <v>500_Salaries</v>
          </cell>
          <cell r="H1138">
            <v>2014</v>
          </cell>
        </row>
        <row r="1139">
          <cell r="A1139" t="str">
            <v>UWWTW</v>
          </cell>
          <cell r="C1139">
            <v>128</v>
          </cell>
          <cell r="E1139">
            <v>7377.48</v>
          </cell>
          <cell r="F1139" t="str">
            <v>ACTUALS</v>
          </cell>
          <cell r="G1139" t="str">
            <v>500_Salaries</v>
          </cell>
          <cell r="H1139">
            <v>2014</v>
          </cell>
        </row>
        <row r="1140">
          <cell r="A1140" t="str">
            <v>UWWTW</v>
          </cell>
          <cell r="C1140">
            <v>131</v>
          </cell>
          <cell r="E1140">
            <v>143746.66</v>
          </cell>
          <cell r="F1140" t="str">
            <v>ACTUALS</v>
          </cell>
          <cell r="G1140" t="str">
            <v>500_Salaries</v>
          </cell>
          <cell r="H1140">
            <v>2014</v>
          </cell>
        </row>
        <row r="1141">
          <cell r="A1141" t="str">
            <v>UWWTW</v>
          </cell>
          <cell r="C1141">
            <v>132</v>
          </cell>
          <cell r="E1141">
            <v>10999.97</v>
          </cell>
          <cell r="F1141" t="str">
            <v>ACTUALS</v>
          </cell>
          <cell r="G1141" t="str">
            <v>500_Salaries</v>
          </cell>
          <cell r="H1141">
            <v>2014</v>
          </cell>
        </row>
        <row r="1142">
          <cell r="A1142" t="str">
            <v>UWWTW</v>
          </cell>
          <cell r="C1142">
            <v>133</v>
          </cell>
          <cell r="E1142">
            <v>23485.65</v>
          </cell>
          <cell r="F1142" t="str">
            <v>ACTUALS</v>
          </cell>
          <cell r="G1142" t="str">
            <v>500_Salaries</v>
          </cell>
          <cell r="H1142">
            <v>2014</v>
          </cell>
        </row>
        <row r="1143">
          <cell r="A1143" t="str">
            <v>UWWTW</v>
          </cell>
          <cell r="C1143">
            <v>136</v>
          </cell>
          <cell r="E1143">
            <v>18091.259999999998</v>
          </cell>
          <cell r="F1143" t="str">
            <v>ACTUALS</v>
          </cell>
          <cell r="G1143" t="str">
            <v>500_Salaries</v>
          </cell>
          <cell r="H1143">
            <v>2014</v>
          </cell>
        </row>
        <row r="1144">
          <cell r="A1144" t="str">
            <v>UWWTW</v>
          </cell>
          <cell r="C1144">
            <v>144</v>
          </cell>
          <cell r="E1144">
            <v>106316.78</v>
          </cell>
          <cell r="F1144" t="str">
            <v>ACTUALS</v>
          </cell>
          <cell r="G1144" t="str">
            <v>500_Salaries</v>
          </cell>
          <cell r="H1144">
            <v>2014</v>
          </cell>
        </row>
        <row r="1145">
          <cell r="A1145" t="str">
            <v>UWWTW</v>
          </cell>
          <cell r="C1145">
            <v>189</v>
          </cell>
          <cell r="E1145">
            <v>296193.09000000003</v>
          </cell>
          <cell r="F1145" t="str">
            <v>ACTUALS</v>
          </cell>
          <cell r="G1145" t="str">
            <v>500_Salaries</v>
          </cell>
          <cell r="H1145">
            <v>2014</v>
          </cell>
        </row>
        <row r="1146">
          <cell r="A1146" t="str">
            <v>UWWTW</v>
          </cell>
          <cell r="C1146">
            <v>233</v>
          </cell>
          <cell r="E1146">
            <v>3000</v>
          </cell>
          <cell r="F1146" t="str">
            <v>ACTUALS</v>
          </cell>
          <cell r="G1146" t="str">
            <v>500_Salaries</v>
          </cell>
          <cell r="H1146">
            <v>2014</v>
          </cell>
        </row>
        <row r="1147">
          <cell r="A1147" t="str">
            <v>UWWTW</v>
          </cell>
          <cell r="C1147">
            <v>102</v>
          </cell>
          <cell r="E1147">
            <v>1130573.6000000001</v>
          </cell>
          <cell r="F1147" t="str">
            <v>ACTUALS</v>
          </cell>
          <cell r="G1147" t="str">
            <v>500_Salaries</v>
          </cell>
          <cell r="H1147">
            <v>2014</v>
          </cell>
        </row>
        <row r="1148">
          <cell r="A1148" t="str">
            <v>UWWTW</v>
          </cell>
          <cell r="C1148">
            <v>128</v>
          </cell>
          <cell r="E1148">
            <v>2500</v>
          </cell>
          <cell r="F1148" t="str">
            <v>ACTUALS</v>
          </cell>
          <cell r="G1148" t="str">
            <v>500_Salaries</v>
          </cell>
          <cell r="H1148">
            <v>2014</v>
          </cell>
        </row>
        <row r="1149">
          <cell r="A1149" t="str">
            <v>UWWTW</v>
          </cell>
          <cell r="C1149">
            <v>131</v>
          </cell>
          <cell r="E1149">
            <v>348089.47</v>
          </cell>
          <cell r="F1149" t="str">
            <v>ACTUALS</v>
          </cell>
          <cell r="G1149" t="str">
            <v>500_Salaries</v>
          </cell>
          <cell r="H1149">
            <v>2014</v>
          </cell>
        </row>
        <row r="1150">
          <cell r="A1150" t="str">
            <v>UWWTW</v>
          </cell>
          <cell r="C1150">
            <v>132</v>
          </cell>
          <cell r="E1150">
            <v>3957.26</v>
          </cell>
          <cell r="F1150" t="str">
            <v>ACTUALS</v>
          </cell>
          <cell r="G1150" t="str">
            <v>500_Salaries</v>
          </cell>
          <cell r="H1150">
            <v>2014</v>
          </cell>
        </row>
        <row r="1151">
          <cell r="A1151" t="str">
            <v>UWWTW</v>
          </cell>
          <cell r="C1151">
            <v>133</v>
          </cell>
          <cell r="E1151">
            <v>29300.5</v>
          </cell>
          <cell r="F1151" t="str">
            <v>ACTUALS</v>
          </cell>
          <cell r="G1151" t="str">
            <v>500_Salaries</v>
          </cell>
          <cell r="H1151">
            <v>2014</v>
          </cell>
        </row>
        <row r="1152">
          <cell r="A1152" t="str">
            <v>UWWTW</v>
          </cell>
          <cell r="C1152">
            <v>136</v>
          </cell>
          <cell r="E1152">
            <v>5550.02</v>
          </cell>
          <cell r="F1152" t="str">
            <v>ACTUALS</v>
          </cell>
          <cell r="G1152" t="str">
            <v>500_Salaries</v>
          </cell>
          <cell r="H1152">
            <v>2014</v>
          </cell>
        </row>
        <row r="1153">
          <cell r="A1153" t="str">
            <v>UWWTW</v>
          </cell>
          <cell r="C1153">
            <v>150</v>
          </cell>
          <cell r="E1153">
            <v>999.97</v>
          </cell>
          <cell r="F1153" t="str">
            <v>ACTUALS</v>
          </cell>
          <cell r="G1153" t="str">
            <v>500_Salaries</v>
          </cell>
          <cell r="H1153">
            <v>2014</v>
          </cell>
        </row>
        <row r="1154">
          <cell r="A1154" t="str">
            <v>UWWTW</v>
          </cell>
          <cell r="C1154">
            <v>189</v>
          </cell>
          <cell r="E1154">
            <v>107382.25</v>
          </cell>
          <cell r="F1154" t="str">
            <v>ACTUALS</v>
          </cell>
          <cell r="G1154" t="str">
            <v>500_Salaries</v>
          </cell>
          <cell r="H1154">
            <v>2014</v>
          </cell>
        </row>
        <row r="1155">
          <cell r="A1155" t="str">
            <v>UWWTW</v>
          </cell>
          <cell r="C1155">
            <v>233</v>
          </cell>
          <cell r="E1155">
            <v>1999.99</v>
          </cell>
          <cell r="F1155" t="str">
            <v>ACTUALS</v>
          </cell>
          <cell r="G1155" t="str">
            <v>500_Salaries</v>
          </cell>
          <cell r="H1155">
            <v>2014</v>
          </cell>
        </row>
        <row r="1156">
          <cell r="A1156" t="str">
            <v>UWWTW</v>
          </cell>
          <cell r="C1156">
            <v>402</v>
          </cell>
          <cell r="E1156">
            <v>1150</v>
          </cell>
          <cell r="F1156" t="str">
            <v>ACTUALS</v>
          </cell>
          <cell r="G1156" t="str">
            <v>500_Salaries</v>
          </cell>
          <cell r="H1156">
            <v>2014</v>
          </cell>
        </row>
        <row r="1157">
          <cell r="A1157" t="str">
            <v>UWWTW</v>
          </cell>
          <cell r="C1157">
            <v>102</v>
          </cell>
          <cell r="E1157">
            <v>-13600</v>
          </cell>
          <cell r="F1157" t="str">
            <v>ACTUALS</v>
          </cell>
          <cell r="G1157" t="str">
            <v>500_Salaries</v>
          </cell>
          <cell r="H1157">
            <v>2014</v>
          </cell>
        </row>
        <row r="1158">
          <cell r="A1158" t="str">
            <v>UWWTW</v>
          </cell>
          <cell r="C1158">
            <v>144</v>
          </cell>
          <cell r="E1158">
            <v>-4862</v>
          </cell>
          <cell r="F1158" t="str">
            <v>ACTUALS</v>
          </cell>
          <cell r="G1158" t="str">
            <v>500_Salaries</v>
          </cell>
          <cell r="H1158">
            <v>2014</v>
          </cell>
        </row>
        <row r="1159">
          <cell r="A1159" t="str">
            <v>UWWTW</v>
          </cell>
          <cell r="C1159">
            <v>102</v>
          </cell>
          <cell r="E1159">
            <v>24177.200000000001</v>
          </cell>
          <cell r="F1159" t="str">
            <v>ACTUALS</v>
          </cell>
          <cell r="G1159" t="str">
            <v>500_Salaries</v>
          </cell>
          <cell r="H1159">
            <v>2014</v>
          </cell>
        </row>
        <row r="1160">
          <cell r="A1160" t="str">
            <v>UWWTW</v>
          </cell>
          <cell r="C1160">
            <v>102</v>
          </cell>
          <cell r="E1160">
            <v>8217752.2199999997</v>
          </cell>
          <cell r="F1160" t="str">
            <v>ACTUALS</v>
          </cell>
          <cell r="G1160" t="str">
            <v>500_Salaries</v>
          </cell>
          <cell r="H1160">
            <v>2014</v>
          </cell>
        </row>
        <row r="1161">
          <cell r="A1161" t="str">
            <v>UWWTW</v>
          </cell>
          <cell r="C1161">
            <v>104</v>
          </cell>
          <cell r="E1161">
            <v>121814.53</v>
          </cell>
          <cell r="F1161" t="str">
            <v>ACTUALS</v>
          </cell>
          <cell r="G1161" t="str">
            <v>500_Salaries</v>
          </cell>
          <cell r="H1161">
            <v>2014</v>
          </cell>
        </row>
        <row r="1162">
          <cell r="A1162" t="str">
            <v>UWWTW</v>
          </cell>
          <cell r="C1162">
            <v>128</v>
          </cell>
          <cell r="E1162">
            <v>3154286.3</v>
          </cell>
          <cell r="F1162" t="str">
            <v>ACTUALS</v>
          </cell>
          <cell r="G1162" t="str">
            <v>500_Salaries</v>
          </cell>
          <cell r="H1162">
            <v>2014</v>
          </cell>
        </row>
        <row r="1163">
          <cell r="A1163" t="str">
            <v>UWWTW</v>
          </cell>
          <cell r="C1163">
            <v>131</v>
          </cell>
          <cell r="E1163">
            <v>2174052.2000000002</v>
          </cell>
          <cell r="F1163" t="str">
            <v>ACTUALS</v>
          </cell>
          <cell r="G1163" t="str">
            <v>500_Salaries</v>
          </cell>
          <cell r="H1163">
            <v>2014</v>
          </cell>
        </row>
        <row r="1164">
          <cell r="A1164" t="str">
            <v>UWWTW</v>
          </cell>
          <cell r="C1164">
            <v>132</v>
          </cell>
          <cell r="E1164">
            <v>102675.45</v>
          </cell>
          <cell r="F1164" t="str">
            <v>ACTUALS</v>
          </cell>
          <cell r="G1164" t="str">
            <v>500_Salaries</v>
          </cell>
          <cell r="H1164">
            <v>2014</v>
          </cell>
        </row>
        <row r="1165">
          <cell r="A1165" t="str">
            <v>UWWTW</v>
          </cell>
          <cell r="C1165">
            <v>133</v>
          </cell>
          <cell r="E1165">
            <v>48246.49</v>
          </cell>
          <cell r="F1165" t="str">
            <v>ACTUALS</v>
          </cell>
          <cell r="G1165" t="str">
            <v>500_Salaries</v>
          </cell>
          <cell r="H1165">
            <v>2014</v>
          </cell>
        </row>
        <row r="1166">
          <cell r="A1166" t="str">
            <v>UWWTW</v>
          </cell>
          <cell r="C1166">
            <v>136</v>
          </cell>
          <cell r="E1166">
            <v>141714.91</v>
          </cell>
          <cell r="F1166" t="str">
            <v>ACTUALS</v>
          </cell>
          <cell r="G1166" t="str">
            <v>500_Salaries</v>
          </cell>
          <cell r="H1166">
            <v>2014</v>
          </cell>
        </row>
        <row r="1167">
          <cell r="A1167" t="str">
            <v>UWWTW</v>
          </cell>
          <cell r="C1167">
            <v>144</v>
          </cell>
          <cell r="E1167">
            <v>301550.26</v>
          </cell>
          <cell r="F1167" t="str">
            <v>ACTUALS</v>
          </cell>
          <cell r="G1167" t="str">
            <v>500_Salaries</v>
          </cell>
          <cell r="H1167">
            <v>2014</v>
          </cell>
        </row>
        <row r="1168">
          <cell r="A1168" t="str">
            <v>UWWTW</v>
          </cell>
          <cell r="C1168">
            <v>189</v>
          </cell>
          <cell r="E1168">
            <v>326037.08</v>
          </cell>
          <cell r="F1168" t="str">
            <v>ACTUALS</v>
          </cell>
          <cell r="G1168" t="str">
            <v>500_Salaries</v>
          </cell>
          <cell r="H1168">
            <v>2014</v>
          </cell>
        </row>
        <row r="1169">
          <cell r="A1169" t="str">
            <v>UWWTW</v>
          </cell>
          <cell r="C1169">
            <v>402</v>
          </cell>
          <cell r="E1169">
            <v>429538.09</v>
          </cell>
          <cell r="F1169" t="str">
            <v>ACTUALS</v>
          </cell>
          <cell r="G1169" t="str">
            <v>500_Salaries</v>
          </cell>
          <cell r="H1169">
            <v>2014</v>
          </cell>
        </row>
        <row r="1170">
          <cell r="A1170" t="str">
            <v>UWWTW</v>
          </cell>
          <cell r="C1170">
            <v>102</v>
          </cell>
          <cell r="E1170">
            <v>6346228.4900000002</v>
          </cell>
          <cell r="F1170" t="str">
            <v>ACTUALS</v>
          </cell>
          <cell r="G1170" t="str">
            <v>500_Salaries</v>
          </cell>
          <cell r="H1170">
            <v>2014</v>
          </cell>
        </row>
        <row r="1171">
          <cell r="A1171" t="str">
            <v>UWWTW</v>
          </cell>
          <cell r="C1171">
            <v>128</v>
          </cell>
          <cell r="E1171">
            <v>174745.05</v>
          </cell>
          <cell r="F1171" t="str">
            <v>ACTUALS</v>
          </cell>
          <cell r="G1171" t="str">
            <v>500_Salaries</v>
          </cell>
          <cell r="H1171">
            <v>2014</v>
          </cell>
        </row>
        <row r="1172">
          <cell r="A1172" t="str">
            <v>UWWTW</v>
          </cell>
          <cell r="C1172">
            <v>131</v>
          </cell>
          <cell r="E1172">
            <v>1709059.82</v>
          </cell>
          <cell r="F1172" t="str">
            <v>ACTUALS</v>
          </cell>
          <cell r="G1172" t="str">
            <v>500_Salaries</v>
          </cell>
          <cell r="H1172">
            <v>2014</v>
          </cell>
        </row>
        <row r="1173">
          <cell r="A1173" t="str">
            <v>UWWTW</v>
          </cell>
          <cell r="C1173">
            <v>133</v>
          </cell>
          <cell r="E1173">
            <v>2501.91</v>
          </cell>
          <cell r="F1173" t="str">
            <v>ACTUALS</v>
          </cell>
          <cell r="G1173" t="str">
            <v>500_Salaries</v>
          </cell>
          <cell r="H1173">
            <v>2014</v>
          </cell>
        </row>
        <row r="1174">
          <cell r="A1174" t="str">
            <v>UWWTW</v>
          </cell>
          <cell r="C1174">
            <v>136</v>
          </cell>
          <cell r="E1174">
            <v>240192.1</v>
          </cell>
          <cell r="F1174" t="str">
            <v>ACTUALS</v>
          </cell>
          <cell r="G1174" t="str">
            <v>500_Salaries</v>
          </cell>
          <cell r="H1174">
            <v>2014</v>
          </cell>
        </row>
        <row r="1175">
          <cell r="A1175" t="str">
            <v>UWWTW</v>
          </cell>
          <cell r="C1175">
            <v>144</v>
          </cell>
          <cell r="E1175">
            <v>23779.43</v>
          </cell>
          <cell r="F1175" t="str">
            <v>ACTUALS</v>
          </cell>
          <cell r="G1175" t="str">
            <v>500_Salaries</v>
          </cell>
          <cell r="H1175">
            <v>2014</v>
          </cell>
        </row>
        <row r="1176">
          <cell r="A1176" t="str">
            <v>UWWTW</v>
          </cell>
          <cell r="C1176">
            <v>150</v>
          </cell>
          <cell r="E1176">
            <v>5808.04</v>
          </cell>
          <cell r="F1176" t="str">
            <v>ACTUALS</v>
          </cell>
          <cell r="G1176" t="str">
            <v>500_Salaries</v>
          </cell>
          <cell r="H1176">
            <v>2014</v>
          </cell>
        </row>
        <row r="1177">
          <cell r="A1177" t="str">
            <v>UWWTW</v>
          </cell>
          <cell r="C1177">
            <v>189</v>
          </cell>
          <cell r="E1177">
            <v>395158.37</v>
          </cell>
          <cell r="F1177" t="str">
            <v>ACTUALS</v>
          </cell>
          <cell r="G1177" t="str">
            <v>500_Salaries</v>
          </cell>
          <cell r="H1177">
            <v>2014</v>
          </cell>
        </row>
        <row r="1178">
          <cell r="A1178" t="str">
            <v>UWWTW</v>
          </cell>
          <cell r="C1178">
            <v>233</v>
          </cell>
          <cell r="E1178">
            <v>2432.35</v>
          </cell>
          <cell r="F1178" t="str">
            <v>ACTUALS</v>
          </cell>
          <cell r="G1178" t="str">
            <v>500_Salaries</v>
          </cell>
          <cell r="H1178">
            <v>2014</v>
          </cell>
        </row>
        <row r="1179">
          <cell r="A1179" t="str">
            <v>UWWTW</v>
          </cell>
          <cell r="C1179">
            <v>402</v>
          </cell>
          <cell r="E1179">
            <v>34287.03</v>
          </cell>
          <cell r="F1179" t="str">
            <v>ACTUALS</v>
          </cell>
          <cell r="G1179" t="str">
            <v>500_Salaries</v>
          </cell>
          <cell r="H1179">
            <v>2014</v>
          </cell>
        </row>
        <row r="1180">
          <cell r="A1180" t="str">
            <v>UWWTW</v>
          </cell>
          <cell r="C1180">
            <v>102</v>
          </cell>
          <cell r="E1180">
            <v>552359.07999999996</v>
          </cell>
          <cell r="F1180" t="str">
            <v>ACTUALS</v>
          </cell>
          <cell r="G1180" t="str">
            <v>500_Salaries</v>
          </cell>
          <cell r="H1180">
            <v>2014</v>
          </cell>
        </row>
        <row r="1181">
          <cell r="A1181" t="str">
            <v>UWWTW</v>
          </cell>
          <cell r="C1181">
            <v>128</v>
          </cell>
          <cell r="E1181">
            <v>28120.98</v>
          </cell>
          <cell r="F1181" t="str">
            <v>ACTUALS</v>
          </cell>
          <cell r="G1181" t="str">
            <v>500_Salaries</v>
          </cell>
          <cell r="H1181">
            <v>2014</v>
          </cell>
        </row>
        <row r="1182">
          <cell r="A1182" t="str">
            <v>UWWTW</v>
          </cell>
          <cell r="C1182">
            <v>131</v>
          </cell>
          <cell r="E1182">
            <v>63374.01</v>
          </cell>
          <cell r="F1182" t="str">
            <v>ACTUALS</v>
          </cell>
          <cell r="G1182" t="str">
            <v>500_Salaries</v>
          </cell>
          <cell r="H1182">
            <v>2014</v>
          </cell>
        </row>
        <row r="1183">
          <cell r="A1183" t="str">
            <v>UWWTW</v>
          </cell>
          <cell r="C1183">
            <v>133</v>
          </cell>
          <cell r="E1183">
            <v>325</v>
          </cell>
          <cell r="F1183" t="str">
            <v>ACTUALS</v>
          </cell>
          <cell r="G1183" t="str">
            <v>500_Salaries</v>
          </cell>
          <cell r="H1183">
            <v>2014</v>
          </cell>
        </row>
        <row r="1184">
          <cell r="A1184" t="str">
            <v>UWWTW</v>
          </cell>
          <cell r="C1184">
            <v>136</v>
          </cell>
          <cell r="E1184">
            <v>200268.37</v>
          </cell>
          <cell r="F1184" t="str">
            <v>ACTUALS</v>
          </cell>
          <cell r="G1184" t="str">
            <v>500_Salaries</v>
          </cell>
          <cell r="H1184">
            <v>2014</v>
          </cell>
        </row>
        <row r="1185">
          <cell r="A1185" t="str">
            <v>UWWTW</v>
          </cell>
          <cell r="C1185">
            <v>144</v>
          </cell>
          <cell r="E1185">
            <v>25434</v>
          </cell>
          <cell r="F1185" t="str">
            <v>ACTUALS</v>
          </cell>
          <cell r="G1185" t="str">
            <v>500_Salaries</v>
          </cell>
          <cell r="H1185">
            <v>2014</v>
          </cell>
        </row>
        <row r="1186">
          <cell r="A1186" t="str">
            <v>UWWTW</v>
          </cell>
          <cell r="C1186">
            <v>189</v>
          </cell>
          <cell r="E1186">
            <v>69527.320000000007</v>
          </cell>
          <cell r="F1186" t="str">
            <v>ACTUALS</v>
          </cell>
          <cell r="G1186" t="str">
            <v>500_Salaries</v>
          </cell>
          <cell r="H1186">
            <v>2014</v>
          </cell>
        </row>
        <row r="1187">
          <cell r="A1187" t="str">
            <v>UWWTW</v>
          </cell>
          <cell r="C1187">
            <v>102</v>
          </cell>
          <cell r="E1187">
            <v>486445.58</v>
          </cell>
          <cell r="F1187" t="str">
            <v>ACTUALS</v>
          </cell>
          <cell r="G1187" t="str">
            <v>500_Salaries</v>
          </cell>
          <cell r="H1187">
            <v>2014</v>
          </cell>
        </row>
        <row r="1188">
          <cell r="A1188" t="str">
            <v>UWWTW</v>
          </cell>
          <cell r="C1188">
            <v>104</v>
          </cell>
          <cell r="E1188">
            <v>3253.98</v>
          </cell>
          <cell r="F1188" t="str">
            <v>ACTUALS</v>
          </cell>
          <cell r="G1188" t="str">
            <v>500_Salaries</v>
          </cell>
          <cell r="H1188">
            <v>2014</v>
          </cell>
        </row>
        <row r="1189">
          <cell r="A1189" t="str">
            <v>UWWTW</v>
          </cell>
          <cell r="C1189">
            <v>128</v>
          </cell>
          <cell r="E1189">
            <v>43144.36</v>
          </cell>
          <cell r="F1189" t="str">
            <v>ACTUALS</v>
          </cell>
          <cell r="G1189" t="str">
            <v>500_Salaries</v>
          </cell>
          <cell r="H1189">
            <v>2014</v>
          </cell>
        </row>
        <row r="1190">
          <cell r="A1190" t="str">
            <v>UWWTW</v>
          </cell>
          <cell r="C1190">
            <v>131</v>
          </cell>
          <cell r="E1190">
            <v>309293.53000000003</v>
          </cell>
          <cell r="F1190" t="str">
            <v>ACTUALS</v>
          </cell>
          <cell r="G1190" t="str">
            <v>500_Salaries</v>
          </cell>
          <cell r="H1190">
            <v>2014</v>
          </cell>
        </row>
        <row r="1191">
          <cell r="A1191" t="str">
            <v>UWWTW</v>
          </cell>
          <cell r="C1191">
            <v>132</v>
          </cell>
          <cell r="E1191">
            <v>4350.43</v>
          </cell>
          <cell r="F1191" t="str">
            <v>ACTUALS</v>
          </cell>
          <cell r="G1191" t="str">
            <v>500_Salaries</v>
          </cell>
          <cell r="H1191">
            <v>2014</v>
          </cell>
        </row>
        <row r="1192">
          <cell r="A1192" t="str">
            <v>UWWTW</v>
          </cell>
          <cell r="C1192">
            <v>133</v>
          </cell>
          <cell r="E1192">
            <v>5377.14</v>
          </cell>
          <cell r="F1192" t="str">
            <v>ACTUALS</v>
          </cell>
          <cell r="G1192" t="str">
            <v>500_Salaries</v>
          </cell>
          <cell r="H1192">
            <v>2014</v>
          </cell>
        </row>
        <row r="1193">
          <cell r="A1193" t="str">
            <v>UWWTW</v>
          </cell>
          <cell r="C1193">
            <v>136</v>
          </cell>
          <cell r="E1193">
            <v>77089.929999999993</v>
          </cell>
          <cell r="F1193" t="str">
            <v>ACTUALS</v>
          </cell>
          <cell r="G1193" t="str">
            <v>500_Salaries</v>
          </cell>
          <cell r="H1193">
            <v>2014</v>
          </cell>
        </row>
        <row r="1194">
          <cell r="A1194" t="str">
            <v>UWWTW</v>
          </cell>
          <cell r="C1194">
            <v>144</v>
          </cell>
          <cell r="E1194">
            <v>5537.46</v>
          </cell>
          <cell r="F1194" t="str">
            <v>ACTUALS</v>
          </cell>
          <cell r="G1194" t="str">
            <v>500_Salaries</v>
          </cell>
          <cell r="H1194">
            <v>2014</v>
          </cell>
        </row>
        <row r="1195">
          <cell r="A1195" t="str">
            <v>UWWTW</v>
          </cell>
          <cell r="C1195">
            <v>189</v>
          </cell>
          <cell r="E1195">
            <v>95090.3</v>
          </cell>
          <cell r="F1195" t="str">
            <v>ACTUALS</v>
          </cell>
          <cell r="G1195" t="str">
            <v>500_Salaries</v>
          </cell>
          <cell r="H1195">
            <v>2014</v>
          </cell>
        </row>
        <row r="1196">
          <cell r="A1196" t="str">
            <v>UWWTW</v>
          </cell>
          <cell r="C1196">
            <v>233</v>
          </cell>
          <cell r="E1196">
            <v>20500</v>
          </cell>
          <cell r="F1196" t="str">
            <v>ACTUALS</v>
          </cell>
          <cell r="G1196" t="str">
            <v>500_Salaries</v>
          </cell>
          <cell r="H1196">
            <v>2014</v>
          </cell>
        </row>
        <row r="1197">
          <cell r="A1197" t="str">
            <v>UWWTW</v>
          </cell>
          <cell r="C1197">
            <v>402</v>
          </cell>
          <cell r="E1197">
            <v>38208.589999999997</v>
          </cell>
          <cell r="F1197" t="str">
            <v>ACTUALS</v>
          </cell>
          <cell r="G1197" t="str">
            <v>500_Salaries</v>
          </cell>
          <cell r="H1197">
            <v>2014</v>
          </cell>
        </row>
        <row r="1198">
          <cell r="A1198" t="str">
            <v>UWWTW</v>
          </cell>
          <cell r="C1198">
            <v>102</v>
          </cell>
          <cell r="E1198">
            <v>153361.44</v>
          </cell>
          <cell r="F1198" t="str">
            <v>ACTUALS</v>
          </cell>
          <cell r="G1198" t="str">
            <v>500_Salaries</v>
          </cell>
          <cell r="H1198">
            <v>2014</v>
          </cell>
        </row>
        <row r="1199">
          <cell r="A1199" t="str">
            <v>UWWTW</v>
          </cell>
          <cell r="C1199">
            <v>104</v>
          </cell>
          <cell r="E1199">
            <v>5556.82</v>
          </cell>
          <cell r="F1199" t="str">
            <v>ACTUALS</v>
          </cell>
          <cell r="G1199" t="str">
            <v>500_Salaries</v>
          </cell>
          <cell r="H1199">
            <v>2014</v>
          </cell>
        </row>
        <row r="1200">
          <cell r="A1200" t="str">
            <v>UWWTW</v>
          </cell>
          <cell r="C1200">
            <v>128</v>
          </cell>
          <cell r="E1200">
            <v>47232.49</v>
          </cell>
          <cell r="F1200" t="str">
            <v>ACTUALS</v>
          </cell>
          <cell r="G1200" t="str">
            <v>500_Salaries</v>
          </cell>
          <cell r="H1200">
            <v>2014</v>
          </cell>
        </row>
        <row r="1201">
          <cell r="A1201" t="str">
            <v>UWWTW</v>
          </cell>
          <cell r="C1201">
            <v>131</v>
          </cell>
          <cell r="E1201">
            <v>12392.67</v>
          </cell>
          <cell r="F1201" t="str">
            <v>ACTUALS</v>
          </cell>
          <cell r="G1201" t="str">
            <v>500_Salaries</v>
          </cell>
          <cell r="H1201">
            <v>2014</v>
          </cell>
        </row>
        <row r="1202">
          <cell r="A1202" t="str">
            <v>UWWTW</v>
          </cell>
          <cell r="C1202">
            <v>132</v>
          </cell>
          <cell r="E1202">
            <v>6163.18</v>
          </cell>
          <cell r="F1202" t="str">
            <v>ACTUALS</v>
          </cell>
          <cell r="G1202" t="str">
            <v>500_Salaries</v>
          </cell>
          <cell r="H1202">
            <v>2014</v>
          </cell>
        </row>
        <row r="1203">
          <cell r="A1203" t="str">
            <v>UWWTW</v>
          </cell>
          <cell r="C1203">
            <v>133</v>
          </cell>
          <cell r="E1203">
            <v>92612.96</v>
          </cell>
          <cell r="F1203" t="str">
            <v>ACTUALS</v>
          </cell>
          <cell r="G1203" t="str">
            <v>500_Salaries</v>
          </cell>
          <cell r="H1203">
            <v>2014</v>
          </cell>
        </row>
        <row r="1204">
          <cell r="A1204" t="str">
            <v>UWWTW</v>
          </cell>
          <cell r="C1204">
            <v>136</v>
          </cell>
          <cell r="E1204">
            <v>275008.06</v>
          </cell>
          <cell r="F1204" t="str">
            <v>ACTUALS</v>
          </cell>
          <cell r="G1204" t="str">
            <v>500_Salaries</v>
          </cell>
          <cell r="H1204">
            <v>2014</v>
          </cell>
        </row>
        <row r="1205">
          <cell r="A1205" t="str">
            <v>UWWTW</v>
          </cell>
          <cell r="C1205">
            <v>144</v>
          </cell>
          <cell r="E1205">
            <v>18277.28</v>
          </cell>
          <cell r="F1205" t="str">
            <v>ACTUALS</v>
          </cell>
          <cell r="G1205" t="str">
            <v>500_Salaries</v>
          </cell>
          <cell r="H1205">
            <v>2014</v>
          </cell>
        </row>
        <row r="1206">
          <cell r="A1206" t="str">
            <v>UWWTW</v>
          </cell>
          <cell r="C1206">
            <v>189</v>
          </cell>
          <cell r="E1206">
            <v>41084.07</v>
          </cell>
          <cell r="F1206" t="str">
            <v>ACTUALS</v>
          </cell>
          <cell r="G1206" t="str">
            <v>500_Salaries</v>
          </cell>
          <cell r="H1206">
            <v>2014</v>
          </cell>
        </row>
        <row r="1207">
          <cell r="A1207" t="str">
            <v>UWWTW</v>
          </cell>
          <cell r="C1207">
            <v>233</v>
          </cell>
          <cell r="E1207">
            <v>7250</v>
          </cell>
          <cell r="F1207" t="str">
            <v>ACTUALS</v>
          </cell>
          <cell r="G1207" t="str">
            <v>500_Salaries</v>
          </cell>
          <cell r="H1207">
            <v>2014</v>
          </cell>
        </row>
        <row r="1208">
          <cell r="A1208" t="str">
            <v>UWWTW</v>
          </cell>
          <cell r="C1208">
            <v>402</v>
          </cell>
          <cell r="E1208">
            <v>15738.5</v>
          </cell>
          <cell r="F1208" t="str">
            <v>ACTUALS</v>
          </cell>
          <cell r="G1208" t="str">
            <v>500_Salaries</v>
          </cell>
          <cell r="H1208">
            <v>2014</v>
          </cell>
        </row>
        <row r="1209">
          <cell r="A1209" t="str">
            <v>UWWTW</v>
          </cell>
          <cell r="C1209">
            <v>128</v>
          </cell>
          <cell r="E1209">
            <v>143362.22</v>
          </cell>
          <cell r="F1209" t="str">
            <v>ACTUALS</v>
          </cell>
          <cell r="G1209" t="str">
            <v>500_Salaries</v>
          </cell>
          <cell r="H1209">
            <v>2014</v>
          </cell>
        </row>
        <row r="1210">
          <cell r="A1210" t="str">
            <v>UWWTW</v>
          </cell>
          <cell r="C1210">
            <v>102</v>
          </cell>
          <cell r="E1210">
            <v>358522.58</v>
          </cell>
          <cell r="F1210" t="str">
            <v>ACTUALS</v>
          </cell>
          <cell r="G1210" t="str">
            <v>500_Salaries</v>
          </cell>
          <cell r="H1210">
            <v>2014</v>
          </cell>
        </row>
        <row r="1211">
          <cell r="A1211" t="str">
            <v>UWWTW</v>
          </cell>
          <cell r="C1211">
            <v>128</v>
          </cell>
          <cell r="E1211">
            <v>81018.81</v>
          </cell>
          <cell r="F1211" t="str">
            <v>ACTUALS</v>
          </cell>
          <cell r="G1211" t="str">
            <v>500_Salaries</v>
          </cell>
          <cell r="H1211">
            <v>2014</v>
          </cell>
        </row>
        <row r="1212">
          <cell r="A1212" t="str">
            <v>UWWTW</v>
          </cell>
          <cell r="C1212">
            <v>131</v>
          </cell>
          <cell r="E1212">
            <v>42237.69</v>
          </cell>
          <cell r="F1212" t="str">
            <v>ACTUALS</v>
          </cell>
          <cell r="G1212" t="str">
            <v>500_Salaries</v>
          </cell>
          <cell r="H1212">
            <v>2014</v>
          </cell>
        </row>
        <row r="1213">
          <cell r="A1213" t="str">
            <v>UWWTW</v>
          </cell>
          <cell r="C1213">
            <v>189</v>
          </cell>
          <cell r="E1213">
            <v>183249.33</v>
          </cell>
          <cell r="F1213" t="str">
            <v>ACTUALS</v>
          </cell>
          <cell r="G1213" t="str">
            <v>500_Salaries</v>
          </cell>
          <cell r="H1213">
            <v>2014</v>
          </cell>
        </row>
        <row r="1214">
          <cell r="A1214" t="str">
            <v>UWWTW</v>
          </cell>
          <cell r="C1214">
            <v>128</v>
          </cell>
          <cell r="E1214">
            <v>63699.13</v>
          </cell>
          <cell r="F1214" t="str">
            <v>ACTUALS</v>
          </cell>
          <cell r="G1214" t="str">
            <v>500_Salaries</v>
          </cell>
          <cell r="H1214">
            <v>2014</v>
          </cell>
        </row>
        <row r="1215">
          <cell r="A1215" t="str">
            <v>UWWTW</v>
          </cell>
          <cell r="C1215">
            <v>102</v>
          </cell>
          <cell r="E1215">
            <v>9069055.5899999999</v>
          </cell>
          <cell r="F1215" t="str">
            <v>ACTUALS</v>
          </cell>
          <cell r="G1215" t="str">
            <v>500_Salaries</v>
          </cell>
          <cell r="H1215">
            <v>2014</v>
          </cell>
        </row>
        <row r="1216">
          <cell r="A1216" t="str">
            <v>UWWTW</v>
          </cell>
          <cell r="C1216">
            <v>104</v>
          </cell>
          <cell r="E1216">
            <v>60145.07</v>
          </cell>
          <cell r="F1216" t="str">
            <v>ACTUALS</v>
          </cell>
          <cell r="G1216" t="str">
            <v>500_Salaries</v>
          </cell>
          <cell r="H1216">
            <v>2014</v>
          </cell>
        </row>
        <row r="1217">
          <cell r="A1217" t="str">
            <v>UWWTW</v>
          </cell>
          <cell r="C1217">
            <v>128</v>
          </cell>
          <cell r="E1217">
            <v>3379753.07</v>
          </cell>
          <cell r="F1217" t="str">
            <v>ACTUALS</v>
          </cell>
          <cell r="G1217" t="str">
            <v>500_Salaries</v>
          </cell>
          <cell r="H1217">
            <v>2014</v>
          </cell>
        </row>
        <row r="1218">
          <cell r="A1218" t="str">
            <v>UWWTW</v>
          </cell>
          <cell r="C1218">
            <v>131</v>
          </cell>
          <cell r="E1218">
            <v>851364.2</v>
          </cell>
          <cell r="F1218" t="str">
            <v>ACTUALS</v>
          </cell>
          <cell r="G1218" t="str">
            <v>500_Salaries</v>
          </cell>
          <cell r="H1218">
            <v>2014</v>
          </cell>
        </row>
        <row r="1219">
          <cell r="A1219" t="str">
            <v>UWWTW</v>
          </cell>
          <cell r="C1219">
            <v>136</v>
          </cell>
          <cell r="E1219">
            <v>12921.24</v>
          </cell>
          <cell r="F1219" t="str">
            <v>ACTUALS</v>
          </cell>
          <cell r="G1219" t="str">
            <v>500_Salaries</v>
          </cell>
          <cell r="H1219">
            <v>2014</v>
          </cell>
        </row>
        <row r="1220">
          <cell r="A1220" t="str">
            <v>UWWTW</v>
          </cell>
          <cell r="C1220">
            <v>144</v>
          </cell>
          <cell r="E1220">
            <v>56264.84</v>
          </cell>
          <cell r="F1220" t="str">
            <v>ACTUALS</v>
          </cell>
          <cell r="G1220" t="str">
            <v>500_Salaries</v>
          </cell>
          <cell r="H1220">
            <v>2014</v>
          </cell>
        </row>
        <row r="1221">
          <cell r="A1221" t="str">
            <v>UWWTW</v>
          </cell>
          <cell r="C1221">
            <v>150</v>
          </cell>
          <cell r="E1221">
            <v>17584.810000000001</v>
          </cell>
          <cell r="F1221" t="str">
            <v>ACTUALS</v>
          </cell>
          <cell r="G1221" t="str">
            <v>500_Salaries</v>
          </cell>
          <cell r="H1221">
            <v>2014</v>
          </cell>
        </row>
        <row r="1222">
          <cell r="A1222" t="str">
            <v>UWWTW</v>
          </cell>
          <cell r="C1222">
            <v>189</v>
          </cell>
          <cell r="E1222">
            <v>45505.42</v>
          </cell>
          <cell r="F1222" t="str">
            <v>ACTUALS</v>
          </cell>
          <cell r="G1222" t="str">
            <v>500_Salaries</v>
          </cell>
          <cell r="H1222">
            <v>2014</v>
          </cell>
        </row>
        <row r="1223">
          <cell r="A1223" t="str">
            <v>UWWTW</v>
          </cell>
          <cell r="C1223">
            <v>233</v>
          </cell>
          <cell r="E1223">
            <v>58009.81</v>
          </cell>
          <cell r="F1223" t="str">
            <v>ACTUALS</v>
          </cell>
          <cell r="G1223" t="str">
            <v>500_Salaries</v>
          </cell>
          <cell r="H1223">
            <v>2014</v>
          </cell>
        </row>
        <row r="1224">
          <cell r="A1224" t="str">
            <v>UWWTW</v>
          </cell>
          <cell r="C1224">
            <v>402</v>
          </cell>
          <cell r="E1224">
            <v>66797.88</v>
          </cell>
          <cell r="F1224" t="str">
            <v>ACTUALS</v>
          </cell>
          <cell r="G1224" t="str">
            <v>500_Salaries</v>
          </cell>
          <cell r="H1224">
            <v>2014</v>
          </cell>
        </row>
        <row r="1225">
          <cell r="A1225" t="str">
            <v>UWWTW</v>
          </cell>
          <cell r="C1225">
            <v>102</v>
          </cell>
          <cell r="E1225">
            <v>634.82000000000005</v>
          </cell>
          <cell r="F1225" t="str">
            <v>ACTUALS</v>
          </cell>
          <cell r="G1225" t="str">
            <v>500_Salaries</v>
          </cell>
          <cell r="H1225">
            <v>2014</v>
          </cell>
        </row>
        <row r="1226">
          <cell r="A1226" t="str">
            <v>UWWTW</v>
          </cell>
          <cell r="C1226">
            <v>128</v>
          </cell>
          <cell r="E1226">
            <v>432.22</v>
          </cell>
          <cell r="F1226" t="str">
            <v>ACTUALS</v>
          </cell>
          <cell r="G1226" t="str">
            <v>500_Salaries</v>
          </cell>
          <cell r="H1226">
            <v>2014</v>
          </cell>
        </row>
        <row r="1227">
          <cell r="A1227" t="str">
            <v>UWWTW</v>
          </cell>
          <cell r="C1227">
            <v>102</v>
          </cell>
          <cell r="E1227">
            <v>1175793.07</v>
          </cell>
          <cell r="F1227" t="str">
            <v>ACTUALS</v>
          </cell>
          <cell r="G1227" t="str">
            <v>500_Salaries</v>
          </cell>
          <cell r="H1227">
            <v>2014</v>
          </cell>
        </row>
        <row r="1228">
          <cell r="A1228" t="str">
            <v>UWWTW</v>
          </cell>
          <cell r="C1228">
            <v>128</v>
          </cell>
          <cell r="E1228">
            <v>80998.95</v>
          </cell>
          <cell r="F1228" t="str">
            <v>ACTUALS</v>
          </cell>
          <cell r="G1228" t="str">
            <v>500_Salaries</v>
          </cell>
          <cell r="H1228">
            <v>2014</v>
          </cell>
        </row>
        <row r="1229">
          <cell r="A1229" t="str">
            <v>UWWTW</v>
          </cell>
          <cell r="C1229">
            <v>131</v>
          </cell>
          <cell r="E1229">
            <v>101329.32</v>
          </cell>
          <cell r="F1229" t="str">
            <v>ACTUALS</v>
          </cell>
          <cell r="G1229" t="str">
            <v>500_Salaries</v>
          </cell>
          <cell r="H1229">
            <v>2014</v>
          </cell>
        </row>
        <row r="1230">
          <cell r="A1230" t="str">
            <v>UWWTW</v>
          </cell>
          <cell r="C1230">
            <v>132</v>
          </cell>
          <cell r="E1230">
            <v>25956</v>
          </cell>
          <cell r="F1230" t="str">
            <v>ACTUALS</v>
          </cell>
          <cell r="G1230" t="str">
            <v>500_Salaries</v>
          </cell>
          <cell r="H1230">
            <v>2014</v>
          </cell>
        </row>
        <row r="1231">
          <cell r="A1231" t="str">
            <v>UWWTW</v>
          </cell>
          <cell r="C1231">
            <v>136</v>
          </cell>
          <cell r="E1231">
            <v>1515.6</v>
          </cell>
          <cell r="F1231" t="str">
            <v>ACTUALS</v>
          </cell>
          <cell r="G1231" t="str">
            <v>500_Salaries</v>
          </cell>
          <cell r="H1231">
            <v>2014</v>
          </cell>
        </row>
        <row r="1232">
          <cell r="A1232" t="str">
            <v>UWWTW</v>
          </cell>
          <cell r="C1232">
            <v>402</v>
          </cell>
          <cell r="E1232">
            <v>31648.91</v>
          </cell>
          <cell r="F1232" t="str">
            <v>ACTUALS</v>
          </cell>
          <cell r="G1232" t="str">
            <v>500_Salaries</v>
          </cell>
          <cell r="H1232">
            <v>2014</v>
          </cell>
        </row>
        <row r="1233">
          <cell r="A1233" t="str">
            <v>UWWTW</v>
          </cell>
          <cell r="C1233">
            <v>102</v>
          </cell>
          <cell r="E1233">
            <v>41029.870000000003</v>
          </cell>
          <cell r="F1233" t="str">
            <v>ACTUALS</v>
          </cell>
          <cell r="G1233" t="str">
            <v>500_Salaries</v>
          </cell>
          <cell r="H1233">
            <v>2014</v>
          </cell>
        </row>
        <row r="1234">
          <cell r="A1234" t="str">
            <v>UWWTW</v>
          </cell>
          <cell r="C1234">
            <v>128</v>
          </cell>
          <cell r="E1234">
            <v>19631.810000000001</v>
          </cell>
          <cell r="F1234" t="str">
            <v>ACTUALS</v>
          </cell>
          <cell r="G1234" t="str">
            <v>500_Salaries</v>
          </cell>
          <cell r="H1234">
            <v>2014</v>
          </cell>
        </row>
        <row r="1235">
          <cell r="A1235" t="str">
            <v>UWWTW</v>
          </cell>
          <cell r="C1235">
            <v>131</v>
          </cell>
          <cell r="E1235">
            <v>886.88</v>
          </cell>
          <cell r="F1235" t="str">
            <v>ACTUALS</v>
          </cell>
          <cell r="G1235" t="str">
            <v>500_Salaries</v>
          </cell>
          <cell r="H1235">
            <v>2014</v>
          </cell>
        </row>
        <row r="1236">
          <cell r="A1236" t="str">
            <v>UWWTW</v>
          </cell>
          <cell r="C1236">
            <v>102</v>
          </cell>
          <cell r="E1236">
            <v>17146.78</v>
          </cell>
          <cell r="F1236" t="str">
            <v>ACTUALS</v>
          </cell>
          <cell r="G1236" t="str">
            <v>500_Salaries</v>
          </cell>
          <cell r="H1236">
            <v>2014</v>
          </cell>
        </row>
        <row r="1237">
          <cell r="A1237" t="str">
            <v>UWWTW</v>
          </cell>
          <cell r="C1237">
            <v>128</v>
          </cell>
          <cell r="E1237">
            <v>4606.3999999999996</v>
          </cell>
          <cell r="F1237" t="str">
            <v>ACTUALS</v>
          </cell>
          <cell r="G1237" t="str">
            <v>500_Salaries</v>
          </cell>
          <cell r="H1237">
            <v>2014</v>
          </cell>
        </row>
        <row r="1238">
          <cell r="A1238" t="str">
            <v>UWWTW</v>
          </cell>
          <cell r="C1238">
            <v>131</v>
          </cell>
          <cell r="E1238">
            <v>1907.28</v>
          </cell>
          <cell r="F1238" t="str">
            <v>ACTUALS</v>
          </cell>
          <cell r="G1238" t="str">
            <v>500_Salaries</v>
          </cell>
          <cell r="H1238">
            <v>2014</v>
          </cell>
        </row>
        <row r="1239">
          <cell r="A1239" t="str">
            <v>UWWTW</v>
          </cell>
          <cell r="C1239">
            <v>102</v>
          </cell>
          <cell r="E1239">
            <v>170296.25</v>
          </cell>
          <cell r="F1239" t="str">
            <v>ACTUALS</v>
          </cell>
          <cell r="G1239" t="str">
            <v>500_Salaries</v>
          </cell>
          <cell r="H1239">
            <v>2014</v>
          </cell>
        </row>
        <row r="1240">
          <cell r="A1240" t="str">
            <v>UWWTW</v>
          </cell>
          <cell r="C1240">
            <v>104</v>
          </cell>
          <cell r="E1240">
            <v>4598.08</v>
          </cell>
          <cell r="F1240" t="str">
            <v>ACTUALS</v>
          </cell>
          <cell r="G1240" t="str">
            <v>500_Salaries</v>
          </cell>
          <cell r="H1240">
            <v>2014</v>
          </cell>
        </row>
        <row r="1241">
          <cell r="A1241" t="str">
            <v>UWWTW</v>
          </cell>
          <cell r="C1241">
            <v>128</v>
          </cell>
          <cell r="E1241">
            <v>119408.52</v>
          </cell>
          <cell r="F1241" t="str">
            <v>ACTUALS</v>
          </cell>
          <cell r="G1241" t="str">
            <v>500_Salaries</v>
          </cell>
          <cell r="H1241">
            <v>2014</v>
          </cell>
        </row>
        <row r="1242">
          <cell r="A1242" t="str">
            <v>UWWTW</v>
          </cell>
          <cell r="C1242">
            <v>131</v>
          </cell>
          <cell r="E1242">
            <v>3493.21</v>
          </cell>
          <cell r="F1242" t="str">
            <v>ACTUALS</v>
          </cell>
          <cell r="G1242" t="str">
            <v>500_Salaries</v>
          </cell>
          <cell r="H1242">
            <v>2014</v>
          </cell>
        </row>
        <row r="1243">
          <cell r="A1243" t="str">
            <v>UWWTW</v>
          </cell>
          <cell r="C1243">
            <v>189</v>
          </cell>
          <cell r="E1243">
            <v>535.41</v>
          </cell>
          <cell r="F1243" t="str">
            <v>ACTUALS</v>
          </cell>
          <cell r="G1243" t="str">
            <v>500_Salaries</v>
          </cell>
          <cell r="H1243">
            <v>2014</v>
          </cell>
        </row>
        <row r="1244">
          <cell r="A1244" t="str">
            <v>UWWTW</v>
          </cell>
          <cell r="C1244">
            <v>402</v>
          </cell>
          <cell r="E1244">
            <v>3795.53</v>
          </cell>
          <cell r="F1244" t="str">
            <v>ACTUALS</v>
          </cell>
          <cell r="G1244" t="str">
            <v>500_Salaries</v>
          </cell>
          <cell r="H1244">
            <v>2014</v>
          </cell>
        </row>
        <row r="1245">
          <cell r="A1245" t="str">
            <v>UWWTW</v>
          </cell>
          <cell r="C1245">
            <v>999</v>
          </cell>
          <cell r="E1245">
            <v>106.99</v>
          </cell>
          <cell r="F1245" t="str">
            <v>ACTUALS</v>
          </cell>
          <cell r="G1245" t="str">
            <v>500_Salaries</v>
          </cell>
          <cell r="H1245">
            <v>2014</v>
          </cell>
        </row>
        <row r="1246">
          <cell r="A1246" t="str">
            <v>UWWTW</v>
          </cell>
          <cell r="C1246">
            <v>102</v>
          </cell>
          <cell r="E1246">
            <v>25896.36</v>
          </cell>
          <cell r="F1246" t="str">
            <v>ACTUALS</v>
          </cell>
          <cell r="G1246" t="str">
            <v>500_Salaries</v>
          </cell>
          <cell r="H1246">
            <v>2014</v>
          </cell>
        </row>
        <row r="1247">
          <cell r="A1247" t="str">
            <v>UWWTW</v>
          </cell>
          <cell r="C1247">
            <v>128</v>
          </cell>
          <cell r="E1247">
            <v>283.3</v>
          </cell>
          <cell r="F1247" t="str">
            <v>ACTUALS</v>
          </cell>
          <cell r="G1247" t="str">
            <v>500_Salaries</v>
          </cell>
          <cell r="H1247">
            <v>2014</v>
          </cell>
        </row>
        <row r="1248">
          <cell r="A1248" t="str">
            <v>UWWTW</v>
          </cell>
          <cell r="C1248">
            <v>131</v>
          </cell>
          <cell r="E1248">
            <v>865.75</v>
          </cell>
          <cell r="F1248" t="str">
            <v>ACTUALS</v>
          </cell>
          <cell r="G1248" t="str">
            <v>500_Salaries</v>
          </cell>
          <cell r="H1248">
            <v>2014</v>
          </cell>
        </row>
        <row r="1249">
          <cell r="A1249" t="str">
            <v>UWWTW</v>
          </cell>
          <cell r="C1249">
            <v>102</v>
          </cell>
          <cell r="E1249">
            <v>35515.22</v>
          </cell>
          <cell r="F1249" t="str">
            <v>ACTUALS</v>
          </cell>
          <cell r="G1249" t="str">
            <v>500_Salaries</v>
          </cell>
          <cell r="H1249">
            <v>2014</v>
          </cell>
        </row>
        <row r="1250">
          <cell r="A1250" t="str">
            <v>UWWTW</v>
          </cell>
          <cell r="C1250">
            <v>104</v>
          </cell>
          <cell r="E1250">
            <v>52.43</v>
          </cell>
          <cell r="F1250" t="str">
            <v>ACTUALS</v>
          </cell>
          <cell r="G1250" t="str">
            <v>500_Salaries</v>
          </cell>
          <cell r="H1250">
            <v>2014</v>
          </cell>
        </row>
        <row r="1251">
          <cell r="A1251" t="str">
            <v>UWWTW</v>
          </cell>
          <cell r="C1251">
            <v>128</v>
          </cell>
          <cell r="E1251">
            <v>34353.57</v>
          </cell>
          <cell r="F1251" t="str">
            <v>ACTUALS</v>
          </cell>
          <cell r="G1251" t="str">
            <v>500_Salaries</v>
          </cell>
          <cell r="H1251">
            <v>2014</v>
          </cell>
        </row>
        <row r="1252">
          <cell r="A1252" t="str">
            <v>UWWTW</v>
          </cell>
          <cell r="C1252">
            <v>131</v>
          </cell>
          <cell r="E1252">
            <v>796.34</v>
          </cell>
          <cell r="F1252" t="str">
            <v>ACTUALS</v>
          </cell>
          <cell r="G1252" t="str">
            <v>500_Salaries</v>
          </cell>
          <cell r="H1252">
            <v>2014</v>
          </cell>
        </row>
        <row r="1253">
          <cell r="A1253" t="str">
            <v>UWWTW</v>
          </cell>
          <cell r="C1253">
            <v>189</v>
          </cell>
          <cell r="E1253">
            <v>9.9600000000000009</v>
          </cell>
          <cell r="F1253" t="str">
            <v>ACTUALS</v>
          </cell>
          <cell r="G1253" t="str">
            <v>500_Salaries</v>
          </cell>
          <cell r="H1253">
            <v>2014</v>
          </cell>
        </row>
        <row r="1254">
          <cell r="A1254" t="str">
            <v>UWWTW</v>
          </cell>
          <cell r="C1254">
            <v>402</v>
          </cell>
          <cell r="E1254">
            <v>22.8</v>
          </cell>
          <cell r="F1254" t="str">
            <v>ACTUALS</v>
          </cell>
          <cell r="G1254" t="str">
            <v>500_Salaries</v>
          </cell>
          <cell r="H1254">
            <v>2014</v>
          </cell>
        </row>
        <row r="1255">
          <cell r="A1255" t="str">
            <v>UWWTW</v>
          </cell>
          <cell r="C1255">
            <v>102</v>
          </cell>
          <cell r="E1255">
            <v>434396.94</v>
          </cell>
          <cell r="F1255" t="str">
            <v>ACTUALS</v>
          </cell>
          <cell r="G1255" t="str">
            <v>500_Salaries</v>
          </cell>
          <cell r="H1255">
            <v>2014</v>
          </cell>
        </row>
        <row r="1256">
          <cell r="A1256" t="str">
            <v>UWWTW</v>
          </cell>
          <cell r="C1256">
            <v>128</v>
          </cell>
          <cell r="E1256">
            <v>304503.11</v>
          </cell>
          <cell r="F1256" t="str">
            <v>ACTUALS</v>
          </cell>
          <cell r="G1256" t="str">
            <v>500_Salaries</v>
          </cell>
          <cell r="H1256">
            <v>2014</v>
          </cell>
        </row>
        <row r="1257">
          <cell r="A1257" t="str">
            <v>UWWTW</v>
          </cell>
          <cell r="C1257">
            <v>131</v>
          </cell>
          <cell r="E1257">
            <v>43735.74</v>
          </cell>
          <cell r="F1257" t="str">
            <v>ACTUALS</v>
          </cell>
          <cell r="G1257" t="str">
            <v>500_Salaries</v>
          </cell>
          <cell r="H1257">
            <v>2014</v>
          </cell>
        </row>
        <row r="1258">
          <cell r="A1258" t="str">
            <v>UWWTW</v>
          </cell>
          <cell r="C1258">
            <v>133</v>
          </cell>
          <cell r="E1258">
            <v>2757.66</v>
          </cell>
          <cell r="F1258" t="str">
            <v>ACTUALS</v>
          </cell>
          <cell r="G1258" t="str">
            <v>500_Salaries</v>
          </cell>
          <cell r="H1258">
            <v>2014</v>
          </cell>
        </row>
        <row r="1259">
          <cell r="A1259" t="str">
            <v>UWWTW</v>
          </cell>
          <cell r="C1259">
            <v>136</v>
          </cell>
          <cell r="E1259">
            <v>138.18</v>
          </cell>
          <cell r="F1259" t="str">
            <v>ACTUALS</v>
          </cell>
          <cell r="G1259" t="str">
            <v>500_Salaries</v>
          </cell>
          <cell r="H1259">
            <v>2014</v>
          </cell>
        </row>
        <row r="1260">
          <cell r="A1260" t="str">
            <v>UWWTW</v>
          </cell>
          <cell r="C1260">
            <v>144</v>
          </cell>
          <cell r="E1260">
            <v>7201.07</v>
          </cell>
          <cell r="F1260" t="str">
            <v>ACTUALS</v>
          </cell>
          <cell r="G1260" t="str">
            <v>500_Salaries</v>
          </cell>
          <cell r="H1260">
            <v>2014</v>
          </cell>
        </row>
        <row r="1261">
          <cell r="A1261" t="str">
            <v>UWWTW</v>
          </cell>
          <cell r="C1261">
            <v>189</v>
          </cell>
          <cell r="E1261">
            <v>3119.95</v>
          </cell>
          <cell r="F1261" t="str">
            <v>ACTUALS</v>
          </cell>
          <cell r="G1261" t="str">
            <v>500_Salaries</v>
          </cell>
          <cell r="H1261">
            <v>2014</v>
          </cell>
        </row>
        <row r="1262">
          <cell r="A1262" t="str">
            <v>UWWTW</v>
          </cell>
          <cell r="C1262">
            <v>102</v>
          </cell>
          <cell r="E1262">
            <v>40026.42</v>
          </cell>
          <cell r="F1262" t="str">
            <v>ACTUALS</v>
          </cell>
          <cell r="G1262" t="str">
            <v>500_Salaries</v>
          </cell>
          <cell r="H1262">
            <v>2014</v>
          </cell>
        </row>
        <row r="1263">
          <cell r="A1263" t="str">
            <v>UWWTW</v>
          </cell>
          <cell r="C1263">
            <v>128</v>
          </cell>
          <cell r="E1263">
            <v>2070.4499999999998</v>
          </cell>
          <cell r="F1263" t="str">
            <v>ACTUALS</v>
          </cell>
          <cell r="G1263" t="str">
            <v>500_Salaries</v>
          </cell>
          <cell r="H1263">
            <v>2014</v>
          </cell>
        </row>
        <row r="1264">
          <cell r="A1264" t="str">
            <v>UWWTW</v>
          </cell>
          <cell r="C1264">
            <v>131</v>
          </cell>
          <cell r="E1264">
            <v>313.77</v>
          </cell>
          <cell r="F1264" t="str">
            <v>ACTUALS</v>
          </cell>
          <cell r="G1264" t="str">
            <v>500_Salaries</v>
          </cell>
          <cell r="H1264">
            <v>2014</v>
          </cell>
        </row>
        <row r="1265">
          <cell r="A1265" t="str">
            <v>UWWTW</v>
          </cell>
          <cell r="C1265">
            <v>133</v>
          </cell>
          <cell r="E1265">
            <v>240.6</v>
          </cell>
          <cell r="F1265" t="str">
            <v>ACTUALS</v>
          </cell>
          <cell r="G1265" t="str">
            <v>500_Salaries</v>
          </cell>
          <cell r="H1265">
            <v>2014</v>
          </cell>
        </row>
        <row r="1266">
          <cell r="A1266" t="str">
            <v>UWWTW</v>
          </cell>
          <cell r="C1266">
            <v>189</v>
          </cell>
          <cell r="E1266">
            <v>26.32</v>
          </cell>
          <cell r="F1266" t="str">
            <v>ACTUALS</v>
          </cell>
          <cell r="G1266" t="str">
            <v>500_Salaries</v>
          </cell>
          <cell r="H1266">
            <v>2014</v>
          </cell>
        </row>
        <row r="1267">
          <cell r="A1267" t="str">
            <v>UWWTW</v>
          </cell>
          <cell r="C1267">
            <v>102</v>
          </cell>
          <cell r="E1267">
            <v>2191.81</v>
          </cell>
          <cell r="F1267" t="str">
            <v>ACTUALS</v>
          </cell>
          <cell r="G1267" t="str">
            <v>500_Salaries</v>
          </cell>
          <cell r="H1267">
            <v>2014</v>
          </cell>
        </row>
        <row r="1268">
          <cell r="A1268" t="str">
            <v>UWWTW</v>
          </cell>
          <cell r="C1268">
            <v>128</v>
          </cell>
          <cell r="E1268">
            <v>433.11</v>
          </cell>
          <cell r="F1268" t="str">
            <v>ACTUALS</v>
          </cell>
          <cell r="G1268" t="str">
            <v>500_Salaries</v>
          </cell>
          <cell r="H1268">
            <v>2014</v>
          </cell>
        </row>
        <row r="1269">
          <cell r="A1269" t="str">
            <v>UWWTW</v>
          </cell>
          <cell r="C1269">
            <v>131</v>
          </cell>
          <cell r="E1269">
            <v>24.46</v>
          </cell>
          <cell r="F1269" t="str">
            <v>ACTUALS</v>
          </cell>
          <cell r="G1269" t="str">
            <v>500_Salaries</v>
          </cell>
          <cell r="H1269">
            <v>2014</v>
          </cell>
        </row>
        <row r="1270">
          <cell r="A1270" t="str">
            <v>UWWTW</v>
          </cell>
          <cell r="C1270">
            <v>133</v>
          </cell>
          <cell r="E1270">
            <v>14.85</v>
          </cell>
          <cell r="F1270" t="str">
            <v>ACTUALS</v>
          </cell>
          <cell r="G1270" t="str">
            <v>500_Salaries</v>
          </cell>
          <cell r="H1270">
            <v>2014</v>
          </cell>
        </row>
        <row r="1271">
          <cell r="A1271" t="str">
            <v>UWWTW</v>
          </cell>
          <cell r="C1271">
            <v>102</v>
          </cell>
          <cell r="E1271">
            <v>2251371.65</v>
          </cell>
          <cell r="F1271" t="str">
            <v>ACTUALS</v>
          </cell>
          <cell r="G1271" t="str">
            <v>500_Salaries</v>
          </cell>
          <cell r="H1271">
            <v>2014</v>
          </cell>
        </row>
        <row r="1272">
          <cell r="A1272" t="str">
            <v>UWWTW</v>
          </cell>
          <cell r="C1272">
            <v>128</v>
          </cell>
          <cell r="E1272">
            <v>1874132.61</v>
          </cell>
          <cell r="F1272" t="str">
            <v>ACTUALS</v>
          </cell>
          <cell r="G1272" t="str">
            <v>500_Salaries</v>
          </cell>
          <cell r="H1272">
            <v>2014</v>
          </cell>
        </row>
        <row r="1273">
          <cell r="A1273" t="str">
            <v>UWWTW</v>
          </cell>
          <cell r="C1273">
            <v>131</v>
          </cell>
          <cell r="E1273">
            <v>85676.65</v>
          </cell>
          <cell r="F1273" t="str">
            <v>ACTUALS</v>
          </cell>
          <cell r="G1273" t="str">
            <v>500_Salaries</v>
          </cell>
          <cell r="H1273">
            <v>2014</v>
          </cell>
        </row>
        <row r="1274">
          <cell r="A1274" t="str">
            <v>UWWTW</v>
          </cell>
          <cell r="C1274">
            <v>132</v>
          </cell>
          <cell r="E1274">
            <v>1041.9100000000001</v>
          </cell>
          <cell r="F1274" t="str">
            <v>ACTUALS</v>
          </cell>
          <cell r="G1274" t="str">
            <v>500_Salaries</v>
          </cell>
          <cell r="H1274">
            <v>2014</v>
          </cell>
        </row>
        <row r="1275">
          <cell r="A1275" t="str">
            <v>UWWTW</v>
          </cell>
          <cell r="C1275">
            <v>133</v>
          </cell>
          <cell r="E1275">
            <v>57813.89</v>
          </cell>
          <cell r="F1275" t="str">
            <v>ACTUALS</v>
          </cell>
          <cell r="G1275" t="str">
            <v>500_Salaries</v>
          </cell>
          <cell r="H1275">
            <v>2014</v>
          </cell>
        </row>
        <row r="1276">
          <cell r="A1276" t="str">
            <v>UWWTW</v>
          </cell>
          <cell r="C1276">
            <v>136</v>
          </cell>
          <cell r="E1276">
            <v>33691.33</v>
          </cell>
          <cell r="F1276" t="str">
            <v>ACTUALS</v>
          </cell>
          <cell r="G1276" t="str">
            <v>500_Salaries</v>
          </cell>
          <cell r="H1276">
            <v>2014</v>
          </cell>
        </row>
        <row r="1277">
          <cell r="A1277" t="str">
            <v>UWWTW</v>
          </cell>
          <cell r="C1277">
            <v>144</v>
          </cell>
          <cell r="E1277">
            <v>78299.100000000006</v>
          </cell>
          <cell r="F1277" t="str">
            <v>ACTUALS</v>
          </cell>
          <cell r="G1277" t="str">
            <v>500_Salaries</v>
          </cell>
          <cell r="H1277">
            <v>2014</v>
          </cell>
        </row>
        <row r="1278">
          <cell r="A1278" t="str">
            <v>UWWTW</v>
          </cell>
          <cell r="C1278">
            <v>150</v>
          </cell>
          <cell r="E1278">
            <v>470.25</v>
          </cell>
          <cell r="F1278" t="str">
            <v>ACTUALS</v>
          </cell>
          <cell r="G1278" t="str">
            <v>500_Salaries</v>
          </cell>
          <cell r="H1278">
            <v>2014</v>
          </cell>
        </row>
        <row r="1279">
          <cell r="A1279" t="str">
            <v>UWWTW</v>
          </cell>
          <cell r="C1279">
            <v>189</v>
          </cell>
          <cell r="E1279">
            <v>90310.43</v>
          </cell>
          <cell r="F1279" t="str">
            <v>ACTUALS</v>
          </cell>
          <cell r="G1279" t="str">
            <v>500_Salaries</v>
          </cell>
          <cell r="H1279">
            <v>2014</v>
          </cell>
        </row>
        <row r="1280">
          <cell r="A1280" t="str">
            <v>UWWTW</v>
          </cell>
          <cell r="C1280">
            <v>402</v>
          </cell>
          <cell r="E1280">
            <v>60554.27</v>
          </cell>
          <cell r="F1280" t="str">
            <v>ACTUALS</v>
          </cell>
          <cell r="G1280" t="str">
            <v>500_Salaries</v>
          </cell>
          <cell r="H1280">
            <v>2014</v>
          </cell>
        </row>
        <row r="1281">
          <cell r="A1281" t="str">
            <v>UWWTW</v>
          </cell>
          <cell r="C1281">
            <v>102</v>
          </cell>
          <cell r="E1281">
            <v>334133.99</v>
          </cell>
          <cell r="F1281" t="str">
            <v>ACTUALS</v>
          </cell>
          <cell r="G1281" t="str">
            <v>500_Salaries</v>
          </cell>
          <cell r="H1281">
            <v>2014</v>
          </cell>
        </row>
        <row r="1282">
          <cell r="A1282" t="str">
            <v>UWWTW</v>
          </cell>
          <cell r="C1282">
            <v>128</v>
          </cell>
          <cell r="E1282">
            <v>465968.34</v>
          </cell>
          <cell r="F1282" t="str">
            <v>ACTUALS</v>
          </cell>
          <cell r="G1282" t="str">
            <v>500_Salaries</v>
          </cell>
          <cell r="H1282">
            <v>2014</v>
          </cell>
        </row>
        <row r="1283">
          <cell r="A1283" t="str">
            <v>UWWTW</v>
          </cell>
          <cell r="C1283">
            <v>131</v>
          </cell>
          <cell r="E1283">
            <v>87747.5</v>
          </cell>
          <cell r="F1283" t="str">
            <v>ACTUALS</v>
          </cell>
          <cell r="G1283" t="str">
            <v>500_Salaries</v>
          </cell>
          <cell r="H1283">
            <v>2014</v>
          </cell>
        </row>
        <row r="1284">
          <cell r="A1284" t="str">
            <v>UWWTW</v>
          </cell>
          <cell r="C1284">
            <v>132</v>
          </cell>
          <cell r="E1284">
            <v>1355</v>
          </cell>
          <cell r="F1284" t="str">
            <v>ACTUALS</v>
          </cell>
          <cell r="G1284" t="str">
            <v>500_Salaries</v>
          </cell>
          <cell r="H1284">
            <v>2014</v>
          </cell>
        </row>
        <row r="1285">
          <cell r="A1285" t="str">
            <v>UWWTW</v>
          </cell>
          <cell r="C1285">
            <v>133</v>
          </cell>
          <cell r="E1285">
            <v>145120.16</v>
          </cell>
          <cell r="F1285" t="str">
            <v>ACTUALS</v>
          </cell>
          <cell r="G1285" t="str">
            <v>500_Salaries</v>
          </cell>
          <cell r="H1285">
            <v>2014</v>
          </cell>
        </row>
        <row r="1286">
          <cell r="A1286" t="str">
            <v>UWWTW</v>
          </cell>
          <cell r="C1286">
            <v>136</v>
          </cell>
          <cell r="E1286">
            <v>240657.82</v>
          </cell>
          <cell r="F1286" t="str">
            <v>ACTUALS</v>
          </cell>
          <cell r="G1286" t="str">
            <v>500_Salaries</v>
          </cell>
          <cell r="H1286">
            <v>2014</v>
          </cell>
        </row>
        <row r="1287">
          <cell r="A1287" t="str">
            <v>UWWTW</v>
          </cell>
          <cell r="C1287">
            <v>144</v>
          </cell>
          <cell r="E1287">
            <v>46274.71</v>
          </cell>
          <cell r="F1287" t="str">
            <v>ACTUALS</v>
          </cell>
          <cell r="G1287" t="str">
            <v>500_Salaries</v>
          </cell>
          <cell r="H1287">
            <v>2014</v>
          </cell>
        </row>
        <row r="1288">
          <cell r="A1288" t="str">
            <v>UWWTW</v>
          </cell>
          <cell r="C1288">
            <v>150</v>
          </cell>
          <cell r="E1288">
            <v>72</v>
          </cell>
          <cell r="F1288" t="str">
            <v>ACTUALS</v>
          </cell>
          <cell r="G1288" t="str">
            <v>500_Salaries</v>
          </cell>
          <cell r="H1288">
            <v>2014</v>
          </cell>
        </row>
        <row r="1289">
          <cell r="A1289" t="str">
            <v>UWWTW</v>
          </cell>
          <cell r="C1289">
            <v>189</v>
          </cell>
          <cell r="E1289">
            <v>12345.36</v>
          </cell>
          <cell r="F1289" t="str">
            <v>ACTUALS</v>
          </cell>
          <cell r="G1289" t="str">
            <v>500_Salaries</v>
          </cell>
          <cell r="H1289">
            <v>2014</v>
          </cell>
        </row>
        <row r="1290">
          <cell r="A1290" t="str">
            <v>UWWTW</v>
          </cell>
          <cell r="C1290">
            <v>233</v>
          </cell>
          <cell r="E1290">
            <v>3500</v>
          </cell>
          <cell r="F1290" t="str">
            <v>ACTUALS</v>
          </cell>
          <cell r="G1290" t="str">
            <v>500_Salaries</v>
          </cell>
          <cell r="H1290">
            <v>2014</v>
          </cell>
        </row>
        <row r="1291">
          <cell r="A1291" t="str">
            <v>UWWTW</v>
          </cell>
          <cell r="C1291">
            <v>402</v>
          </cell>
          <cell r="E1291">
            <v>32915.629999999997</v>
          </cell>
          <cell r="F1291" t="str">
            <v>ACTUALS</v>
          </cell>
          <cell r="G1291" t="str">
            <v>500_Salaries</v>
          </cell>
          <cell r="H1291">
            <v>2014</v>
          </cell>
        </row>
        <row r="1292">
          <cell r="A1292" t="str">
            <v>UWWTW</v>
          </cell>
          <cell r="C1292">
            <v>102</v>
          </cell>
          <cell r="E1292">
            <v>3557.3</v>
          </cell>
          <cell r="F1292" t="str">
            <v>ACTUALS</v>
          </cell>
          <cell r="G1292" t="str">
            <v>500_Salaries</v>
          </cell>
          <cell r="H1292">
            <v>2014</v>
          </cell>
        </row>
        <row r="1293">
          <cell r="A1293" t="str">
            <v>UWWTW</v>
          </cell>
          <cell r="C1293">
            <v>128</v>
          </cell>
          <cell r="E1293">
            <v>8544.15</v>
          </cell>
          <cell r="F1293" t="str">
            <v>ACTUALS</v>
          </cell>
          <cell r="G1293" t="str">
            <v>500_Salaries</v>
          </cell>
          <cell r="H1293">
            <v>2014</v>
          </cell>
        </row>
        <row r="1294">
          <cell r="A1294" t="str">
            <v>UWWTW</v>
          </cell>
          <cell r="C1294">
            <v>133</v>
          </cell>
          <cell r="E1294">
            <v>477.74</v>
          </cell>
          <cell r="F1294" t="str">
            <v>ACTUALS</v>
          </cell>
          <cell r="G1294" t="str">
            <v>500_Salaries</v>
          </cell>
          <cell r="H1294">
            <v>2014</v>
          </cell>
        </row>
        <row r="1295">
          <cell r="A1295" t="str">
            <v>UWWTW</v>
          </cell>
          <cell r="C1295">
            <v>136</v>
          </cell>
          <cell r="E1295">
            <v>88.6</v>
          </cell>
          <cell r="F1295" t="str">
            <v>ACTUALS</v>
          </cell>
          <cell r="G1295" t="str">
            <v>500_Salaries</v>
          </cell>
          <cell r="H1295">
            <v>2014</v>
          </cell>
        </row>
        <row r="1296">
          <cell r="A1296" t="str">
            <v>UWWTW</v>
          </cell>
          <cell r="C1296">
            <v>189</v>
          </cell>
          <cell r="E1296">
            <v>145.31</v>
          </cell>
          <cell r="F1296" t="str">
            <v>ACTUALS</v>
          </cell>
          <cell r="G1296" t="str">
            <v>500_Salaries</v>
          </cell>
          <cell r="H1296">
            <v>2014</v>
          </cell>
        </row>
        <row r="1297">
          <cell r="A1297" t="str">
            <v>UWWTW</v>
          </cell>
          <cell r="C1297">
            <v>402</v>
          </cell>
          <cell r="E1297">
            <v>166.69</v>
          </cell>
          <cell r="F1297" t="str">
            <v>ACTUALS</v>
          </cell>
          <cell r="G1297" t="str">
            <v>500_Salaries</v>
          </cell>
          <cell r="H1297">
            <v>2014</v>
          </cell>
        </row>
        <row r="1298">
          <cell r="A1298" t="str">
            <v>UWWTW</v>
          </cell>
          <cell r="C1298">
            <v>102</v>
          </cell>
          <cell r="E1298">
            <v>98780.64</v>
          </cell>
          <cell r="F1298" t="str">
            <v>ACTUALS</v>
          </cell>
          <cell r="G1298" t="str">
            <v>500_Salaries</v>
          </cell>
          <cell r="H1298">
            <v>2014</v>
          </cell>
        </row>
        <row r="1299">
          <cell r="A1299" t="str">
            <v>UWWTW</v>
          </cell>
          <cell r="C1299">
            <v>128</v>
          </cell>
          <cell r="E1299">
            <v>47773.86</v>
          </cell>
          <cell r="F1299" t="str">
            <v>ACTUALS</v>
          </cell>
          <cell r="G1299" t="str">
            <v>500_Salaries</v>
          </cell>
          <cell r="H1299">
            <v>2014</v>
          </cell>
        </row>
        <row r="1300">
          <cell r="A1300" t="str">
            <v>UWWTW</v>
          </cell>
          <cell r="C1300">
            <v>131</v>
          </cell>
          <cell r="E1300">
            <v>770.53</v>
          </cell>
          <cell r="F1300" t="str">
            <v>ACTUALS</v>
          </cell>
          <cell r="G1300" t="str">
            <v>500_Salaries</v>
          </cell>
          <cell r="H1300">
            <v>2014</v>
          </cell>
        </row>
        <row r="1301">
          <cell r="A1301" t="str">
            <v>UWWTW</v>
          </cell>
          <cell r="C1301">
            <v>132</v>
          </cell>
          <cell r="E1301">
            <v>129.66999999999999</v>
          </cell>
          <cell r="F1301" t="str">
            <v>ACTUALS</v>
          </cell>
          <cell r="G1301" t="str">
            <v>500_Salaries</v>
          </cell>
          <cell r="H1301">
            <v>2014</v>
          </cell>
        </row>
        <row r="1302">
          <cell r="A1302" t="str">
            <v>UWWTW</v>
          </cell>
          <cell r="C1302">
            <v>133</v>
          </cell>
          <cell r="E1302">
            <v>599.28</v>
          </cell>
          <cell r="F1302" t="str">
            <v>ACTUALS</v>
          </cell>
          <cell r="G1302" t="str">
            <v>500_Salaries</v>
          </cell>
          <cell r="H1302">
            <v>2014</v>
          </cell>
        </row>
        <row r="1303">
          <cell r="A1303" t="str">
            <v>UWWTW</v>
          </cell>
          <cell r="C1303">
            <v>145</v>
          </cell>
          <cell r="E1303">
            <v>464329.83</v>
          </cell>
          <cell r="F1303" t="str">
            <v>ACTUALS</v>
          </cell>
          <cell r="G1303" t="str">
            <v>500_Salaries</v>
          </cell>
          <cell r="H1303">
            <v>2014</v>
          </cell>
        </row>
        <row r="1304">
          <cell r="A1304" t="str">
            <v>UWWTW</v>
          </cell>
          <cell r="C1304">
            <v>189</v>
          </cell>
          <cell r="E1304">
            <v>515.66</v>
          </cell>
          <cell r="F1304" t="str">
            <v>ACTUALS</v>
          </cell>
          <cell r="G1304" t="str">
            <v>500_Salaries</v>
          </cell>
          <cell r="H1304">
            <v>2014</v>
          </cell>
        </row>
        <row r="1305">
          <cell r="A1305" t="str">
            <v>UWWTW</v>
          </cell>
          <cell r="C1305">
            <v>402</v>
          </cell>
          <cell r="E1305">
            <v>4100.8</v>
          </cell>
          <cell r="F1305" t="str">
            <v>ACTUALS</v>
          </cell>
          <cell r="G1305" t="str">
            <v>500_Salaries</v>
          </cell>
          <cell r="H1305">
            <v>2014</v>
          </cell>
        </row>
        <row r="1306">
          <cell r="A1306" t="str">
            <v>UWWTW</v>
          </cell>
          <cell r="C1306">
            <v>102</v>
          </cell>
          <cell r="E1306">
            <v>5108795.55</v>
          </cell>
          <cell r="F1306" t="str">
            <v>ACTUALS</v>
          </cell>
          <cell r="G1306" t="str">
            <v>510_Fringe Benefits</v>
          </cell>
          <cell r="H1306">
            <v>2014</v>
          </cell>
        </row>
        <row r="1307">
          <cell r="A1307" t="str">
            <v>UWWTW</v>
          </cell>
          <cell r="C1307">
            <v>104</v>
          </cell>
          <cell r="E1307">
            <v>14970.62</v>
          </cell>
          <cell r="F1307" t="str">
            <v>ACTUALS</v>
          </cell>
          <cell r="G1307" t="str">
            <v>510_Fringe Benefits</v>
          </cell>
          <cell r="H1307">
            <v>2014</v>
          </cell>
        </row>
        <row r="1308">
          <cell r="A1308" t="str">
            <v>UWWTW</v>
          </cell>
          <cell r="C1308">
            <v>128</v>
          </cell>
          <cell r="E1308">
            <v>415531.96</v>
          </cell>
          <cell r="F1308" t="str">
            <v>ACTUALS</v>
          </cell>
          <cell r="G1308" t="str">
            <v>510_Fringe Benefits</v>
          </cell>
          <cell r="H1308">
            <v>2014</v>
          </cell>
        </row>
        <row r="1309">
          <cell r="A1309" t="str">
            <v>UWWTW</v>
          </cell>
          <cell r="C1309">
            <v>131</v>
          </cell>
          <cell r="E1309">
            <v>549657.51</v>
          </cell>
          <cell r="F1309" t="str">
            <v>ACTUALS</v>
          </cell>
          <cell r="G1309" t="str">
            <v>510_Fringe Benefits</v>
          </cell>
          <cell r="H1309">
            <v>2014</v>
          </cell>
        </row>
        <row r="1310">
          <cell r="A1310" t="str">
            <v>UWWTW</v>
          </cell>
          <cell r="C1310">
            <v>132</v>
          </cell>
          <cell r="E1310">
            <v>14925.87</v>
          </cell>
          <cell r="F1310" t="str">
            <v>ACTUALS</v>
          </cell>
          <cell r="G1310" t="str">
            <v>510_Fringe Benefits</v>
          </cell>
          <cell r="H1310">
            <v>2014</v>
          </cell>
        </row>
        <row r="1311">
          <cell r="A1311" t="str">
            <v>UWWTW</v>
          </cell>
          <cell r="C1311">
            <v>133</v>
          </cell>
          <cell r="E1311">
            <v>20083.27</v>
          </cell>
          <cell r="F1311" t="str">
            <v>ACTUALS</v>
          </cell>
          <cell r="G1311" t="str">
            <v>510_Fringe Benefits</v>
          </cell>
          <cell r="H1311">
            <v>2014</v>
          </cell>
        </row>
        <row r="1312">
          <cell r="A1312" t="str">
            <v>UWWTW</v>
          </cell>
          <cell r="C1312">
            <v>136</v>
          </cell>
          <cell r="E1312">
            <v>92521.54</v>
          </cell>
          <cell r="F1312" t="str">
            <v>ACTUALS</v>
          </cell>
          <cell r="G1312" t="str">
            <v>510_Fringe Benefits</v>
          </cell>
          <cell r="H1312">
            <v>2014</v>
          </cell>
        </row>
        <row r="1313">
          <cell r="A1313" t="str">
            <v>UWWTW</v>
          </cell>
          <cell r="C1313">
            <v>144</v>
          </cell>
          <cell r="E1313">
            <v>61244.4</v>
          </cell>
          <cell r="F1313" t="str">
            <v>ACTUALS</v>
          </cell>
          <cell r="G1313" t="str">
            <v>510_Fringe Benefits</v>
          </cell>
          <cell r="H1313">
            <v>2014</v>
          </cell>
        </row>
        <row r="1314">
          <cell r="A1314" t="str">
            <v>UWWTW</v>
          </cell>
          <cell r="C1314">
            <v>150</v>
          </cell>
          <cell r="E1314">
            <v>410.92</v>
          </cell>
          <cell r="F1314" t="str">
            <v>ACTUALS</v>
          </cell>
          <cell r="G1314" t="str">
            <v>510_Fringe Benefits</v>
          </cell>
          <cell r="H1314">
            <v>2014</v>
          </cell>
        </row>
        <row r="1315">
          <cell r="A1315" t="str">
            <v>UWWTW</v>
          </cell>
          <cell r="C1315">
            <v>189</v>
          </cell>
          <cell r="E1315">
            <v>155843.59</v>
          </cell>
          <cell r="F1315" t="str">
            <v>ACTUALS</v>
          </cell>
          <cell r="G1315" t="str">
            <v>510_Fringe Benefits</v>
          </cell>
          <cell r="H1315">
            <v>2014</v>
          </cell>
        </row>
        <row r="1316">
          <cell r="A1316" t="str">
            <v>UWWTW</v>
          </cell>
          <cell r="C1316">
            <v>233</v>
          </cell>
          <cell r="E1316">
            <v>3459.8</v>
          </cell>
          <cell r="F1316" t="str">
            <v>ACTUALS</v>
          </cell>
          <cell r="G1316" t="str">
            <v>510_Fringe Benefits</v>
          </cell>
          <cell r="H1316">
            <v>2014</v>
          </cell>
        </row>
        <row r="1317">
          <cell r="A1317" t="str">
            <v>UWWTW</v>
          </cell>
          <cell r="C1317">
            <v>402</v>
          </cell>
          <cell r="E1317">
            <v>61783.07</v>
          </cell>
          <cell r="F1317" t="str">
            <v>ACTUALS</v>
          </cell>
          <cell r="G1317" t="str">
            <v>510_Fringe Benefits</v>
          </cell>
          <cell r="H1317">
            <v>2014</v>
          </cell>
        </row>
        <row r="1318">
          <cell r="A1318" t="str">
            <v>UWWTW</v>
          </cell>
          <cell r="C1318">
            <v>102</v>
          </cell>
          <cell r="E1318">
            <v>69417.61</v>
          </cell>
          <cell r="F1318" t="str">
            <v>ACTUALS</v>
          </cell>
          <cell r="G1318" t="str">
            <v>510_Fringe Benefits</v>
          </cell>
          <cell r="H1318">
            <v>2014</v>
          </cell>
        </row>
        <row r="1319">
          <cell r="A1319" t="str">
            <v>UWWTW</v>
          </cell>
          <cell r="C1319">
            <v>104</v>
          </cell>
          <cell r="E1319">
            <v>347.32</v>
          </cell>
          <cell r="F1319" t="str">
            <v>ACTUALS</v>
          </cell>
          <cell r="G1319" t="str">
            <v>510_Fringe Benefits</v>
          </cell>
          <cell r="H1319">
            <v>2014</v>
          </cell>
        </row>
        <row r="1320">
          <cell r="A1320" t="str">
            <v>UWWTW</v>
          </cell>
          <cell r="C1320">
            <v>128</v>
          </cell>
          <cell r="E1320">
            <v>6354.84</v>
          </cell>
          <cell r="F1320" t="str">
            <v>ACTUALS</v>
          </cell>
          <cell r="G1320" t="str">
            <v>510_Fringe Benefits</v>
          </cell>
          <cell r="H1320">
            <v>2014</v>
          </cell>
        </row>
        <row r="1321">
          <cell r="A1321" t="str">
            <v>UWWTW</v>
          </cell>
          <cell r="C1321">
            <v>131</v>
          </cell>
          <cell r="E1321">
            <v>6007.14</v>
          </cell>
          <cell r="F1321" t="str">
            <v>ACTUALS</v>
          </cell>
          <cell r="G1321" t="str">
            <v>510_Fringe Benefits</v>
          </cell>
          <cell r="H1321">
            <v>2014</v>
          </cell>
        </row>
        <row r="1322">
          <cell r="A1322" t="str">
            <v>UWWTW</v>
          </cell>
          <cell r="C1322">
            <v>132</v>
          </cell>
          <cell r="E1322">
            <v>57.82</v>
          </cell>
          <cell r="F1322" t="str">
            <v>ACTUALS</v>
          </cell>
          <cell r="G1322" t="str">
            <v>510_Fringe Benefits</v>
          </cell>
          <cell r="H1322">
            <v>2014</v>
          </cell>
        </row>
        <row r="1323">
          <cell r="A1323" t="str">
            <v>UWWTW</v>
          </cell>
          <cell r="C1323">
            <v>133</v>
          </cell>
          <cell r="E1323">
            <v>353.55</v>
          </cell>
          <cell r="F1323" t="str">
            <v>ACTUALS</v>
          </cell>
          <cell r="G1323" t="str">
            <v>510_Fringe Benefits</v>
          </cell>
          <cell r="H1323">
            <v>2014</v>
          </cell>
        </row>
        <row r="1324">
          <cell r="A1324" t="str">
            <v>UWWTW</v>
          </cell>
          <cell r="C1324">
            <v>136</v>
          </cell>
          <cell r="E1324">
            <v>889.54</v>
          </cell>
          <cell r="F1324" t="str">
            <v>ACTUALS</v>
          </cell>
          <cell r="G1324" t="str">
            <v>510_Fringe Benefits</v>
          </cell>
          <cell r="H1324">
            <v>2014</v>
          </cell>
        </row>
        <row r="1325">
          <cell r="A1325" t="str">
            <v>UWWTW</v>
          </cell>
          <cell r="C1325">
            <v>144</v>
          </cell>
          <cell r="E1325">
            <v>802.01</v>
          </cell>
          <cell r="F1325" t="str">
            <v>ACTUALS</v>
          </cell>
          <cell r="G1325" t="str">
            <v>510_Fringe Benefits</v>
          </cell>
          <cell r="H1325">
            <v>2014</v>
          </cell>
        </row>
        <row r="1326">
          <cell r="A1326" t="str">
            <v>UWWTW</v>
          </cell>
          <cell r="C1326">
            <v>150</v>
          </cell>
          <cell r="E1326">
            <v>7.95</v>
          </cell>
          <cell r="F1326" t="str">
            <v>ACTUALS</v>
          </cell>
          <cell r="G1326" t="str">
            <v>510_Fringe Benefits</v>
          </cell>
          <cell r="H1326">
            <v>2014</v>
          </cell>
        </row>
        <row r="1327">
          <cell r="A1327" t="str">
            <v>UWWTW</v>
          </cell>
          <cell r="C1327">
            <v>189</v>
          </cell>
          <cell r="E1327">
            <v>1533.21</v>
          </cell>
          <cell r="F1327" t="str">
            <v>ACTUALS</v>
          </cell>
          <cell r="G1327" t="str">
            <v>510_Fringe Benefits</v>
          </cell>
          <cell r="H1327">
            <v>2014</v>
          </cell>
        </row>
        <row r="1328">
          <cell r="A1328" t="str">
            <v>UWWTW</v>
          </cell>
          <cell r="C1328">
            <v>233</v>
          </cell>
          <cell r="E1328">
            <v>39.68</v>
          </cell>
          <cell r="F1328" t="str">
            <v>ACTUALS</v>
          </cell>
          <cell r="G1328" t="str">
            <v>510_Fringe Benefits</v>
          </cell>
          <cell r="H1328">
            <v>2014</v>
          </cell>
        </row>
        <row r="1329">
          <cell r="A1329" t="str">
            <v>UWWTW</v>
          </cell>
          <cell r="C1329">
            <v>402</v>
          </cell>
          <cell r="E1329">
            <v>1137.83</v>
          </cell>
          <cell r="F1329" t="str">
            <v>ACTUALS</v>
          </cell>
          <cell r="G1329" t="str">
            <v>510_Fringe Benefits</v>
          </cell>
          <cell r="H1329">
            <v>2014</v>
          </cell>
        </row>
        <row r="1330">
          <cell r="A1330" t="str">
            <v>UWWTW</v>
          </cell>
          <cell r="C1330">
            <v>102</v>
          </cell>
          <cell r="E1330">
            <v>761594.19</v>
          </cell>
          <cell r="F1330" t="str">
            <v>ACTUALS</v>
          </cell>
          <cell r="G1330" t="str">
            <v>510_Fringe Benefits</v>
          </cell>
          <cell r="H1330">
            <v>2014</v>
          </cell>
        </row>
        <row r="1331">
          <cell r="A1331" t="str">
            <v>UWWTW</v>
          </cell>
          <cell r="C1331">
            <v>104</v>
          </cell>
          <cell r="E1331">
            <v>2669.45</v>
          </cell>
          <cell r="F1331" t="str">
            <v>ACTUALS</v>
          </cell>
          <cell r="G1331" t="str">
            <v>510_Fringe Benefits</v>
          </cell>
          <cell r="H1331">
            <v>2014</v>
          </cell>
        </row>
        <row r="1332">
          <cell r="A1332" t="str">
            <v>UWWTW</v>
          </cell>
          <cell r="C1332">
            <v>128</v>
          </cell>
          <cell r="E1332">
            <v>110826.21</v>
          </cell>
          <cell r="F1332" t="str">
            <v>ACTUALS</v>
          </cell>
          <cell r="G1332" t="str">
            <v>510_Fringe Benefits</v>
          </cell>
          <cell r="H1332">
            <v>2014</v>
          </cell>
        </row>
        <row r="1333">
          <cell r="A1333" t="str">
            <v>UWWTW</v>
          </cell>
          <cell r="C1333">
            <v>131</v>
          </cell>
          <cell r="E1333">
            <v>80606.100000000006</v>
          </cell>
          <cell r="F1333" t="str">
            <v>ACTUALS</v>
          </cell>
          <cell r="G1333" t="str">
            <v>510_Fringe Benefits</v>
          </cell>
          <cell r="H1333">
            <v>2014</v>
          </cell>
        </row>
        <row r="1334">
          <cell r="A1334" t="str">
            <v>UWWTW</v>
          </cell>
          <cell r="C1334">
            <v>132</v>
          </cell>
          <cell r="E1334">
            <v>2202.39</v>
          </cell>
          <cell r="F1334" t="str">
            <v>ACTUALS</v>
          </cell>
          <cell r="G1334" t="str">
            <v>510_Fringe Benefits</v>
          </cell>
          <cell r="H1334">
            <v>2014</v>
          </cell>
        </row>
        <row r="1335">
          <cell r="A1335" t="str">
            <v>UWWTW</v>
          </cell>
          <cell r="C1335">
            <v>133</v>
          </cell>
          <cell r="E1335">
            <v>5206.68</v>
          </cell>
          <cell r="F1335" t="str">
            <v>ACTUALS</v>
          </cell>
          <cell r="G1335" t="str">
            <v>510_Fringe Benefits</v>
          </cell>
          <cell r="H1335">
            <v>2014</v>
          </cell>
        </row>
        <row r="1336">
          <cell r="A1336" t="str">
            <v>UWWTW</v>
          </cell>
          <cell r="C1336">
            <v>136</v>
          </cell>
          <cell r="E1336">
            <v>17530.02</v>
          </cell>
          <cell r="F1336" t="str">
            <v>ACTUALS</v>
          </cell>
          <cell r="G1336" t="str">
            <v>510_Fringe Benefits</v>
          </cell>
          <cell r="H1336">
            <v>2014</v>
          </cell>
        </row>
        <row r="1337">
          <cell r="A1337" t="str">
            <v>UWWTW</v>
          </cell>
          <cell r="C1337">
            <v>144</v>
          </cell>
          <cell r="E1337">
            <v>9033.67</v>
          </cell>
          <cell r="F1337" t="str">
            <v>ACTUALS</v>
          </cell>
          <cell r="G1337" t="str">
            <v>510_Fringe Benefits</v>
          </cell>
          <cell r="H1337">
            <v>2014</v>
          </cell>
        </row>
        <row r="1338">
          <cell r="A1338" t="str">
            <v>UWWTW</v>
          </cell>
          <cell r="C1338">
            <v>150</v>
          </cell>
          <cell r="E1338">
            <v>330.73</v>
          </cell>
          <cell r="F1338" t="str">
            <v>ACTUALS</v>
          </cell>
          <cell r="G1338" t="str">
            <v>510_Fringe Benefits</v>
          </cell>
          <cell r="H1338">
            <v>2014</v>
          </cell>
        </row>
        <row r="1339">
          <cell r="A1339" t="str">
            <v>UWWTW</v>
          </cell>
          <cell r="C1339">
            <v>189</v>
          </cell>
          <cell r="E1339">
            <v>22712.74</v>
          </cell>
          <cell r="F1339" t="str">
            <v>ACTUALS</v>
          </cell>
          <cell r="G1339" t="str">
            <v>510_Fringe Benefits</v>
          </cell>
          <cell r="H1339">
            <v>2014</v>
          </cell>
        </row>
        <row r="1340">
          <cell r="A1340" t="str">
            <v>UWWTW</v>
          </cell>
          <cell r="C1340">
            <v>233</v>
          </cell>
          <cell r="E1340">
            <v>1405.26</v>
          </cell>
          <cell r="F1340" t="str">
            <v>ACTUALS</v>
          </cell>
          <cell r="G1340" t="str">
            <v>510_Fringe Benefits</v>
          </cell>
          <cell r="H1340">
            <v>2014</v>
          </cell>
        </row>
        <row r="1341">
          <cell r="A1341" t="str">
            <v>UWWTW</v>
          </cell>
          <cell r="C1341">
            <v>402</v>
          </cell>
          <cell r="E1341">
            <v>8743.93</v>
          </cell>
          <cell r="F1341" t="str">
            <v>ACTUALS</v>
          </cell>
          <cell r="G1341" t="str">
            <v>510_Fringe Benefits</v>
          </cell>
          <cell r="H1341">
            <v>2014</v>
          </cell>
        </row>
        <row r="1342">
          <cell r="A1342" t="str">
            <v>UWWTW</v>
          </cell>
          <cell r="C1342">
            <v>102</v>
          </cell>
          <cell r="E1342">
            <v>24217.85</v>
          </cell>
          <cell r="F1342" t="str">
            <v>ACTUALS</v>
          </cell>
          <cell r="G1342" t="str">
            <v>510_Fringe Benefits</v>
          </cell>
          <cell r="H1342">
            <v>2014</v>
          </cell>
        </row>
        <row r="1343">
          <cell r="A1343" t="str">
            <v>UWWTW</v>
          </cell>
          <cell r="C1343">
            <v>132</v>
          </cell>
          <cell r="E1343">
            <v>1655.36</v>
          </cell>
          <cell r="F1343" t="str">
            <v>ACTUALS</v>
          </cell>
          <cell r="G1343" t="str">
            <v>510_Fringe Benefits</v>
          </cell>
          <cell r="H1343">
            <v>2014</v>
          </cell>
        </row>
        <row r="1344">
          <cell r="A1344" t="str">
            <v>UWWTW</v>
          </cell>
          <cell r="C1344">
            <v>144</v>
          </cell>
          <cell r="E1344">
            <v>590.21</v>
          </cell>
          <cell r="F1344" t="str">
            <v>ACTUALS</v>
          </cell>
          <cell r="G1344" t="str">
            <v>510_Fringe Benefits</v>
          </cell>
          <cell r="H1344">
            <v>2014</v>
          </cell>
        </row>
        <row r="1345">
          <cell r="A1345" t="str">
            <v>UWWTW</v>
          </cell>
          <cell r="C1345">
            <v>102</v>
          </cell>
          <cell r="E1345">
            <v>3209041.08</v>
          </cell>
          <cell r="F1345" t="str">
            <v>ACTUALS</v>
          </cell>
          <cell r="G1345" t="str">
            <v>510_Fringe Benefits</v>
          </cell>
          <cell r="H1345">
            <v>2014</v>
          </cell>
        </row>
        <row r="1346">
          <cell r="A1346" t="str">
            <v>UWWTW</v>
          </cell>
          <cell r="C1346">
            <v>104</v>
          </cell>
          <cell r="E1346">
            <v>11414.29</v>
          </cell>
          <cell r="F1346" t="str">
            <v>ACTUALS</v>
          </cell>
          <cell r="G1346" t="str">
            <v>510_Fringe Benefits</v>
          </cell>
          <cell r="H1346">
            <v>2014</v>
          </cell>
        </row>
        <row r="1347">
          <cell r="A1347" t="str">
            <v>UWWTW</v>
          </cell>
          <cell r="C1347">
            <v>128</v>
          </cell>
          <cell r="E1347">
            <v>473713.59</v>
          </cell>
          <cell r="F1347" t="str">
            <v>ACTUALS</v>
          </cell>
          <cell r="G1347" t="str">
            <v>510_Fringe Benefits</v>
          </cell>
          <cell r="H1347">
            <v>2014</v>
          </cell>
        </row>
        <row r="1348">
          <cell r="A1348" t="str">
            <v>UWWTW</v>
          </cell>
          <cell r="C1348">
            <v>131</v>
          </cell>
          <cell r="E1348">
            <v>344338.85</v>
          </cell>
          <cell r="F1348" t="str">
            <v>ACTUALS</v>
          </cell>
          <cell r="G1348" t="str">
            <v>510_Fringe Benefits</v>
          </cell>
          <cell r="H1348">
            <v>2014</v>
          </cell>
        </row>
        <row r="1349">
          <cell r="A1349" t="str">
            <v>UWWTW</v>
          </cell>
          <cell r="C1349">
            <v>132</v>
          </cell>
          <cell r="E1349">
            <v>9417.17</v>
          </cell>
          <cell r="F1349" t="str">
            <v>ACTUALS</v>
          </cell>
          <cell r="G1349" t="str">
            <v>510_Fringe Benefits</v>
          </cell>
          <cell r="H1349">
            <v>2014</v>
          </cell>
        </row>
        <row r="1350">
          <cell r="A1350" t="str">
            <v>UWWTW</v>
          </cell>
          <cell r="C1350">
            <v>133</v>
          </cell>
          <cell r="E1350">
            <v>22262.95</v>
          </cell>
          <cell r="F1350" t="str">
            <v>ACTUALS</v>
          </cell>
          <cell r="G1350" t="str">
            <v>510_Fringe Benefits</v>
          </cell>
          <cell r="H1350">
            <v>2014</v>
          </cell>
        </row>
        <row r="1351">
          <cell r="A1351" t="str">
            <v>UWWTW</v>
          </cell>
          <cell r="C1351">
            <v>136</v>
          </cell>
          <cell r="E1351">
            <v>74954.009999999995</v>
          </cell>
          <cell r="F1351" t="str">
            <v>ACTUALS</v>
          </cell>
          <cell r="G1351" t="str">
            <v>510_Fringe Benefits</v>
          </cell>
          <cell r="H1351">
            <v>2014</v>
          </cell>
        </row>
        <row r="1352">
          <cell r="A1352" t="str">
            <v>UWWTW</v>
          </cell>
          <cell r="C1352">
            <v>144</v>
          </cell>
          <cell r="E1352">
            <v>38156.47</v>
          </cell>
          <cell r="F1352" t="str">
            <v>ACTUALS</v>
          </cell>
          <cell r="G1352" t="str">
            <v>510_Fringe Benefits</v>
          </cell>
          <cell r="H1352">
            <v>2014</v>
          </cell>
        </row>
        <row r="1353">
          <cell r="A1353" t="str">
            <v>UWWTW</v>
          </cell>
          <cell r="C1353">
            <v>150</v>
          </cell>
          <cell r="E1353">
            <v>1415.1</v>
          </cell>
          <cell r="F1353" t="str">
            <v>ACTUALS</v>
          </cell>
          <cell r="G1353" t="str">
            <v>510_Fringe Benefits</v>
          </cell>
          <cell r="H1353">
            <v>2014</v>
          </cell>
        </row>
        <row r="1354">
          <cell r="A1354" t="str">
            <v>UWWTW</v>
          </cell>
          <cell r="C1354">
            <v>189</v>
          </cell>
          <cell r="E1354">
            <v>96240.9</v>
          </cell>
          <cell r="F1354" t="str">
            <v>ACTUALS</v>
          </cell>
          <cell r="G1354" t="str">
            <v>510_Fringe Benefits</v>
          </cell>
          <cell r="H1354">
            <v>2014</v>
          </cell>
        </row>
        <row r="1355">
          <cell r="A1355" t="str">
            <v>UWWTW</v>
          </cell>
          <cell r="C1355">
            <v>233</v>
          </cell>
          <cell r="E1355">
            <v>5884.76</v>
          </cell>
          <cell r="F1355" t="str">
            <v>ACTUALS</v>
          </cell>
          <cell r="G1355" t="str">
            <v>510_Fringe Benefits</v>
          </cell>
          <cell r="H1355">
            <v>2014</v>
          </cell>
        </row>
        <row r="1356">
          <cell r="A1356" t="str">
            <v>UWWTW</v>
          </cell>
          <cell r="C1356">
            <v>402</v>
          </cell>
          <cell r="E1356">
            <v>37296.06</v>
          </cell>
          <cell r="F1356" t="str">
            <v>ACTUALS</v>
          </cell>
          <cell r="G1356" t="str">
            <v>510_Fringe Benefits</v>
          </cell>
          <cell r="H1356">
            <v>2014</v>
          </cell>
        </row>
        <row r="1357">
          <cell r="A1357" t="str">
            <v>UWWTW</v>
          </cell>
          <cell r="C1357">
            <v>102</v>
          </cell>
          <cell r="E1357">
            <v>10109014.390000001</v>
          </cell>
          <cell r="F1357" t="str">
            <v>ACTUALS</v>
          </cell>
          <cell r="G1357" t="str">
            <v>510_Fringe Benefits</v>
          </cell>
          <cell r="H1357">
            <v>2014</v>
          </cell>
        </row>
        <row r="1358">
          <cell r="A1358" t="str">
            <v>UWWTW</v>
          </cell>
          <cell r="C1358">
            <v>104</v>
          </cell>
          <cell r="E1358">
            <v>47140.82</v>
          </cell>
          <cell r="F1358" t="str">
            <v>ACTUALS</v>
          </cell>
          <cell r="G1358" t="str">
            <v>510_Fringe Benefits</v>
          </cell>
          <cell r="H1358">
            <v>2014</v>
          </cell>
        </row>
        <row r="1359">
          <cell r="A1359" t="str">
            <v>UWWTW</v>
          </cell>
          <cell r="C1359">
            <v>128</v>
          </cell>
          <cell r="E1359">
            <v>1762829.55</v>
          </cell>
          <cell r="F1359" t="str">
            <v>ACTUALS</v>
          </cell>
          <cell r="G1359" t="str">
            <v>510_Fringe Benefits</v>
          </cell>
          <cell r="H1359">
            <v>2014</v>
          </cell>
        </row>
        <row r="1360">
          <cell r="A1360" t="str">
            <v>UWWTW</v>
          </cell>
          <cell r="C1360">
            <v>131</v>
          </cell>
          <cell r="E1360">
            <v>1279596.8600000001</v>
          </cell>
          <cell r="F1360" t="str">
            <v>ACTUALS</v>
          </cell>
          <cell r="G1360" t="str">
            <v>510_Fringe Benefits</v>
          </cell>
          <cell r="H1360">
            <v>2014</v>
          </cell>
        </row>
        <row r="1361">
          <cell r="A1361" t="str">
            <v>UWWTW</v>
          </cell>
          <cell r="C1361">
            <v>132</v>
          </cell>
          <cell r="E1361">
            <v>16757.669999999998</v>
          </cell>
          <cell r="F1361" t="str">
            <v>ACTUALS</v>
          </cell>
          <cell r="G1361" t="str">
            <v>510_Fringe Benefits</v>
          </cell>
          <cell r="H1361">
            <v>2014</v>
          </cell>
        </row>
        <row r="1362">
          <cell r="A1362" t="str">
            <v>UWWTW</v>
          </cell>
          <cell r="C1362">
            <v>133</v>
          </cell>
          <cell r="E1362">
            <v>24152.48</v>
          </cell>
          <cell r="F1362" t="str">
            <v>ACTUALS</v>
          </cell>
          <cell r="G1362" t="str">
            <v>510_Fringe Benefits</v>
          </cell>
          <cell r="H1362">
            <v>2014</v>
          </cell>
        </row>
        <row r="1363">
          <cell r="A1363" t="str">
            <v>UWWTW</v>
          </cell>
          <cell r="C1363">
            <v>136</v>
          </cell>
          <cell r="E1363">
            <v>130851.97</v>
          </cell>
          <cell r="F1363" t="str">
            <v>ACTUALS</v>
          </cell>
          <cell r="G1363" t="str">
            <v>510_Fringe Benefits</v>
          </cell>
          <cell r="H1363">
            <v>2014</v>
          </cell>
        </row>
        <row r="1364">
          <cell r="A1364" t="str">
            <v>UWWTW</v>
          </cell>
          <cell r="C1364">
            <v>144</v>
          </cell>
          <cell r="E1364">
            <v>96450.03</v>
          </cell>
          <cell r="F1364" t="str">
            <v>ACTUALS</v>
          </cell>
          <cell r="G1364" t="str">
            <v>510_Fringe Benefits</v>
          </cell>
          <cell r="H1364">
            <v>2014</v>
          </cell>
        </row>
        <row r="1365">
          <cell r="A1365" t="str">
            <v>UWWTW</v>
          </cell>
          <cell r="C1365">
            <v>150</v>
          </cell>
          <cell r="E1365">
            <v>9228.4</v>
          </cell>
          <cell r="F1365" t="str">
            <v>ACTUALS</v>
          </cell>
          <cell r="G1365" t="str">
            <v>510_Fringe Benefits</v>
          </cell>
          <cell r="H1365">
            <v>2014</v>
          </cell>
        </row>
        <row r="1366">
          <cell r="A1366" t="str">
            <v>UWWTW</v>
          </cell>
          <cell r="C1366">
            <v>189</v>
          </cell>
          <cell r="E1366">
            <v>194151.38</v>
          </cell>
          <cell r="F1366" t="str">
            <v>ACTUALS</v>
          </cell>
          <cell r="G1366" t="str">
            <v>510_Fringe Benefits</v>
          </cell>
          <cell r="H1366">
            <v>2014</v>
          </cell>
        </row>
        <row r="1367">
          <cell r="A1367" t="str">
            <v>UWWTW</v>
          </cell>
          <cell r="C1367">
            <v>233</v>
          </cell>
          <cell r="E1367">
            <v>28297.759999999998</v>
          </cell>
          <cell r="F1367" t="str">
            <v>ACTUALS</v>
          </cell>
          <cell r="G1367" t="str">
            <v>510_Fringe Benefits</v>
          </cell>
          <cell r="H1367">
            <v>2014</v>
          </cell>
        </row>
        <row r="1368">
          <cell r="A1368" t="str">
            <v>UWWTW</v>
          </cell>
          <cell r="C1368">
            <v>402</v>
          </cell>
          <cell r="E1368">
            <v>139822.97</v>
          </cell>
          <cell r="F1368" t="str">
            <v>ACTUALS</v>
          </cell>
          <cell r="G1368" t="str">
            <v>510_Fringe Benefits</v>
          </cell>
          <cell r="H1368">
            <v>2014</v>
          </cell>
        </row>
        <row r="1369">
          <cell r="A1369" t="str">
            <v>UWWTW</v>
          </cell>
          <cell r="C1369">
            <v>102</v>
          </cell>
          <cell r="E1369">
            <v>46017.63</v>
          </cell>
          <cell r="F1369" t="str">
            <v>ACTUALS</v>
          </cell>
          <cell r="G1369" t="str">
            <v>510_Fringe Benefits</v>
          </cell>
          <cell r="H1369">
            <v>2014</v>
          </cell>
        </row>
        <row r="1370">
          <cell r="A1370" t="str">
            <v>UWWTW</v>
          </cell>
          <cell r="C1370">
            <v>104</v>
          </cell>
          <cell r="E1370">
            <v>422.2</v>
          </cell>
          <cell r="F1370" t="str">
            <v>ACTUALS</v>
          </cell>
          <cell r="G1370" t="str">
            <v>510_Fringe Benefits</v>
          </cell>
          <cell r="H1370">
            <v>2014</v>
          </cell>
        </row>
        <row r="1371">
          <cell r="A1371" t="str">
            <v>UWWTW</v>
          </cell>
          <cell r="C1371">
            <v>128</v>
          </cell>
          <cell r="E1371">
            <v>7485.38</v>
          </cell>
          <cell r="F1371" t="str">
            <v>ACTUALS</v>
          </cell>
          <cell r="G1371" t="str">
            <v>510_Fringe Benefits</v>
          </cell>
          <cell r="H1371">
            <v>2014</v>
          </cell>
        </row>
        <row r="1372">
          <cell r="A1372" t="str">
            <v>UWWTW</v>
          </cell>
          <cell r="C1372">
            <v>131</v>
          </cell>
          <cell r="E1372">
            <v>3413.24</v>
          </cell>
          <cell r="F1372" t="str">
            <v>ACTUALS</v>
          </cell>
          <cell r="G1372" t="str">
            <v>510_Fringe Benefits</v>
          </cell>
          <cell r="H1372">
            <v>2014</v>
          </cell>
        </row>
        <row r="1373">
          <cell r="A1373" t="str">
            <v>UWWTW</v>
          </cell>
          <cell r="C1373">
            <v>132</v>
          </cell>
          <cell r="E1373">
            <v>85.05</v>
          </cell>
          <cell r="F1373" t="str">
            <v>ACTUALS</v>
          </cell>
          <cell r="G1373" t="str">
            <v>510_Fringe Benefits</v>
          </cell>
          <cell r="H1373">
            <v>2014</v>
          </cell>
        </row>
        <row r="1374">
          <cell r="A1374" t="str">
            <v>UWWTW</v>
          </cell>
          <cell r="C1374">
            <v>133</v>
          </cell>
          <cell r="E1374">
            <v>33.82</v>
          </cell>
          <cell r="F1374" t="str">
            <v>ACTUALS</v>
          </cell>
          <cell r="G1374" t="str">
            <v>510_Fringe Benefits</v>
          </cell>
          <cell r="H1374">
            <v>2014</v>
          </cell>
        </row>
        <row r="1375">
          <cell r="A1375" t="str">
            <v>UWWTW</v>
          </cell>
          <cell r="C1375">
            <v>136</v>
          </cell>
          <cell r="E1375">
            <v>414.42</v>
          </cell>
          <cell r="F1375" t="str">
            <v>ACTUALS</v>
          </cell>
          <cell r="G1375" t="str">
            <v>510_Fringe Benefits</v>
          </cell>
          <cell r="H1375">
            <v>2014</v>
          </cell>
        </row>
        <row r="1376">
          <cell r="A1376" t="str">
            <v>UWWTW</v>
          </cell>
          <cell r="C1376">
            <v>144</v>
          </cell>
          <cell r="E1376">
            <v>497.95</v>
          </cell>
          <cell r="F1376" t="str">
            <v>ACTUALS</v>
          </cell>
          <cell r="G1376" t="str">
            <v>510_Fringe Benefits</v>
          </cell>
          <cell r="H1376">
            <v>2014</v>
          </cell>
        </row>
        <row r="1377">
          <cell r="A1377" t="str">
            <v>UWWTW</v>
          </cell>
          <cell r="C1377">
            <v>150</v>
          </cell>
          <cell r="E1377">
            <v>44.86</v>
          </cell>
          <cell r="F1377" t="str">
            <v>ACTUALS</v>
          </cell>
          <cell r="G1377" t="str">
            <v>510_Fringe Benefits</v>
          </cell>
          <cell r="H1377">
            <v>2014</v>
          </cell>
        </row>
        <row r="1378">
          <cell r="A1378" t="str">
            <v>UWWTW</v>
          </cell>
          <cell r="C1378">
            <v>189</v>
          </cell>
          <cell r="E1378">
            <v>571.4</v>
          </cell>
          <cell r="F1378" t="str">
            <v>ACTUALS</v>
          </cell>
          <cell r="G1378" t="str">
            <v>510_Fringe Benefits</v>
          </cell>
          <cell r="H1378">
            <v>2014</v>
          </cell>
        </row>
        <row r="1379">
          <cell r="A1379" t="str">
            <v>UWWTW</v>
          </cell>
          <cell r="C1379">
            <v>233</v>
          </cell>
          <cell r="E1379">
            <v>196.64</v>
          </cell>
          <cell r="F1379" t="str">
            <v>ACTUALS</v>
          </cell>
          <cell r="G1379" t="str">
            <v>510_Fringe Benefits</v>
          </cell>
          <cell r="H1379">
            <v>2014</v>
          </cell>
        </row>
        <row r="1380">
          <cell r="A1380" t="str">
            <v>UWWTW</v>
          </cell>
          <cell r="C1380">
            <v>402</v>
          </cell>
          <cell r="E1380">
            <v>493.04</v>
          </cell>
          <cell r="F1380" t="str">
            <v>ACTUALS</v>
          </cell>
          <cell r="G1380" t="str">
            <v>510_Fringe Benefits</v>
          </cell>
          <cell r="H1380">
            <v>2014</v>
          </cell>
        </row>
        <row r="1381">
          <cell r="A1381" t="str">
            <v>UWWTW</v>
          </cell>
          <cell r="C1381">
            <v>102</v>
          </cell>
          <cell r="E1381">
            <v>1351051.31</v>
          </cell>
          <cell r="F1381" t="str">
            <v>ACTUALS</v>
          </cell>
          <cell r="G1381" t="str">
            <v>510_Fringe Benefits</v>
          </cell>
          <cell r="H1381">
            <v>2014</v>
          </cell>
        </row>
        <row r="1382">
          <cell r="A1382" t="str">
            <v>UWWTW</v>
          </cell>
          <cell r="C1382">
            <v>104</v>
          </cell>
          <cell r="E1382">
            <v>7934.4</v>
          </cell>
          <cell r="F1382" t="str">
            <v>ACTUALS</v>
          </cell>
          <cell r="G1382" t="str">
            <v>510_Fringe Benefits</v>
          </cell>
          <cell r="H1382">
            <v>2014</v>
          </cell>
        </row>
        <row r="1383">
          <cell r="A1383" t="str">
            <v>UWWTW</v>
          </cell>
          <cell r="C1383">
            <v>128</v>
          </cell>
          <cell r="E1383">
            <v>444066.17</v>
          </cell>
          <cell r="F1383" t="str">
            <v>ACTUALS</v>
          </cell>
          <cell r="G1383" t="str">
            <v>510_Fringe Benefits</v>
          </cell>
          <cell r="H1383">
            <v>2014</v>
          </cell>
        </row>
        <row r="1384">
          <cell r="A1384" t="str">
            <v>UWWTW</v>
          </cell>
          <cell r="C1384">
            <v>131</v>
          </cell>
          <cell r="E1384">
            <v>116790.77</v>
          </cell>
          <cell r="F1384" t="str">
            <v>ACTUALS</v>
          </cell>
          <cell r="G1384" t="str">
            <v>510_Fringe Benefits</v>
          </cell>
          <cell r="H1384">
            <v>2014</v>
          </cell>
        </row>
        <row r="1385">
          <cell r="A1385" t="str">
            <v>UWWTW</v>
          </cell>
          <cell r="C1385">
            <v>132</v>
          </cell>
          <cell r="E1385">
            <v>3223.67</v>
          </cell>
          <cell r="F1385" t="str">
            <v>ACTUALS</v>
          </cell>
          <cell r="G1385" t="str">
            <v>510_Fringe Benefits</v>
          </cell>
          <cell r="H1385">
            <v>2014</v>
          </cell>
        </row>
        <row r="1386">
          <cell r="A1386" t="str">
            <v>UWWTW</v>
          </cell>
          <cell r="C1386">
            <v>136</v>
          </cell>
          <cell r="E1386">
            <v>1763.76</v>
          </cell>
          <cell r="F1386" t="str">
            <v>ACTUALS</v>
          </cell>
          <cell r="G1386" t="str">
            <v>510_Fringe Benefits</v>
          </cell>
          <cell r="H1386">
            <v>2014</v>
          </cell>
        </row>
        <row r="1387">
          <cell r="A1387" t="str">
            <v>UWWTW</v>
          </cell>
          <cell r="C1387">
            <v>144</v>
          </cell>
          <cell r="E1387">
            <v>6888.46</v>
          </cell>
          <cell r="F1387" t="str">
            <v>ACTUALS</v>
          </cell>
          <cell r="G1387" t="str">
            <v>510_Fringe Benefits</v>
          </cell>
          <cell r="H1387">
            <v>2014</v>
          </cell>
        </row>
        <row r="1388">
          <cell r="A1388" t="str">
            <v>UWWTW</v>
          </cell>
          <cell r="C1388">
            <v>150</v>
          </cell>
          <cell r="E1388">
            <v>2152.3000000000002</v>
          </cell>
          <cell r="F1388" t="str">
            <v>ACTUALS</v>
          </cell>
          <cell r="G1388" t="str">
            <v>510_Fringe Benefits</v>
          </cell>
          <cell r="H1388">
            <v>2014</v>
          </cell>
        </row>
        <row r="1389">
          <cell r="A1389" t="str">
            <v>UWWTW</v>
          </cell>
          <cell r="C1389">
            <v>189</v>
          </cell>
          <cell r="E1389">
            <v>5682.26</v>
          </cell>
          <cell r="F1389" t="str">
            <v>ACTUALS</v>
          </cell>
          <cell r="G1389" t="str">
            <v>510_Fringe Benefits</v>
          </cell>
          <cell r="H1389">
            <v>2014</v>
          </cell>
        </row>
        <row r="1390">
          <cell r="A1390" t="str">
            <v>UWWTW</v>
          </cell>
          <cell r="C1390">
            <v>233</v>
          </cell>
          <cell r="E1390">
            <v>7103.42</v>
          </cell>
          <cell r="F1390" t="str">
            <v>ACTUALS</v>
          </cell>
          <cell r="G1390" t="str">
            <v>510_Fringe Benefits</v>
          </cell>
          <cell r="H1390">
            <v>2014</v>
          </cell>
        </row>
        <row r="1391">
          <cell r="A1391" t="str">
            <v>UWWTW</v>
          </cell>
          <cell r="C1391">
            <v>402</v>
          </cell>
          <cell r="E1391">
            <v>12510.33</v>
          </cell>
          <cell r="F1391" t="str">
            <v>ACTUALS</v>
          </cell>
          <cell r="G1391" t="str">
            <v>510_Fringe Benefits</v>
          </cell>
          <cell r="H1391">
            <v>2014</v>
          </cell>
        </row>
        <row r="1392">
          <cell r="A1392" t="str">
            <v>UWWTW</v>
          </cell>
          <cell r="C1392">
            <v>102</v>
          </cell>
          <cell r="E1392">
            <v>17551.12</v>
          </cell>
          <cell r="F1392" t="str">
            <v>ACTUALS</v>
          </cell>
          <cell r="G1392" t="str">
            <v>510_Fringe Benefits</v>
          </cell>
          <cell r="H1392">
            <v>2014</v>
          </cell>
        </row>
        <row r="1393">
          <cell r="A1393" t="str">
            <v>UWWTW</v>
          </cell>
          <cell r="C1393">
            <v>104</v>
          </cell>
          <cell r="E1393">
            <v>215.98</v>
          </cell>
          <cell r="F1393" t="str">
            <v>ACTUALS</v>
          </cell>
          <cell r="G1393" t="str">
            <v>510_Fringe Benefits</v>
          </cell>
          <cell r="H1393">
            <v>2014</v>
          </cell>
        </row>
        <row r="1394">
          <cell r="A1394" t="str">
            <v>UWWTW</v>
          </cell>
          <cell r="C1394">
            <v>128</v>
          </cell>
          <cell r="E1394">
            <v>6936.68</v>
          </cell>
          <cell r="F1394" t="str">
            <v>ACTUALS</v>
          </cell>
          <cell r="G1394" t="str">
            <v>510_Fringe Benefits</v>
          </cell>
          <cell r="H1394">
            <v>2014</v>
          </cell>
        </row>
        <row r="1395">
          <cell r="A1395" t="str">
            <v>UWWTW</v>
          </cell>
          <cell r="C1395">
            <v>131</v>
          </cell>
          <cell r="E1395">
            <v>1679.48</v>
          </cell>
          <cell r="F1395" t="str">
            <v>ACTUALS</v>
          </cell>
          <cell r="G1395" t="str">
            <v>510_Fringe Benefits</v>
          </cell>
          <cell r="H1395">
            <v>2014</v>
          </cell>
        </row>
        <row r="1396">
          <cell r="A1396" t="str">
            <v>UWWTW</v>
          </cell>
          <cell r="C1396">
            <v>136</v>
          </cell>
          <cell r="E1396">
            <v>40.630000000000003</v>
          </cell>
          <cell r="F1396" t="str">
            <v>ACTUALS</v>
          </cell>
          <cell r="G1396" t="str">
            <v>510_Fringe Benefits</v>
          </cell>
          <cell r="H1396">
            <v>2014</v>
          </cell>
        </row>
        <row r="1397">
          <cell r="A1397" t="str">
            <v>UWWTW</v>
          </cell>
          <cell r="C1397">
            <v>144</v>
          </cell>
          <cell r="E1397">
            <v>76.430000000000007</v>
          </cell>
          <cell r="F1397" t="str">
            <v>ACTUALS</v>
          </cell>
          <cell r="G1397" t="str">
            <v>510_Fringe Benefits</v>
          </cell>
          <cell r="H1397">
            <v>2014</v>
          </cell>
        </row>
        <row r="1398">
          <cell r="A1398" t="str">
            <v>UWWTW</v>
          </cell>
          <cell r="C1398">
            <v>150</v>
          </cell>
          <cell r="E1398">
            <v>56.2</v>
          </cell>
          <cell r="F1398" t="str">
            <v>ACTUALS</v>
          </cell>
          <cell r="G1398" t="str">
            <v>510_Fringe Benefits</v>
          </cell>
          <cell r="H1398">
            <v>2014</v>
          </cell>
        </row>
        <row r="1399">
          <cell r="A1399" t="str">
            <v>UWWTW</v>
          </cell>
          <cell r="C1399">
            <v>189</v>
          </cell>
          <cell r="E1399">
            <v>152.06</v>
          </cell>
          <cell r="F1399" t="str">
            <v>ACTUALS</v>
          </cell>
          <cell r="G1399" t="str">
            <v>510_Fringe Benefits</v>
          </cell>
          <cell r="H1399">
            <v>2014</v>
          </cell>
        </row>
        <row r="1400">
          <cell r="A1400" t="str">
            <v>UWWTW</v>
          </cell>
          <cell r="C1400">
            <v>233</v>
          </cell>
          <cell r="E1400">
            <v>199.56</v>
          </cell>
          <cell r="F1400" t="str">
            <v>ACTUALS</v>
          </cell>
          <cell r="G1400" t="str">
            <v>510_Fringe Benefits</v>
          </cell>
          <cell r="H1400">
            <v>2014</v>
          </cell>
        </row>
        <row r="1401">
          <cell r="A1401" t="str">
            <v>UWWTW</v>
          </cell>
          <cell r="C1401">
            <v>402</v>
          </cell>
          <cell r="E1401">
            <v>170.86</v>
          </cell>
          <cell r="F1401" t="str">
            <v>ACTUALS</v>
          </cell>
          <cell r="G1401" t="str">
            <v>510_Fringe Benefits</v>
          </cell>
          <cell r="H1401">
            <v>2014</v>
          </cell>
        </row>
        <row r="1402">
          <cell r="A1402" t="str">
            <v>UWWTW</v>
          </cell>
          <cell r="C1402">
            <v>102</v>
          </cell>
          <cell r="E1402">
            <v>15913.09</v>
          </cell>
          <cell r="F1402" t="str">
            <v>ACTUALS</v>
          </cell>
          <cell r="G1402" t="str">
            <v>510_Fringe Benefits</v>
          </cell>
          <cell r="H1402">
            <v>2014</v>
          </cell>
        </row>
        <row r="1403">
          <cell r="A1403" t="str">
            <v>UWWTW</v>
          </cell>
          <cell r="C1403">
            <v>128</v>
          </cell>
          <cell r="E1403">
            <v>14065.28</v>
          </cell>
          <cell r="F1403" t="str">
            <v>ACTUALS</v>
          </cell>
          <cell r="G1403" t="str">
            <v>510_Fringe Benefits</v>
          </cell>
          <cell r="H1403">
            <v>2014</v>
          </cell>
        </row>
        <row r="1404">
          <cell r="A1404" t="str">
            <v>UWWTW</v>
          </cell>
          <cell r="C1404">
            <v>131</v>
          </cell>
          <cell r="E1404">
            <v>857</v>
          </cell>
          <cell r="F1404" t="str">
            <v>ACTUALS</v>
          </cell>
          <cell r="G1404" t="str">
            <v>510_Fringe Benefits</v>
          </cell>
          <cell r="H1404">
            <v>2014</v>
          </cell>
        </row>
        <row r="1405">
          <cell r="A1405" t="str">
            <v>UWWTW</v>
          </cell>
          <cell r="C1405">
            <v>102</v>
          </cell>
          <cell r="E1405">
            <v>23646.61</v>
          </cell>
          <cell r="F1405" t="str">
            <v>ACTUALS</v>
          </cell>
          <cell r="G1405" t="str">
            <v>510_Fringe Benefits</v>
          </cell>
          <cell r="H1405">
            <v>2014</v>
          </cell>
        </row>
        <row r="1406">
          <cell r="A1406" t="str">
            <v>UWWTW</v>
          </cell>
          <cell r="C1406">
            <v>128</v>
          </cell>
          <cell r="E1406">
            <v>2707.91</v>
          </cell>
          <cell r="F1406" t="str">
            <v>ACTUALS</v>
          </cell>
          <cell r="G1406" t="str">
            <v>510_Fringe Benefits</v>
          </cell>
          <cell r="H1406">
            <v>2014</v>
          </cell>
        </row>
        <row r="1407">
          <cell r="A1407" t="str">
            <v>UWWTW</v>
          </cell>
          <cell r="C1407">
            <v>131</v>
          </cell>
          <cell r="E1407">
            <v>462.18</v>
          </cell>
          <cell r="F1407" t="str">
            <v>ACTUALS</v>
          </cell>
          <cell r="G1407" t="str">
            <v>510_Fringe Benefits</v>
          </cell>
          <cell r="H1407">
            <v>2014</v>
          </cell>
        </row>
        <row r="1408">
          <cell r="A1408" t="str">
            <v>UWWTW</v>
          </cell>
          <cell r="C1408">
            <v>144</v>
          </cell>
          <cell r="E1408">
            <v>730.51</v>
          </cell>
          <cell r="F1408" t="str">
            <v>ACTUALS</v>
          </cell>
          <cell r="G1408" t="str">
            <v>510_Fringe Benefits</v>
          </cell>
          <cell r="H1408">
            <v>2014</v>
          </cell>
        </row>
        <row r="1409">
          <cell r="A1409" t="str">
            <v>UWWTW</v>
          </cell>
          <cell r="C1409">
            <v>102</v>
          </cell>
          <cell r="E1409">
            <v>10775.35</v>
          </cell>
          <cell r="F1409" t="str">
            <v>ACTUALS</v>
          </cell>
          <cell r="G1409" t="str">
            <v>510_Fringe Benefits</v>
          </cell>
          <cell r="H1409">
            <v>2014</v>
          </cell>
        </row>
        <row r="1410">
          <cell r="A1410" t="str">
            <v>UWWTW</v>
          </cell>
          <cell r="C1410">
            <v>144</v>
          </cell>
          <cell r="E1410">
            <v>-1568</v>
          </cell>
          <cell r="F1410" t="str">
            <v>ACTUALS</v>
          </cell>
          <cell r="G1410" t="str">
            <v>510_Fringe Benefits</v>
          </cell>
          <cell r="H1410">
            <v>2014</v>
          </cell>
        </row>
        <row r="1411">
          <cell r="A1411" t="str">
            <v>UWWTW</v>
          </cell>
          <cell r="C1411">
            <v>102</v>
          </cell>
          <cell r="E1411">
            <v>8619.77</v>
          </cell>
          <cell r="F1411" t="str">
            <v>ACTUALS</v>
          </cell>
          <cell r="G1411" t="str">
            <v>510_Fringe Benefits</v>
          </cell>
          <cell r="H1411">
            <v>2014</v>
          </cell>
        </row>
        <row r="1412">
          <cell r="A1412" t="str">
            <v>UWWTW</v>
          </cell>
          <cell r="C1412">
            <v>102</v>
          </cell>
          <cell r="E1412">
            <v>110206.27</v>
          </cell>
          <cell r="F1412" t="str">
            <v>ACTUALS</v>
          </cell>
          <cell r="G1412" t="str">
            <v>530_Supplies and Serv</v>
          </cell>
          <cell r="H1412">
            <v>2014</v>
          </cell>
        </row>
        <row r="1413">
          <cell r="A1413" t="str">
            <v>UWWTW</v>
          </cell>
          <cell r="C1413">
            <v>128</v>
          </cell>
          <cell r="E1413">
            <v>61973.19</v>
          </cell>
          <cell r="F1413" t="str">
            <v>ACTUALS</v>
          </cell>
          <cell r="G1413" t="str">
            <v>530_Supplies and Serv</v>
          </cell>
          <cell r="H1413">
            <v>2014</v>
          </cell>
        </row>
        <row r="1414">
          <cell r="A1414" t="str">
            <v>UWWTW</v>
          </cell>
          <cell r="C1414">
            <v>131</v>
          </cell>
          <cell r="E1414">
            <v>2493.5500000000002</v>
          </cell>
          <cell r="F1414" t="str">
            <v>ACTUALS</v>
          </cell>
          <cell r="G1414" t="str">
            <v>530_Supplies and Serv</v>
          </cell>
          <cell r="H1414">
            <v>2014</v>
          </cell>
        </row>
        <row r="1415">
          <cell r="A1415" t="str">
            <v>UWWTW</v>
          </cell>
          <cell r="C1415">
            <v>132</v>
          </cell>
          <cell r="E1415">
            <v>3116.56</v>
          </cell>
          <cell r="F1415" t="str">
            <v>ACTUALS</v>
          </cell>
          <cell r="G1415" t="str">
            <v>530_Supplies and Serv</v>
          </cell>
          <cell r="H1415">
            <v>2014</v>
          </cell>
        </row>
        <row r="1416">
          <cell r="A1416" t="str">
            <v>UWWTW</v>
          </cell>
          <cell r="C1416">
            <v>133</v>
          </cell>
          <cell r="E1416">
            <v>1950.77</v>
          </cell>
          <cell r="F1416" t="str">
            <v>ACTUALS</v>
          </cell>
          <cell r="G1416" t="str">
            <v>530_Supplies and Serv</v>
          </cell>
          <cell r="H1416">
            <v>2014</v>
          </cell>
        </row>
        <row r="1417">
          <cell r="A1417" t="str">
            <v>UWWTW</v>
          </cell>
          <cell r="C1417">
            <v>136</v>
          </cell>
          <cell r="E1417">
            <v>1135.83</v>
          </cell>
          <cell r="F1417" t="str">
            <v>ACTUALS</v>
          </cell>
          <cell r="G1417" t="str">
            <v>530_Supplies and Serv</v>
          </cell>
          <cell r="H1417">
            <v>2014</v>
          </cell>
        </row>
        <row r="1418">
          <cell r="A1418" t="str">
            <v>UWWTW</v>
          </cell>
          <cell r="C1418">
            <v>144</v>
          </cell>
          <cell r="E1418">
            <v>5907.07</v>
          </cell>
          <cell r="F1418" t="str">
            <v>ACTUALS</v>
          </cell>
          <cell r="G1418" t="str">
            <v>530_Supplies and Serv</v>
          </cell>
          <cell r="H1418">
            <v>2014</v>
          </cell>
        </row>
        <row r="1419">
          <cell r="A1419" t="str">
            <v>UWWTW</v>
          </cell>
          <cell r="C1419">
            <v>150</v>
          </cell>
          <cell r="E1419">
            <v>219.3</v>
          </cell>
          <cell r="F1419" t="str">
            <v>ACTUALS</v>
          </cell>
          <cell r="G1419" t="str">
            <v>530_Supplies and Serv</v>
          </cell>
          <cell r="H1419">
            <v>2014</v>
          </cell>
        </row>
        <row r="1420">
          <cell r="A1420" t="str">
            <v>UWWTW</v>
          </cell>
          <cell r="C1420">
            <v>189</v>
          </cell>
          <cell r="E1420">
            <v>6822.07</v>
          </cell>
          <cell r="F1420" t="str">
            <v>ACTUALS</v>
          </cell>
          <cell r="G1420" t="str">
            <v>530_Supplies and Serv</v>
          </cell>
          <cell r="H1420">
            <v>2014</v>
          </cell>
        </row>
        <row r="1421">
          <cell r="A1421" t="str">
            <v>UWWTW</v>
          </cell>
          <cell r="C1421">
            <v>233</v>
          </cell>
          <cell r="E1421">
            <v>13122.3</v>
          </cell>
          <cell r="F1421" t="str">
            <v>ACTUALS</v>
          </cell>
          <cell r="G1421" t="str">
            <v>530_Supplies and Serv</v>
          </cell>
          <cell r="H1421">
            <v>2014</v>
          </cell>
        </row>
        <row r="1422">
          <cell r="A1422" t="str">
            <v>UWWTW</v>
          </cell>
          <cell r="C1422">
            <v>402</v>
          </cell>
          <cell r="E1422">
            <v>2360.9699999999998</v>
          </cell>
          <cell r="F1422" t="str">
            <v>ACTUALS</v>
          </cell>
          <cell r="G1422" t="str">
            <v>530_Supplies and Serv</v>
          </cell>
          <cell r="H1422">
            <v>2014</v>
          </cell>
        </row>
        <row r="1423">
          <cell r="A1423" t="str">
            <v>UWWTW</v>
          </cell>
          <cell r="C1423">
            <v>102</v>
          </cell>
          <cell r="E1423">
            <v>4214.17</v>
          </cell>
          <cell r="F1423" t="str">
            <v>ACTUALS</v>
          </cell>
          <cell r="G1423" t="str">
            <v>530_Supplies and Serv</v>
          </cell>
          <cell r="H1423">
            <v>2014</v>
          </cell>
        </row>
        <row r="1424">
          <cell r="A1424" t="str">
            <v>UWWTW</v>
          </cell>
          <cell r="C1424">
            <v>128</v>
          </cell>
          <cell r="E1424">
            <v>299.7</v>
          </cell>
          <cell r="F1424" t="str">
            <v>ACTUALS</v>
          </cell>
          <cell r="G1424" t="str">
            <v>530_Supplies and Serv</v>
          </cell>
          <cell r="H1424">
            <v>2014</v>
          </cell>
        </row>
        <row r="1425">
          <cell r="A1425" t="str">
            <v>UWWTW</v>
          </cell>
          <cell r="C1425">
            <v>131</v>
          </cell>
          <cell r="E1425">
            <v>21</v>
          </cell>
          <cell r="F1425" t="str">
            <v>ACTUALS</v>
          </cell>
          <cell r="G1425" t="str">
            <v>530_Supplies and Serv</v>
          </cell>
          <cell r="H1425">
            <v>2014</v>
          </cell>
        </row>
        <row r="1426">
          <cell r="A1426" t="str">
            <v>UWWTW</v>
          </cell>
          <cell r="C1426">
            <v>132</v>
          </cell>
          <cell r="E1426">
            <v>9</v>
          </cell>
          <cell r="F1426" t="str">
            <v>ACTUALS</v>
          </cell>
          <cell r="G1426" t="str">
            <v>530_Supplies and Serv</v>
          </cell>
          <cell r="H1426">
            <v>2014</v>
          </cell>
        </row>
        <row r="1427">
          <cell r="A1427" t="str">
            <v>UWWTW</v>
          </cell>
          <cell r="C1427">
            <v>136</v>
          </cell>
          <cell r="E1427">
            <v>16</v>
          </cell>
          <cell r="F1427" t="str">
            <v>ACTUALS</v>
          </cell>
          <cell r="G1427" t="str">
            <v>530_Supplies and Serv</v>
          </cell>
          <cell r="H1427">
            <v>2014</v>
          </cell>
        </row>
        <row r="1428">
          <cell r="A1428" t="str">
            <v>UWWTW</v>
          </cell>
          <cell r="C1428">
            <v>144</v>
          </cell>
          <cell r="E1428">
            <v>24</v>
          </cell>
          <cell r="F1428" t="str">
            <v>ACTUALS</v>
          </cell>
          <cell r="G1428" t="str">
            <v>530_Supplies and Serv</v>
          </cell>
          <cell r="H1428">
            <v>2014</v>
          </cell>
        </row>
        <row r="1429">
          <cell r="A1429" t="str">
            <v>UWWTW</v>
          </cell>
          <cell r="C1429">
            <v>189</v>
          </cell>
          <cell r="E1429">
            <v>139.82</v>
          </cell>
          <cell r="F1429" t="str">
            <v>ACTUALS</v>
          </cell>
          <cell r="G1429" t="str">
            <v>530_Supplies and Serv</v>
          </cell>
          <cell r="H1429">
            <v>2014</v>
          </cell>
        </row>
        <row r="1430">
          <cell r="A1430" t="str">
            <v>UWWTW</v>
          </cell>
          <cell r="C1430">
            <v>233</v>
          </cell>
          <cell r="E1430">
            <v>30</v>
          </cell>
          <cell r="F1430" t="str">
            <v>ACTUALS</v>
          </cell>
          <cell r="G1430" t="str">
            <v>530_Supplies and Serv</v>
          </cell>
          <cell r="H1430">
            <v>2014</v>
          </cell>
        </row>
        <row r="1431">
          <cell r="A1431" t="str">
            <v>UWWTW</v>
          </cell>
          <cell r="C1431">
            <v>402</v>
          </cell>
          <cell r="E1431">
            <v>47.75</v>
          </cell>
          <cell r="F1431" t="str">
            <v>ACTUALS</v>
          </cell>
          <cell r="G1431" t="str">
            <v>530_Supplies and Serv</v>
          </cell>
          <cell r="H1431">
            <v>2014</v>
          </cell>
        </row>
        <row r="1432">
          <cell r="A1432" t="str">
            <v>UWWTW</v>
          </cell>
          <cell r="C1432">
            <v>102</v>
          </cell>
          <cell r="E1432">
            <v>614.51</v>
          </cell>
          <cell r="F1432" t="str">
            <v>ACTUALS</v>
          </cell>
          <cell r="G1432" t="str">
            <v>530_Supplies and Serv</v>
          </cell>
          <cell r="H1432">
            <v>2014</v>
          </cell>
        </row>
        <row r="1433">
          <cell r="A1433" t="str">
            <v>UWWTW</v>
          </cell>
          <cell r="C1433">
            <v>128</v>
          </cell>
          <cell r="E1433">
            <v>3532.09</v>
          </cell>
          <cell r="F1433" t="str">
            <v>ACTUALS</v>
          </cell>
          <cell r="G1433" t="str">
            <v>530_Supplies and Serv</v>
          </cell>
          <cell r="H1433">
            <v>2014</v>
          </cell>
        </row>
        <row r="1434">
          <cell r="A1434" t="str">
            <v>UWWTW</v>
          </cell>
          <cell r="C1434">
            <v>102</v>
          </cell>
          <cell r="E1434">
            <v>60491.22</v>
          </cell>
          <cell r="F1434" t="str">
            <v>ACTUALS</v>
          </cell>
          <cell r="G1434" t="str">
            <v>530_Supplies and Serv</v>
          </cell>
          <cell r="H1434">
            <v>2014</v>
          </cell>
        </row>
        <row r="1435">
          <cell r="A1435" t="str">
            <v>UWWTW</v>
          </cell>
          <cell r="C1435">
            <v>128</v>
          </cell>
          <cell r="E1435">
            <v>15323.17</v>
          </cell>
          <cell r="F1435" t="str">
            <v>ACTUALS</v>
          </cell>
          <cell r="G1435" t="str">
            <v>530_Supplies and Serv</v>
          </cell>
          <cell r="H1435">
            <v>2014</v>
          </cell>
        </row>
        <row r="1436">
          <cell r="A1436" t="str">
            <v>UWWTW</v>
          </cell>
          <cell r="C1436">
            <v>131</v>
          </cell>
          <cell r="E1436">
            <v>1647.4</v>
          </cell>
          <cell r="F1436" t="str">
            <v>ACTUALS</v>
          </cell>
          <cell r="G1436" t="str">
            <v>530_Supplies and Serv</v>
          </cell>
          <cell r="H1436">
            <v>2014</v>
          </cell>
        </row>
        <row r="1437">
          <cell r="A1437" t="str">
            <v>UWWTW</v>
          </cell>
          <cell r="C1437">
            <v>132</v>
          </cell>
          <cell r="E1437">
            <v>85.68</v>
          </cell>
          <cell r="F1437" t="str">
            <v>ACTUALS</v>
          </cell>
          <cell r="G1437" t="str">
            <v>530_Supplies and Serv</v>
          </cell>
          <cell r="H1437">
            <v>2014</v>
          </cell>
        </row>
        <row r="1438">
          <cell r="A1438" t="str">
            <v>UWWTW</v>
          </cell>
          <cell r="C1438">
            <v>133</v>
          </cell>
          <cell r="E1438">
            <v>123.67</v>
          </cell>
          <cell r="F1438" t="str">
            <v>ACTUALS</v>
          </cell>
          <cell r="G1438" t="str">
            <v>530_Supplies and Serv</v>
          </cell>
          <cell r="H1438">
            <v>2014</v>
          </cell>
        </row>
        <row r="1439">
          <cell r="A1439" t="str">
            <v>UWWTW</v>
          </cell>
          <cell r="C1439">
            <v>136</v>
          </cell>
          <cell r="E1439">
            <v>117.18</v>
          </cell>
          <cell r="F1439" t="str">
            <v>ACTUALS</v>
          </cell>
          <cell r="G1439" t="str">
            <v>530_Supplies and Serv</v>
          </cell>
          <cell r="H1439">
            <v>2014</v>
          </cell>
        </row>
        <row r="1440">
          <cell r="A1440" t="str">
            <v>UWWTW</v>
          </cell>
          <cell r="C1440">
            <v>144</v>
          </cell>
          <cell r="E1440">
            <v>2821.88</v>
          </cell>
          <cell r="F1440" t="str">
            <v>ACTUALS</v>
          </cell>
          <cell r="G1440" t="str">
            <v>530_Supplies and Serv</v>
          </cell>
          <cell r="H1440">
            <v>2014</v>
          </cell>
        </row>
        <row r="1441">
          <cell r="A1441" t="str">
            <v>UWWTW</v>
          </cell>
          <cell r="C1441">
            <v>150</v>
          </cell>
          <cell r="E1441">
            <v>391.63</v>
          </cell>
          <cell r="F1441" t="str">
            <v>ACTUALS</v>
          </cell>
          <cell r="G1441" t="str">
            <v>530_Supplies and Serv</v>
          </cell>
          <cell r="H1441">
            <v>2014</v>
          </cell>
        </row>
        <row r="1442">
          <cell r="A1442" t="str">
            <v>UWWTW</v>
          </cell>
          <cell r="C1442">
            <v>189</v>
          </cell>
          <cell r="E1442">
            <v>1840.38</v>
          </cell>
          <cell r="F1442" t="str">
            <v>ACTUALS</v>
          </cell>
          <cell r="G1442" t="str">
            <v>530_Supplies and Serv</v>
          </cell>
          <cell r="H1442">
            <v>2014</v>
          </cell>
        </row>
        <row r="1443">
          <cell r="A1443" t="str">
            <v>UWWTW</v>
          </cell>
          <cell r="C1443">
            <v>233</v>
          </cell>
          <cell r="E1443">
            <v>328.58</v>
          </cell>
          <cell r="F1443" t="str">
            <v>ACTUALS</v>
          </cell>
          <cell r="G1443" t="str">
            <v>530_Supplies and Serv</v>
          </cell>
          <cell r="H1443">
            <v>2014</v>
          </cell>
        </row>
        <row r="1444">
          <cell r="A1444" t="str">
            <v>UWWTW</v>
          </cell>
          <cell r="C1444">
            <v>402</v>
          </cell>
          <cell r="E1444">
            <v>457.82</v>
          </cell>
          <cell r="F1444" t="str">
            <v>ACTUALS</v>
          </cell>
          <cell r="G1444" t="str">
            <v>530_Supplies and Serv</v>
          </cell>
          <cell r="H1444">
            <v>2014</v>
          </cell>
        </row>
        <row r="1445">
          <cell r="A1445" t="str">
            <v>UWWTW</v>
          </cell>
          <cell r="C1445">
            <v>102</v>
          </cell>
          <cell r="E1445">
            <v>31048.18</v>
          </cell>
          <cell r="F1445" t="str">
            <v>ACTUALS</v>
          </cell>
          <cell r="G1445" t="str">
            <v>530_Supplies and Serv</v>
          </cell>
          <cell r="H1445">
            <v>2014</v>
          </cell>
        </row>
        <row r="1446">
          <cell r="A1446" t="str">
            <v>UWWTW</v>
          </cell>
          <cell r="C1446">
            <v>128</v>
          </cell>
          <cell r="E1446">
            <v>11634.27</v>
          </cell>
          <cell r="F1446" t="str">
            <v>ACTUALS</v>
          </cell>
          <cell r="G1446" t="str">
            <v>530_Supplies and Serv</v>
          </cell>
          <cell r="H1446">
            <v>2014</v>
          </cell>
        </row>
        <row r="1447">
          <cell r="A1447" t="str">
            <v>UWWTW</v>
          </cell>
          <cell r="C1447">
            <v>131</v>
          </cell>
          <cell r="E1447">
            <v>1161.95</v>
          </cell>
          <cell r="F1447" t="str">
            <v>ACTUALS</v>
          </cell>
          <cell r="G1447" t="str">
            <v>530_Supplies and Serv</v>
          </cell>
          <cell r="H1447">
            <v>2014</v>
          </cell>
        </row>
        <row r="1448">
          <cell r="A1448" t="str">
            <v>UWWTW</v>
          </cell>
          <cell r="C1448">
            <v>144</v>
          </cell>
          <cell r="E1448">
            <v>7547.9</v>
          </cell>
          <cell r="F1448" t="str">
            <v>ACTUALS</v>
          </cell>
          <cell r="G1448" t="str">
            <v>530_Supplies and Serv</v>
          </cell>
          <cell r="H1448">
            <v>2014</v>
          </cell>
        </row>
        <row r="1449">
          <cell r="A1449" t="str">
            <v>UWWTW</v>
          </cell>
          <cell r="C1449">
            <v>150</v>
          </cell>
          <cell r="E1449">
            <v>5846.17</v>
          </cell>
          <cell r="F1449" t="str">
            <v>ACTUALS</v>
          </cell>
          <cell r="G1449" t="str">
            <v>530_Supplies and Serv</v>
          </cell>
          <cell r="H1449">
            <v>2014</v>
          </cell>
        </row>
        <row r="1450">
          <cell r="A1450" t="str">
            <v>UWWTW</v>
          </cell>
          <cell r="C1450">
            <v>189</v>
          </cell>
          <cell r="E1450">
            <v>284.77999999999997</v>
          </cell>
          <cell r="F1450" t="str">
            <v>ACTUALS</v>
          </cell>
          <cell r="G1450" t="str">
            <v>530_Supplies and Serv</v>
          </cell>
          <cell r="H1450">
            <v>2014</v>
          </cell>
        </row>
        <row r="1451">
          <cell r="A1451" t="str">
            <v>UWWTW</v>
          </cell>
          <cell r="C1451">
            <v>402</v>
          </cell>
          <cell r="E1451">
            <v>175.95</v>
          </cell>
          <cell r="F1451" t="str">
            <v>ACTUALS</v>
          </cell>
          <cell r="G1451" t="str">
            <v>530_Supplies and Serv</v>
          </cell>
          <cell r="H1451">
            <v>2014</v>
          </cell>
        </row>
        <row r="1452">
          <cell r="A1452" t="str">
            <v>UWWTW</v>
          </cell>
          <cell r="C1452">
            <v>102</v>
          </cell>
          <cell r="E1452">
            <v>1000</v>
          </cell>
          <cell r="F1452" t="str">
            <v>ACTUALS</v>
          </cell>
          <cell r="G1452" t="str">
            <v>530_Supplies and Serv</v>
          </cell>
          <cell r="H1452">
            <v>2014</v>
          </cell>
        </row>
        <row r="1453">
          <cell r="A1453" t="str">
            <v>UWWTW</v>
          </cell>
          <cell r="C1453">
            <v>128</v>
          </cell>
          <cell r="E1453">
            <v>755.54</v>
          </cell>
          <cell r="F1453" t="str">
            <v>ACTUALS</v>
          </cell>
          <cell r="G1453" t="str">
            <v>530_Supplies and Serv</v>
          </cell>
          <cell r="H1453">
            <v>2014</v>
          </cell>
        </row>
        <row r="1454">
          <cell r="A1454" t="str">
            <v>UWWTW</v>
          </cell>
          <cell r="C1454">
            <v>102</v>
          </cell>
          <cell r="E1454">
            <v>41227.54</v>
          </cell>
          <cell r="F1454" t="str">
            <v>ACTUALS</v>
          </cell>
          <cell r="G1454" t="str">
            <v>530_Supplies and Serv</v>
          </cell>
          <cell r="H1454">
            <v>2014</v>
          </cell>
        </row>
        <row r="1455">
          <cell r="A1455" t="str">
            <v>UWWTW</v>
          </cell>
          <cell r="C1455">
            <v>128</v>
          </cell>
          <cell r="E1455">
            <v>64043.9</v>
          </cell>
          <cell r="F1455" t="str">
            <v>ACTUALS</v>
          </cell>
          <cell r="G1455" t="str">
            <v>530_Supplies and Serv</v>
          </cell>
          <cell r="H1455">
            <v>2014</v>
          </cell>
        </row>
        <row r="1456">
          <cell r="A1456" t="str">
            <v>UWWTW</v>
          </cell>
          <cell r="C1456">
            <v>136</v>
          </cell>
          <cell r="E1456">
            <v>969</v>
          </cell>
          <cell r="F1456" t="str">
            <v>ACTUALS</v>
          </cell>
          <cell r="G1456" t="str">
            <v>530_Supplies and Serv</v>
          </cell>
          <cell r="H1456">
            <v>2014</v>
          </cell>
        </row>
        <row r="1457">
          <cell r="A1457" t="str">
            <v>UWWTW</v>
          </cell>
          <cell r="C1457">
            <v>144</v>
          </cell>
          <cell r="E1457">
            <v>2975.56</v>
          </cell>
          <cell r="F1457" t="str">
            <v>ACTUALS</v>
          </cell>
          <cell r="G1457" t="str">
            <v>530_Supplies and Serv</v>
          </cell>
          <cell r="H1457">
            <v>2014</v>
          </cell>
        </row>
        <row r="1458">
          <cell r="A1458" t="str">
            <v>UWWTW</v>
          </cell>
          <cell r="C1458">
            <v>189</v>
          </cell>
          <cell r="E1458">
            <v>370.05</v>
          </cell>
          <cell r="F1458" t="str">
            <v>ACTUALS</v>
          </cell>
          <cell r="G1458" t="str">
            <v>530_Supplies and Serv</v>
          </cell>
          <cell r="H1458">
            <v>2014</v>
          </cell>
        </row>
        <row r="1459">
          <cell r="A1459" t="str">
            <v>UWWTW</v>
          </cell>
          <cell r="C1459">
            <v>102</v>
          </cell>
          <cell r="E1459">
            <v>118987.58</v>
          </cell>
          <cell r="F1459" t="str">
            <v>ACTUALS</v>
          </cell>
          <cell r="G1459" t="str">
            <v>530_Supplies and Serv</v>
          </cell>
          <cell r="H1459">
            <v>2014</v>
          </cell>
        </row>
        <row r="1460">
          <cell r="A1460" t="str">
            <v>UWWTW</v>
          </cell>
          <cell r="C1460">
            <v>128</v>
          </cell>
          <cell r="E1460">
            <v>935.78</v>
          </cell>
          <cell r="F1460" t="str">
            <v>ACTUALS</v>
          </cell>
          <cell r="G1460" t="str">
            <v>530_Supplies and Serv</v>
          </cell>
          <cell r="H1460">
            <v>2014</v>
          </cell>
        </row>
        <row r="1461">
          <cell r="A1461" t="str">
            <v>UWWTW</v>
          </cell>
          <cell r="C1461">
            <v>136</v>
          </cell>
          <cell r="E1461">
            <v>925.52</v>
          </cell>
          <cell r="F1461" t="str">
            <v>ACTUALS</v>
          </cell>
          <cell r="G1461" t="str">
            <v>530_Supplies and Serv</v>
          </cell>
          <cell r="H1461">
            <v>2014</v>
          </cell>
        </row>
        <row r="1462">
          <cell r="A1462" t="str">
            <v>UWWTW</v>
          </cell>
          <cell r="C1462">
            <v>144</v>
          </cell>
          <cell r="E1462">
            <v>2067.5500000000002</v>
          </cell>
          <cell r="F1462" t="str">
            <v>ACTUALS</v>
          </cell>
          <cell r="G1462" t="str">
            <v>530_Supplies and Serv</v>
          </cell>
          <cell r="H1462">
            <v>2014</v>
          </cell>
        </row>
        <row r="1463">
          <cell r="A1463" t="str">
            <v>UWWTW</v>
          </cell>
          <cell r="C1463">
            <v>150</v>
          </cell>
          <cell r="E1463">
            <v>1198</v>
          </cell>
          <cell r="F1463" t="str">
            <v>ACTUALS</v>
          </cell>
          <cell r="G1463" t="str">
            <v>530_Supplies and Serv</v>
          </cell>
          <cell r="H1463">
            <v>2014</v>
          </cell>
        </row>
        <row r="1464">
          <cell r="A1464" t="str">
            <v>UWWTW</v>
          </cell>
          <cell r="C1464">
            <v>189</v>
          </cell>
          <cell r="E1464">
            <v>4657.9799999999996</v>
          </cell>
          <cell r="F1464" t="str">
            <v>ACTUALS</v>
          </cell>
          <cell r="G1464" t="str">
            <v>530_Supplies and Serv</v>
          </cell>
          <cell r="H1464">
            <v>2014</v>
          </cell>
        </row>
        <row r="1465">
          <cell r="A1465" t="str">
            <v>UWWTW</v>
          </cell>
          <cell r="C1465">
            <v>102</v>
          </cell>
          <cell r="E1465">
            <v>394843.11</v>
          </cell>
          <cell r="F1465" t="str">
            <v>ACTUALS</v>
          </cell>
          <cell r="G1465" t="str">
            <v>530_Supplies and Serv</v>
          </cell>
          <cell r="H1465">
            <v>2014</v>
          </cell>
        </row>
        <row r="1466">
          <cell r="A1466" t="str">
            <v>UWWTW</v>
          </cell>
          <cell r="C1466">
            <v>128</v>
          </cell>
          <cell r="E1466">
            <v>36784.550000000003</v>
          </cell>
          <cell r="F1466" t="str">
            <v>ACTUALS</v>
          </cell>
          <cell r="G1466" t="str">
            <v>530_Supplies and Serv</v>
          </cell>
          <cell r="H1466">
            <v>2014</v>
          </cell>
        </row>
        <row r="1467">
          <cell r="A1467" t="str">
            <v>UWWTW</v>
          </cell>
          <cell r="C1467">
            <v>131</v>
          </cell>
          <cell r="E1467">
            <v>8527.59</v>
          </cell>
          <cell r="F1467" t="str">
            <v>ACTUALS</v>
          </cell>
          <cell r="G1467" t="str">
            <v>530_Supplies and Serv</v>
          </cell>
          <cell r="H1467">
            <v>2014</v>
          </cell>
        </row>
        <row r="1468">
          <cell r="A1468" t="str">
            <v>UWWTW</v>
          </cell>
          <cell r="C1468">
            <v>132</v>
          </cell>
          <cell r="E1468">
            <v>1332.35</v>
          </cell>
          <cell r="F1468" t="str">
            <v>ACTUALS</v>
          </cell>
          <cell r="G1468" t="str">
            <v>530_Supplies and Serv</v>
          </cell>
          <cell r="H1468">
            <v>2014</v>
          </cell>
        </row>
        <row r="1469">
          <cell r="A1469" t="str">
            <v>UWWTW</v>
          </cell>
          <cell r="C1469">
            <v>133</v>
          </cell>
          <cell r="E1469">
            <v>3251.73</v>
          </cell>
          <cell r="F1469" t="str">
            <v>ACTUALS</v>
          </cell>
          <cell r="G1469" t="str">
            <v>530_Supplies and Serv</v>
          </cell>
          <cell r="H1469">
            <v>2014</v>
          </cell>
        </row>
        <row r="1470">
          <cell r="A1470" t="str">
            <v>UWWTW</v>
          </cell>
          <cell r="C1470">
            <v>136</v>
          </cell>
          <cell r="E1470">
            <v>3624.24</v>
          </cell>
          <cell r="F1470" t="str">
            <v>ACTUALS</v>
          </cell>
          <cell r="G1470" t="str">
            <v>530_Supplies and Serv</v>
          </cell>
          <cell r="H1470">
            <v>2014</v>
          </cell>
        </row>
        <row r="1471">
          <cell r="A1471" t="str">
            <v>UWWTW</v>
          </cell>
          <cell r="C1471">
            <v>144</v>
          </cell>
          <cell r="E1471">
            <v>5640.15</v>
          </cell>
          <cell r="F1471" t="str">
            <v>ACTUALS</v>
          </cell>
          <cell r="G1471" t="str">
            <v>530_Supplies and Serv</v>
          </cell>
          <cell r="H1471">
            <v>2014</v>
          </cell>
        </row>
        <row r="1472">
          <cell r="A1472" t="str">
            <v>UWWTW</v>
          </cell>
          <cell r="C1472">
            <v>150</v>
          </cell>
          <cell r="E1472">
            <v>95.15</v>
          </cell>
          <cell r="F1472" t="str">
            <v>ACTUALS</v>
          </cell>
          <cell r="G1472" t="str">
            <v>530_Supplies and Serv</v>
          </cell>
          <cell r="H1472">
            <v>2014</v>
          </cell>
        </row>
        <row r="1473">
          <cell r="A1473" t="str">
            <v>UWWTW</v>
          </cell>
          <cell r="C1473">
            <v>189</v>
          </cell>
          <cell r="E1473">
            <v>21649.47</v>
          </cell>
          <cell r="F1473" t="str">
            <v>ACTUALS</v>
          </cell>
          <cell r="G1473" t="str">
            <v>530_Supplies and Serv</v>
          </cell>
          <cell r="H1473">
            <v>2014</v>
          </cell>
        </row>
        <row r="1474">
          <cell r="A1474" t="str">
            <v>UWWTW</v>
          </cell>
          <cell r="C1474">
            <v>233</v>
          </cell>
          <cell r="E1474">
            <v>1176.0999999999999</v>
          </cell>
          <cell r="F1474" t="str">
            <v>ACTUALS</v>
          </cell>
          <cell r="G1474" t="str">
            <v>530_Supplies and Serv</v>
          </cell>
          <cell r="H1474">
            <v>2014</v>
          </cell>
        </row>
        <row r="1475">
          <cell r="A1475" t="str">
            <v>UWWTW</v>
          </cell>
          <cell r="C1475">
            <v>402</v>
          </cell>
          <cell r="E1475">
            <v>1686.2</v>
          </cell>
          <cell r="F1475" t="str">
            <v>ACTUALS</v>
          </cell>
          <cell r="G1475" t="str">
            <v>530_Supplies and Serv</v>
          </cell>
          <cell r="H1475">
            <v>2014</v>
          </cell>
        </row>
        <row r="1476">
          <cell r="A1476" t="str">
            <v>UWWTW</v>
          </cell>
          <cell r="C1476">
            <v>102</v>
          </cell>
          <cell r="E1476">
            <v>14523</v>
          </cell>
          <cell r="F1476" t="str">
            <v>ACTUALS</v>
          </cell>
          <cell r="G1476" t="str">
            <v>530_Supplies and Serv</v>
          </cell>
          <cell r="H1476">
            <v>2014</v>
          </cell>
        </row>
        <row r="1477">
          <cell r="A1477" t="str">
            <v>UWWTW</v>
          </cell>
          <cell r="C1477">
            <v>128</v>
          </cell>
          <cell r="E1477">
            <v>26587.17</v>
          </cell>
          <cell r="F1477" t="str">
            <v>ACTUALS</v>
          </cell>
          <cell r="G1477" t="str">
            <v>530_Supplies and Serv</v>
          </cell>
          <cell r="H1477">
            <v>2014</v>
          </cell>
        </row>
        <row r="1478">
          <cell r="A1478" t="str">
            <v>UWWTW</v>
          </cell>
          <cell r="C1478">
            <v>131</v>
          </cell>
          <cell r="E1478">
            <v>632</v>
          </cell>
          <cell r="F1478" t="str">
            <v>ACTUALS</v>
          </cell>
          <cell r="G1478" t="str">
            <v>530_Supplies and Serv</v>
          </cell>
          <cell r="H1478">
            <v>2014</v>
          </cell>
        </row>
        <row r="1479">
          <cell r="A1479" t="str">
            <v>UWWTW</v>
          </cell>
          <cell r="C1479">
            <v>132</v>
          </cell>
          <cell r="E1479">
            <v>20</v>
          </cell>
          <cell r="F1479" t="str">
            <v>ACTUALS</v>
          </cell>
          <cell r="G1479" t="str">
            <v>530_Supplies and Serv</v>
          </cell>
          <cell r="H1479">
            <v>2014</v>
          </cell>
        </row>
        <row r="1480">
          <cell r="A1480" t="str">
            <v>UWWTW</v>
          </cell>
          <cell r="C1480">
            <v>133</v>
          </cell>
          <cell r="E1480">
            <v>1356.6</v>
          </cell>
          <cell r="F1480" t="str">
            <v>ACTUALS</v>
          </cell>
          <cell r="G1480" t="str">
            <v>530_Supplies and Serv</v>
          </cell>
          <cell r="H1480">
            <v>2014</v>
          </cell>
        </row>
        <row r="1481">
          <cell r="A1481" t="str">
            <v>UWWTW</v>
          </cell>
          <cell r="C1481">
            <v>136</v>
          </cell>
          <cell r="E1481">
            <v>3619.6</v>
          </cell>
          <cell r="F1481" t="str">
            <v>ACTUALS</v>
          </cell>
          <cell r="G1481" t="str">
            <v>530_Supplies and Serv</v>
          </cell>
          <cell r="H1481">
            <v>2014</v>
          </cell>
        </row>
        <row r="1482">
          <cell r="A1482" t="str">
            <v>UWWTW</v>
          </cell>
          <cell r="C1482">
            <v>144</v>
          </cell>
          <cell r="E1482">
            <v>465.03</v>
          </cell>
          <cell r="F1482" t="str">
            <v>ACTUALS</v>
          </cell>
          <cell r="G1482" t="str">
            <v>530_Supplies and Serv</v>
          </cell>
          <cell r="H1482">
            <v>2014</v>
          </cell>
        </row>
        <row r="1483">
          <cell r="A1483" t="str">
            <v>UWWTW</v>
          </cell>
          <cell r="C1483">
            <v>189</v>
          </cell>
          <cell r="E1483">
            <v>30</v>
          </cell>
          <cell r="F1483" t="str">
            <v>ACTUALS</v>
          </cell>
          <cell r="G1483" t="str">
            <v>530_Supplies and Serv</v>
          </cell>
          <cell r="H1483">
            <v>2014</v>
          </cell>
        </row>
        <row r="1484">
          <cell r="A1484" t="str">
            <v>UWWTW</v>
          </cell>
          <cell r="C1484">
            <v>233</v>
          </cell>
          <cell r="E1484">
            <v>2328.4</v>
          </cell>
          <cell r="F1484" t="str">
            <v>ACTUALS</v>
          </cell>
          <cell r="G1484" t="str">
            <v>530_Supplies and Serv</v>
          </cell>
          <cell r="H1484">
            <v>2014</v>
          </cell>
        </row>
        <row r="1485">
          <cell r="A1485" t="str">
            <v>UWWTW</v>
          </cell>
          <cell r="C1485">
            <v>402</v>
          </cell>
          <cell r="E1485">
            <v>215.25</v>
          </cell>
          <cell r="F1485" t="str">
            <v>ACTUALS</v>
          </cell>
          <cell r="G1485" t="str">
            <v>530_Supplies and Serv</v>
          </cell>
          <cell r="H1485">
            <v>2014</v>
          </cell>
        </row>
        <row r="1486">
          <cell r="A1486" t="str">
            <v>UWWTW</v>
          </cell>
          <cell r="C1486">
            <v>102</v>
          </cell>
          <cell r="E1486">
            <v>1000</v>
          </cell>
          <cell r="F1486" t="str">
            <v>ACTUALS</v>
          </cell>
          <cell r="G1486" t="str">
            <v>530_Supplies and Serv</v>
          </cell>
          <cell r="H1486">
            <v>2014</v>
          </cell>
        </row>
        <row r="1487">
          <cell r="A1487" t="str">
            <v>UWWTW</v>
          </cell>
          <cell r="C1487">
            <v>102</v>
          </cell>
          <cell r="E1487">
            <v>15005.95</v>
          </cell>
          <cell r="F1487" t="str">
            <v>ACTUALS</v>
          </cell>
          <cell r="G1487" t="str">
            <v>530_Supplies and Serv</v>
          </cell>
          <cell r="H1487">
            <v>2014</v>
          </cell>
        </row>
        <row r="1488">
          <cell r="A1488" t="str">
            <v>UWWTW</v>
          </cell>
          <cell r="C1488">
            <v>102</v>
          </cell>
          <cell r="E1488">
            <v>63617.57</v>
          </cell>
          <cell r="F1488" t="str">
            <v>ACTUALS</v>
          </cell>
          <cell r="G1488" t="str">
            <v>530_Supplies and Serv</v>
          </cell>
          <cell r="H1488">
            <v>2014</v>
          </cell>
        </row>
        <row r="1489">
          <cell r="A1489" t="str">
            <v>UWWTW</v>
          </cell>
          <cell r="C1489">
            <v>128</v>
          </cell>
          <cell r="E1489">
            <v>550</v>
          </cell>
          <cell r="F1489" t="str">
            <v>ACTUALS</v>
          </cell>
          <cell r="G1489" t="str">
            <v>530_Supplies and Serv</v>
          </cell>
          <cell r="H1489">
            <v>2014</v>
          </cell>
        </row>
        <row r="1490">
          <cell r="A1490" t="str">
            <v>UWWTW</v>
          </cell>
          <cell r="C1490">
            <v>102</v>
          </cell>
          <cell r="E1490">
            <v>14276.82</v>
          </cell>
          <cell r="F1490" t="str">
            <v>ACTUALS</v>
          </cell>
          <cell r="G1490" t="str">
            <v>530_Supplies and Serv</v>
          </cell>
          <cell r="H1490">
            <v>2014</v>
          </cell>
        </row>
        <row r="1491">
          <cell r="A1491" t="str">
            <v>UWWTW</v>
          </cell>
          <cell r="C1491">
            <v>128</v>
          </cell>
          <cell r="E1491">
            <v>5725.19</v>
          </cell>
          <cell r="F1491" t="str">
            <v>ACTUALS</v>
          </cell>
          <cell r="G1491" t="str">
            <v>530_Supplies and Serv</v>
          </cell>
          <cell r="H1491">
            <v>2014</v>
          </cell>
        </row>
        <row r="1492">
          <cell r="A1492" t="str">
            <v>UWWTW</v>
          </cell>
          <cell r="C1492">
            <v>131</v>
          </cell>
          <cell r="E1492">
            <v>1556.69</v>
          </cell>
          <cell r="F1492" t="str">
            <v>ACTUALS</v>
          </cell>
          <cell r="G1492" t="str">
            <v>530_Supplies and Serv</v>
          </cell>
          <cell r="H1492">
            <v>2014</v>
          </cell>
        </row>
        <row r="1493">
          <cell r="A1493" t="str">
            <v>UWWTW</v>
          </cell>
          <cell r="C1493">
            <v>133</v>
          </cell>
          <cell r="E1493">
            <v>300</v>
          </cell>
          <cell r="F1493" t="str">
            <v>ACTUALS</v>
          </cell>
          <cell r="G1493" t="str">
            <v>530_Supplies and Serv</v>
          </cell>
          <cell r="H1493">
            <v>2014</v>
          </cell>
        </row>
        <row r="1494">
          <cell r="A1494" t="str">
            <v>UWWTW</v>
          </cell>
          <cell r="C1494">
            <v>136</v>
          </cell>
          <cell r="E1494">
            <v>21.93</v>
          </cell>
          <cell r="F1494" t="str">
            <v>ACTUALS</v>
          </cell>
          <cell r="G1494" t="str">
            <v>530_Supplies and Serv</v>
          </cell>
          <cell r="H1494">
            <v>2014</v>
          </cell>
        </row>
        <row r="1495">
          <cell r="A1495" t="str">
            <v>UWWTW</v>
          </cell>
          <cell r="C1495">
            <v>102</v>
          </cell>
          <cell r="E1495">
            <v>158789.15</v>
          </cell>
          <cell r="F1495" t="str">
            <v>ACTUALS</v>
          </cell>
          <cell r="G1495" t="str">
            <v>530_Supplies and Serv</v>
          </cell>
          <cell r="H1495">
            <v>2014</v>
          </cell>
        </row>
        <row r="1496">
          <cell r="A1496" t="str">
            <v>UWWTW</v>
          </cell>
          <cell r="C1496">
            <v>128</v>
          </cell>
          <cell r="E1496">
            <v>383631.34</v>
          </cell>
          <cell r="F1496" t="str">
            <v>ACTUALS</v>
          </cell>
          <cell r="G1496" t="str">
            <v>530_Supplies and Serv</v>
          </cell>
          <cell r="H1496">
            <v>2014</v>
          </cell>
        </row>
        <row r="1497">
          <cell r="A1497" t="str">
            <v>UWWTW</v>
          </cell>
          <cell r="C1497">
            <v>131</v>
          </cell>
          <cell r="E1497">
            <v>8191.64</v>
          </cell>
          <cell r="F1497" t="str">
            <v>ACTUALS</v>
          </cell>
          <cell r="G1497" t="str">
            <v>530_Supplies and Serv</v>
          </cell>
          <cell r="H1497">
            <v>2014</v>
          </cell>
        </row>
        <row r="1498">
          <cell r="A1498" t="str">
            <v>UWWTW</v>
          </cell>
          <cell r="C1498">
            <v>132</v>
          </cell>
          <cell r="E1498">
            <v>436.56</v>
          </cell>
          <cell r="F1498" t="str">
            <v>ACTUALS</v>
          </cell>
          <cell r="G1498" t="str">
            <v>530_Supplies and Serv</v>
          </cell>
          <cell r="H1498">
            <v>2014</v>
          </cell>
        </row>
        <row r="1499">
          <cell r="A1499" t="str">
            <v>UWWTW</v>
          </cell>
          <cell r="C1499">
            <v>133</v>
          </cell>
          <cell r="E1499">
            <v>57775.26</v>
          </cell>
          <cell r="F1499" t="str">
            <v>ACTUALS</v>
          </cell>
          <cell r="G1499" t="str">
            <v>530_Supplies and Serv</v>
          </cell>
          <cell r="H1499">
            <v>2014</v>
          </cell>
        </row>
        <row r="1500">
          <cell r="A1500" t="str">
            <v>UWWTW</v>
          </cell>
          <cell r="C1500">
            <v>136</v>
          </cell>
          <cell r="E1500">
            <v>39687.82</v>
          </cell>
          <cell r="F1500" t="str">
            <v>ACTUALS</v>
          </cell>
          <cell r="G1500" t="str">
            <v>530_Supplies and Serv</v>
          </cell>
          <cell r="H1500">
            <v>2014</v>
          </cell>
        </row>
        <row r="1501">
          <cell r="A1501" t="str">
            <v>UWWTW</v>
          </cell>
          <cell r="C1501">
            <v>144</v>
          </cell>
          <cell r="E1501">
            <v>24792.5</v>
          </cell>
          <cell r="F1501" t="str">
            <v>ACTUALS</v>
          </cell>
          <cell r="G1501" t="str">
            <v>530_Supplies and Serv</v>
          </cell>
          <cell r="H1501">
            <v>2014</v>
          </cell>
        </row>
        <row r="1502">
          <cell r="A1502" t="str">
            <v>UWWTW</v>
          </cell>
          <cell r="C1502">
            <v>189</v>
          </cell>
          <cell r="E1502">
            <v>2076.8200000000002</v>
          </cell>
          <cell r="F1502" t="str">
            <v>ACTUALS</v>
          </cell>
          <cell r="G1502" t="str">
            <v>530_Supplies and Serv</v>
          </cell>
          <cell r="H1502">
            <v>2014</v>
          </cell>
        </row>
        <row r="1503">
          <cell r="A1503" t="str">
            <v>UWWTW</v>
          </cell>
          <cell r="C1503">
            <v>233</v>
          </cell>
          <cell r="E1503">
            <v>766.38</v>
          </cell>
          <cell r="F1503" t="str">
            <v>ACTUALS</v>
          </cell>
          <cell r="G1503" t="str">
            <v>530_Supplies and Serv</v>
          </cell>
          <cell r="H1503">
            <v>2014</v>
          </cell>
        </row>
        <row r="1504">
          <cell r="A1504" t="str">
            <v>UWWTW</v>
          </cell>
          <cell r="C1504">
            <v>402</v>
          </cell>
          <cell r="E1504">
            <v>7841.78</v>
          </cell>
          <cell r="F1504" t="str">
            <v>ACTUALS</v>
          </cell>
          <cell r="G1504" t="str">
            <v>530_Supplies and Serv</v>
          </cell>
          <cell r="H1504">
            <v>2014</v>
          </cell>
        </row>
        <row r="1505">
          <cell r="A1505" t="str">
            <v>UWWTW</v>
          </cell>
          <cell r="C1505">
            <v>102</v>
          </cell>
          <cell r="E1505">
            <v>68527.91</v>
          </cell>
          <cell r="F1505" t="str">
            <v>ACTUALS</v>
          </cell>
          <cell r="G1505" t="str">
            <v>530_Supplies and Serv</v>
          </cell>
          <cell r="H1505">
            <v>2014</v>
          </cell>
        </row>
        <row r="1506">
          <cell r="A1506" t="str">
            <v>UWWTW</v>
          </cell>
          <cell r="C1506">
            <v>128</v>
          </cell>
          <cell r="E1506">
            <v>511787.9</v>
          </cell>
          <cell r="F1506" t="str">
            <v>ACTUALS</v>
          </cell>
          <cell r="G1506" t="str">
            <v>530_Supplies and Serv</v>
          </cell>
          <cell r="H1506">
            <v>2014</v>
          </cell>
        </row>
        <row r="1507">
          <cell r="A1507" t="str">
            <v>UWWTW</v>
          </cell>
          <cell r="C1507">
            <v>136</v>
          </cell>
          <cell r="E1507">
            <v>980</v>
          </cell>
          <cell r="F1507" t="str">
            <v>ACTUALS</v>
          </cell>
          <cell r="G1507" t="str">
            <v>530_Supplies and Serv</v>
          </cell>
          <cell r="H1507">
            <v>2014</v>
          </cell>
        </row>
        <row r="1508">
          <cell r="A1508" t="str">
            <v>UWWTW</v>
          </cell>
          <cell r="C1508">
            <v>233</v>
          </cell>
          <cell r="E1508">
            <v>62853.71</v>
          </cell>
          <cell r="F1508" t="str">
            <v>ACTUALS</v>
          </cell>
          <cell r="G1508" t="str">
            <v>530_Supplies and Serv</v>
          </cell>
          <cell r="H1508">
            <v>2014</v>
          </cell>
        </row>
        <row r="1509">
          <cell r="A1509" t="str">
            <v>UWWTW</v>
          </cell>
          <cell r="C1509">
            <v>102</v>
          </cell>
          <cell r="E1509">
            <v>99.97</v>
          </cell>
          <cell r="F1509" t="str">
            <v>ACTUALS</v>
          </cell>
          <cell r="G1509" t="str">
            <v>530_Supplies and Serv</v>
          </cell>
          <cell r="H1509">
            <v>2014</v>
          </cell>
        </row>
        <row r="1510">
          <cell r="A1510" t="str">
            <v>UWWTW</v>
          </cell>
          <cell r="C1510">
            <v>128</v>
          </cell>
          <cell r="E1510">
            <v>14116.45</v>
          </cell>
          <cell r="F1510" t="str">
            <v>ACTUALS</v>
          </cell>
          <cell r="G1510" t="str">
            <v>530_Supplies and Serv</v>
          </cell>
          <cell r="H1510">
            <v>2014</v>
          </cell>
        </row>
        <row r="1511">
          <cell r="A1511" t="str">
            <v>UWWTW</v>
          </cell>
          <cell r="C1511">
            <v>102</v>
          </cell>
          <cell r="E1511">
            <v>329489.25</v>
          </cell>
          <cell r="F1511" t="str">
            <v>ACTUALS</v>
          </cell>
          <cell r="G1511" t="str">
            <v>530_Supplies and Serv</v>
          </cell>
          <cell r="H1511">
            <v>2014</v>
          </cell>
        </row>
        <row r="1512">
          <cell r="A1512" t="str">
            <v>UWWTW</v>
          </cell>
          <cell r="C1512">
            <v>128</v>
          </cell>
          <cell r="E1512">
            <v>606357.37</v>
          </cell>
          <cell r="F1512" t="str">
            <v>ACTUALS</v>
          </cell>
          <cell r="G1512" t="str">
            <v>530_Supplies and Serv</v>
          </cell>
          <cell r="H1512">
            <v>2014</v>
          </cell>
        </row>
        <row r="1513">
          <cell r="A1513" t="str">
            <v>UWWTW</v>
          </cell>
          <cell r="C1513">
            <v>131</v>
          </cell>
          <cell r="E1513">
            <v>22718.48</v>
          </cell>
          <cell r="F1513" t="str">
            <v>ACTUALS</v>
          </cell>
          <cell r="G1513" t="str">
            <v>530_Supplies and Serv</v>
          </cell>
          <cell r="H1513">
            <v>2014</v>
          </cell>
        </row>
        <row r="1514">
          <cell r="A1514" t="str">
            <v>UWWTW</v>
          </cell>
          <cell r="C1514">
            <v>132</v>
          </cell>
          <cell r="E1514">
            <v>11189.06</v>
          </cell>
          <cell r="F1514" t="str">
            <v>ACTUALS</v>
          </cell>
          <cell r="G1514" t="str">
            <v>530_Supplies and Serv</v>
          </cell>
          <cell r="H1514">
            <v>2014</v>
          </cell>
        </row>
        <row r="1515">
          <cell r="A1515" t="str">
            <v>UWWTW</v>
          </cell>
          <cell r="C1515">
            <v>133</v>
          </cell>
          <cell r="E1515">
            <v>31805.84</v>
          </cell>
          <cell r="F1515" t="str">
            <v>ACTUALS</v>
          </cell>
          <cell r="G1515" t="str">
            <v>530_Supplies and Serv</v>
          </cell>
          <cell r="H1515">
            <v>2014</v>
          </cell>
        </row>
        <row r="1516">
          <cell r="A1516" t="str">
            <v>UWWTW</v>
          </cell>
          <cell r="C1516">
            <v>136</v>
          </cell>
          <cell r="E1516">
            <v>10432.219999999999</v>
          </cell>
          <cell r="F1516" t="str">
            <v>ACTUALS</v>
          </cell>
          <cell r="G1516" t="str">
            <v>530_Supplies and Serv</v>
          </cell>
          <cell r="H1516">
            <v>2014</v>
          </cell>
        </row>
        <row r="1517">
          <cell r="A1517" t="str">
            <v>UWWTW</v>
          </cell>
          <cell r="C1517">
            <v>144</v>
          </cell>
          <cell r="E1517">
            <v>59370.94</v>
          </cell>
          <cell r="F1517" t="str">
            <v>ACTUALS</v>
          </cell>
          <cell r="G1517" t="str">
            <v>530_Supplies and Serv</v>
          </cell>
          <cell r="H1517">
            <v>2014</v>
          </cell>
        </row>
        <row r="1518">
          <cell r="A1518" t="str">
            <v>UWWTW</v>
          </cell>
          <cell r="C1518">
            <v>189</v>
          </cell>
          <cell r="E1518">
            <v>11085.67</v>
          </cell>
          <cell r="F1518" t="str">
            <v>ACTUALS</v>
          </cell>
          <cell r="G1518" t="str">
            <v>530_Supplies and Serv</v>
          </cell>
          <cell r="H1518">
            <v>2014</v>
          </cell>
        </row>
        <row r="1519">
          <cell r="A1519" t="str">
            <v>UWWTW</v>
          </cell>
          <cell r="C1519">
            <v>233</v>
          </cell>
          <cell r="E1519">
            <v>31053.61</v>
          </cell>
          <cell r="F1519" t="str">
            <v>ACTUALS</v>
          </cell>
          <cell r="G1519" t="str">
            <v>530_Supplies and Serv</v>
          </cell>
          <cell r="H1519">
            <v>2014</v>
          </cell>
        </row>
        <row r="1520">
          <cell r="A1520" t="str">
            <v>UWWTW</v>
          </cell>
          <cell r="C1520">
            <v>402</v>
          </cell>
          <cell r="E1520">
            <v>36799.120000000003</v>
          </cell>
          <cell r="F1520" t="str">
            <v>ACTUALS</v>
          </cell>
          <cell r="G1520" t="str">
            <v>530_Supplies and Serv</v>
          </cell>
          <cell r="H1520">
            <v>2014</v>
          </cell>
        </row>
        <row r="1521">
          <cell r="A1521" t="str">
            <v>UWWTW</v>
          </cell>
          <cell r="C1521">
            <v>102</v>
          </cell>
          <cell r="E1521">
            <v>15041.2</v>
          </cell>
          <cell r="F1521" t="str">
            <v>ACTUALS</v>
          </cell>
          <cell r="G1521" t="str">
            <v>530_Supplies and Serv</v>
          </cell>
          <cell r="H1521">
            <v>2014</v>
          </cell>
        </row>
        <row r="1522">
          <cell r="A1522" t="str">
            <v>UWWTW</v>
          </cell>
          <cell r="C1522">
            <v>102</v>
          </cell>
          <cell r="E1522">
            <v>40302.04</v>
          </cell>
          <cell r="F1522" t="str">
            <v>ACTUALS</v>
          </cell>
          <cell r="G1522" t="str">
            <v>530_Supplies and Serv</v>
          </cell>
          <cell r="H1522">
            <v>2014</v>
          </cell>
        </row>
        <row r="1523">
          <cell r="A1523" t="str">
            <v>UWWTW</v>
          </cell>
          <cell r="C1523">
            <v>128</v>
          </cell>
          <cell r="E1523">
            <v>18835.46</v>
          </cell>
          <cell r="F1523" t="str">
            <v>ACTUALS</v>
          </cell>
          <cell r="G1523" t="str">
            <v>530_Supplies and Serv</v>
          </cell>
          <cell r="H1523">
            <v>2014</v>
          </cell>
        </row>
        <row r="1524">
          <cell r="A1524" t="str">
            <v>UWWTW</v>
          </cell>
          <cell r="C1524">
            <v>131</v>
          </cell>
          <cell r="E1524">
            <v>1225</v>
          </cell>
          <cell r="F1524" t="str">
            <v>ACTUALS</v>
          </cell>
          <cell r="G1524" t="str">
            <v>530_Supplies and Serv</v>
          </cell>
          <cell r="H1524">
            <v>2014</v>
          </cell>
        </row>
        <row r="1525">
          <cell r="A1525" t="str">
            <v>UWWTW</v>
          </cell>
          <cell r="C1525">
            <v>402</v>
          </cell>
          <cell r="E1525">
            <v>11570.02</v>
          </cell>
          <cell r="F1525" t="str">
            <v>ACTUALS</v>
          </cell>
          <cell r="G1525" t="str">
            <v>530_Supplies and Serv</v>
          </cell>
          <cell r="H1525">
            <v>2014</v>
          </cell>
        </row>
        <row r="1526">
          <cell r="A1526" t="str">
            <v>UWWTW</v>
          </cell>
          <cell r="C1526">
            <v>102</v>
          </cell>
          <cell r="E1526">
            <v>53304.160000000003</v>
          </cell>
          <cell r="F1526" t="str">
            <v>ACTUALS</v>
          </cell>
          <cell r="G1526" t="str">
            <v>530_Supplies and Serv</v>
          </cell>
          <cell r="H1526">
            <v>2014</v>
          </cell>
        </row>
        <row r="1527">
          <cell r="A1527" t="str">
            <v>UWWTW</v>
          </cell>
          <cell r="C1527">
            <v>128</v>
          </cell>
          <cell r="E1527">
            <v>13087.27</v>
          </cell>
          <cell r="F1527" t="str">
            <v>ACTUALS</v>
          </cell>
          <cell r="G1527" t="str">
            <v>530_Supplies and Serv</v>
          </cell>
          <cell r="H1527">
            <v>2014</v>
          </cell>
        </row>
        <row r="1528">
          <cell r="A1528" t="str">
            <v>UWWTW</v>
          </cell>
          <cell r="C1528">
            <v>131</v>
          </cell>
          <cell r="E1528">
            <v>139.88</v>
          </cell>
          <cell r="F1528" t="str">
            <v>ACTUALS</v>
          </cell>
          <cell r="G1528" t="str">
            <v>530_Supplies and Serv</v>
          </cell>
          <cell r="H1528">
            <v>2014</v>
          </cell>
        </row>
        <row r="1529">
          <cell r="A1529" t="str">
            <v>UWWTW</v>
          </cell>
          <cell r="C1529">
            <v>132</v>
          </cell>
          <cell r="E1529">
            <v>1271.8699999999999</v>
          </cell>
          <cell r="F1529" t="str">
            <v>ACTUALS</v>
          </cell>
          <cell r="G1529" t="str">
            <v>530_Supplies and Serv</v>
          </cell>
          <cell r="H1529">
            <v>2014</v>
          </cell>
        </row>
        <row r="1530">
          <cell r="A1530" t="str">
            <v>UWWTW</v>
          </cell>
          <cell r="C1530">
            <v>133</v>
          </cell>
          <cell r="E1530">
            <v>13890</v>
          </cell>
          <cell r="F1530" t="str">
            <v>ACTUALS</v>
          </cell>
          <cell r="G1530" t="str">
            <v>530_Supplies and Serv</v>
          </cell>
          <cell r="H1530">
            <v>2014</v>
          </cell>
        </row>
        <row r="1531">
          <cell r="A1531" t="str">
            <v>UWWTW</v>
          </cell>
          <cell r="C1531">
            <v>144</v>
          </cell>
          <cell r="E1531">
            <v>4848.13</v>
          </cell>
          <cell r="F1531" t="str">
            <v>ACTUALS</v>
          </cell>
          <cell r="G1531" t="str">
            <v>530_Supplies and Serv</v>
          </cell>
          <cell r="H1531">
            <v>2014</v>
          </cell>
        </row>
        <row r="1532">
          <cell r="A1532" t="str">
            <v>UWWTW</v>
          </cell>
          <cell r="C1532">
            <v>150</v>
          </cell>
          <cell r="E1532">
            <v>395.07</v>
          </cell>
          <cell r="F1532" t="str">
            <v>ACTUALS</v>
          </cell>
          <cell r="G1532" t="str">
            <v>530_Supplies and Serv</v>
          </cell>
          <cell r="H1532">
            <v>2014</v>
          </cell>
        </row>
        <row r="1533">
          <cell r="A1533" t="str">
            <v>UWWTW</v>
          </cell>
          <cell r="C1533">
            <v>189</v>
          </cell>
          <cell r="E1533">
            <v>49</v>
          </cell>
          <cell r="F1533" t="str">
            <v>ACTUALS</v>
          </cell>
          <cell r="G1533" t="str">
            <v>530_Supplies and Serv</v>
          </cell>
          <cell r="H1533">
            <v>2014</v>
          </cell>
        </row>
        <row r="1534">
          <cell r="A1534" t="str">
            <v>UWWTW</v>
          </cell>
          <cell r="C1534">
            <v>233</v>
          </cell>
          <cell r="E1534">
            <v>679.95</v>
          </cell>
          <cell r="F1534" t="str">
            <v>ACTUALS</v>
          </cell>
          <cell r="G1534" t="str">
            <v>530_Supplies and Serv</v>
          </cell>
          <cell r="H1534">
            <v>2014</v>
          </cell>
        </row>
        <row r="1535">
          <cell r="A1535" t="str">
            <v>UWWTW</v>
          </cell>
          <cell r="C1535">
            <v>102</v>
          </cell>
          <cell r="E1535">
            <v>52506</v>
          </cell>
          <cell r="F1535" t="str">
            <v>ACTUALS</v>
          </cell>
          <cell r="G1535" t="str">
            <v>530_Supplies and Serv</v>
          </cell>
          <cell r="H1535">
            <v>2014</v>
          </cell>
        </row>
        <row r="1536">
          <cell r="A1536" t="str">
            <v>UWWTW</v>
          </cell>
          <cell r="C1536">
            <v>104</v>
          </cell>
          <cell r="E1536">
            <v>288</v>
          </cell>
          <cell r="F1536" t="str">
            <v>ACTUALS</v>
          </cell>
          <cell r="G1536" t="str">
            <v>530_Supplies and Serv</v>
          </cell>
          <cell r="H1536">
            <v>2014</v>
          </cell>
        </row>
        <row r="1537">
          <cell r="A1537" t="str">
            <v>UWWTW</v>
          </cell>
          <cell r="C1537">
            <v>128</v>
          </cell>
          <cell r="E1537">
            <v>18828</v>
          </cell>
          <cell r="F1537" t="str">
            <v>ACTUALS</v>
          </cell>
          <cell r="G1537" t="str">
            <v>530_Supplies and Serv</v>
          </cell>
          <cell r="H1537">
            <v>2014</v>
          </cell>
        </row>
        <row r="1538">
          <cell r="A1538" t="str">
            <v>UWWTW</v>
          </cell>
          <cell r="C1538">
            <v>131</v>
          </cell>
          <cell r="E1538">
            <v>2184</v>
          </cell>
          <cell r="F1538" t="str">
            <v>ACTUALS</v>
          </cell>
          <cell r="G1538" t="str">
            <v>530_Supplies and Serv</v>
          </cell>
          <cell r="H1538">
            <v>2014</v>
          </cell>
        </row>
        <row r="1539">
          <cell r="A1539" t="str">
            <v>UWWTW</v>
          </cell>
          <cell r="C1539">
            <v>133</v>
          </cell>
          <cell r="E1539">
            <v>169.25</v>
          </cell>
          <cell r="F1539" t="str">
            <v>ACTUALS</v>
          </cell>
          <cell r="G1539" t="str">
            <v>530_Supplies and Serv</v>
          </cell>
          <cell r="H1539">
            <v>2014</v>
          </cell>
        </row>
        <row r="1540">
          <cell r="A1540" t="str">
            <v>UWWTW</v>
          </cell>
          <cell r="C1540">
            <v>136</v>
          </cell>
          <cell r="E1540">
            <v>-77352</v>
          </cell>
          <cell r="F1540" t="str">
            <v>ACTUALS</v>
          </cell>
          <cell r="G1540" t="str">
            <v>530_Supplies and Serv</v>
          </cell>
          <cell r="H1540">
            <v>2014</v>
          </cell>
        </row>
        <row r="1541">
          <cell r="A1541" t="str">
            <v>UWWTW</v>
          </cell>
          <cell r="C1541">
            <v>144</v>
          </cell>
          <cell r="E1541">
            <v>360</v>
          </cell>
          <cell r="F1541" t="str">
            <v>ACTUALS</v>
          </cell>
          <cell r="G1541" t="str">
            <v>530_Supplies and Serv</v>
          </cell>
          <cell r="H1541">
            <v>2014</v>
          </cell>
        </row>
        <row r="1542">
          <cell r="A1542" t="str">
            <v>UWWTW</v>
          </cell>
          <cell r="C1542">
            <v>189</v>
          </cell>
          <cell r="E1542">
            <v>450</v>
          </cell>
          <cell r="F1542" t="str">
            <v>ACTUALS</v>
          </cell>
          <cell r="G1542" t="str">
            <v>530_Supplies and Serv</v>
          </cell>
          <cell r="H1542">
            <v>2014</v>
          </cell>
        </row>
        <row r="1543">
          <cell r="A1543" t="str">
            <v>UWWTW</v>
          </cell>
          <cell r="C1543">
            <v>233</v>
          </cell>
          <cell r="E1543">
            <v>648</v>
          </cell>
          <cell r="F1543" t="str">
            <v>ACTUALS</v>
          </cell>
          <cell r="G1543" t="str">
            <v>530_Supplies and Serv</v>
          </cell>
          <cell r="H1543">
            <v>2014</v>
          </cell>
        </row>
        <row r="1544">
          <cell r="A1544" t="str">
            <v>UWWTW</v>
          </cell>
          <cell r="C1544">
            <v>402</v>
          </cell>
          <cell r="E1544">
            <v>1918.75</v>
          </cell>
          <cell r="F1544" t="str">
            <v>ACTUALS</v>
          </cell>
          <cell r="G1544" t="str">
            <v>530_Supplies and Serv</v>
          </cell>
          <cell r="H1544">
            <v>2014</v>
          </cell>
        </row>
        <row r="1545">
          <cell r="A1545" t="str">
            <v>UWWTW</v>
          </cell>
          <cell r="C1545">
            <v>102</v>
          </cell>
          <cell r="E1545">
            <v>2333.0700000000002</v>
          </cell>
          <cell r="F1545" t="str">
            <v>ACTUALS</v>
          </cell>
          <cell r="G1545" t="str">
            <v>530_Supplies and Serv</v>
          </cell>
          <cell r="H1545">
            <v>2014</v>
          </cell>
        </row>
        <row r="1546">
          <cell r="A1546" t="str">
            <v>UWWTW</v>
          </cell>
          <cell r="C1546">
            <v>128</v>
          </cell>
          <cell r="E1546">
            <v>17387.830000000002</v>
          </cell>
          <cell r="F1546" t="str">
            <v>ACTUALS</v>
          </cell>
          <cell r="G1546" t="str">
            <v>530_Supplies and Serv</v>
          </cell>
          <cell r="H1546">
            <v>2014</v>
          </cell>
        </row>
        <row r="1547">
          <cell r="A1547" t="str">
            <v>UWWTW</v>
          </cell>
          <cell r="C1547">
            <v>102</v>
          </cell>
          <cell r="E1547">
            <v>11880</v>
          </cell>
          <cell r="F1547" t="str">
            <v>ACTUALS</v>
          </cell>
          <cell r="G1547" t="str">
            <v>530_Supplies and Serv</v>
          </cell>
          <cell r="H1547">
            <v>2014</v>
          </cell>
        </row>
        <row r="1548">
          <cell r="A1548" t="str">
            <v>UWWTW</v>
          </cell>
          <cell r="C1548">
            <v>104</v>
          </cell>
          <cell r="E1548">
            <v>165</v>
          </cell>
          <cell r="F1548" t="str">
            <v>ACTUALS</v>
          </cell>
          <cell r="G1548" t="str">
            <v>530_Supplies and Serv</v>
          </cell>
          <cell r="H1548">
            <v>2014</v>
          </cell>
        </row>
        <row r="1549">
          <cell r="A1549" t="str">
            <v>UWWTW</v>
          </cell>
          <cell r="C1549">
            <v>128</v>
          </cell>
          <cell r="E1549">
            <v>26247.64</v>
          </cell>
          <cell r="F1549" t="str">
            <v>ACTUALS</v>
          </cell>
          <cell r="G1549" t="str">
            <v>530_Supplies and Serv</v>
          </cell>
          <cell r="H1549">
            <v>2014</v>
          </cell>
        </row>
        <row r="1550">
          <cell r="A1550" t="str">
            <v>UWWTW</v>
          </cell>
          <cell r="C1550">
            <v>131</v>
          </cell>
          <cell r="E1550">
            <v>165</v>
          </cell>
          <cell r="F1550" t="str">
            <v>ACTUALS</v>
          </cell>
          <cell r="G1550" t="str">
            <v>530_Supplies and Serv</v>
          </cell>
          <cell r="H1550">
            <v>2014</v>
          </cell>
        </row>
        <row r="1551">
          <cell r="A1551" t="str">
            <v>UWWTW</v>
          </cell>
          <cell r="C1551">
            <v>144</v>
          </cell>
          <cell r="E1551">
            <v>165</v>
          </cell>
          <cell r="F1551" t="str">
            <v>ACTUALS</v>
          </cell>
          <cell r="G1551" t="str">
            <v>530_Supplies and Serv</v>
          </cell>
          <cell r="H1551">
            <v>2014</v>
          </cell>
        </row>
        <row r="1552">
          <cell r="A1552" t="str">
            <v>UWWTW</v>
          </cell>
          <cell r="C1552">
            <v>189</v>
          </cell>
          <cell r="E1552">
            <v>330</v>
          </cell>
          <cell r="F1552" t="str">
            <v>ACTUALS</v>
          </cell>
          <cell r="G1552" t="str">
            <v>530_Supplies and Serv</v>
          </cell>
          <cell r="H1552">
            <v>2014</v>
          </cell>
        </row>
        <row r="1553">
          <cell r="A1553" t="str">
            <v>UWWTW</v>
          </cell>
          <cell r="C1553">
            <v>233</v>
          </cell>
          <cell r="E1553">
            <v>1890</v>
          </cell>
          <cell r="F1553" t="str">
            <v>ACTUALS</v>
          </cell>
          <cell r="G1553" t="str">
            <v>530_Supplies and Serv</v>
          </cell>
          <cell r="H1553">
            <v>2014</v>
          </cell>
        </row>
        <row r="1554">
          <cell r="A1554" t="str">
            <v>UWWTW</v>
          </cell>
          <cell r="C1554">
            <v>402</v>
          </cell>
          <cell r="E1554">
            <v>495</v>
          </cell>
          <cell r="F1554" t="str">
            <v>ACTUALS</v>
          </cell>
          <cell r="G1554" t="str">
            <v>530_Supplies and Serv</v>
          </cell>
          <cell r="H1554">
            <v>2014</v>
          </cell>
        </row>
        <row r="1555">
          <cell r="A1555" t="str">
            <v>UWWTW</v>
          </cell>
          <cell r="C1555">
            <v>102</v>
          </cell>
          <cell r="E1555">
            <v>195.45</v>
          </cell>
          <cell r="F1555" t="str">
            <v>ACTUALS</v>
          </cell>
          <cell r="G1555" t="str">
            <v>530_Supplies and Serv</v>
          </cell>
          <cell r="H1555">
            <v>2014</v>
          </cell>
        </row>
        <row r="1556">
          <cell r="A1556" t="str">
            <v>UWWTW</v>
          </cell>
          <cell r="C1556">
            <v>128</v>
          </cell>
          <cell r="E1556">
            <v>-177.67</v>
          </cell>
          <cell r="F1556" t="str">
            <v>ACTUALS</v>
          </cell>
          <cell r="G1556" t="str">
            <v>530_Supplies and Serv</v>
          </cell>
          <cell r="H1556">
            <v>2014</v>
          </cell>
        </row>
        <row r="1557">
          <cell r="A1557" t="str">
            <v>UWWTW</v>
          </cell>
          <cell r="C1557">
            <v>402</v>
          </cell>
          <cell r="E1557">
            <v>-3.86</v>
          </cell>
          <cell r="F1557" t="str">
            <v>ACTUALS</v>
          </cell>
          <cell r="G1557" t="str">
            <v>530_Supplies and Serv</v>
          </cell>
          <cell r="H1557">
            <v>2014</v>
          </cell>
        </row>
        <row r="1558">
          <cell r="A1558" t="str">
            <v>UWWTW</v>
          </cell>
          <cell r="C1558">
            <v>102</v>
          </cell>
          <cell r="E1558">
            <v>10971.38</v>
          </cell>
          <cell r="F1558" t="str">
            <v>ACTUALS</v>
          </cell>
          <cell r="G1558" t="str">
            <v>530_Supplies and Serv</v>
          </cell>
          <cell r="H1558">
            <v>2014</v>
          </cell>
        </row>
        <row r="1559">
          <cell r="A1559" t="str">
            <v>UWWTW</v>
          </cell>
          <cell r="C1559">
            <v>104</v>
          </cell>
          <cell r="E1559">
            <v>52.34</v>
          </cell>
          <cell r="F1559" t="str">
            <v>ACTUALS</v>
          </cell>
          <cell r="G1559" t="str">
            <v>530_Supplies and Serv</v>
          </cell>
          <cell r="H1559">
            <v>2014</v>
          </cell>
        </row>
        <row r="1560">
          <cell r="A1560" t="str">
            <v>UWWTW</v>
          </cell>
          <cell r="C1560">
            <v>128</v>
          </cell>
          <cell r="E1560">
            <v>4675.0200000000004</v>
          </cell>
          <cell r="F1560" t="str">
            <v>ACTUALS</v>
          </cell>
          <cell r="G1560" t="str">
            <v>530_Supplies and Serv</v>
          </cell>
          <cell r="H1560">
            <v>2014</v>
          </cell>
        </row>
        <row r="1561">
          <cell r="A1561" t="str">
            <v>UWWTW</v>
          </cell>
          <cell r="C1561">
            <v>131</v>
          </cell>
          <cell r="E1561">
            <v>453.07</v>
          </cell>
          <cell r="F1561" t="str">
            <v>ACTUALS</v>
          </cell>
          <cell r="G1561" t="str">
            <v>530_Supplies and Serv</v>
          </cell>
          <cell r="H1561">
            <v>2014</v>
          </cell>
        </row>
        <row r="1562">
          <cell r="A1562" t="str">
            <v>UWWTW</v>
          </cell>
          <cell r="C1562">
            <v>132</v>
          </cell>
          <cell r="E1562">
            <v>105.08</v>
          </cell>
          <cell r="F1562" t="str">
            <v>ACTUALS</v>
          </cell>
          <cell r="G1562" t="str">
            <v>530_Supplies and Serv</v>
          </cell>
          <cell r="H1562">
            <v>2014</v>
          </cell>
        </row>
        <row r="1563">
          <cell r="A1563" t="str">
            <v>UWWTW</v>
          </cell>
          <cell r="C1563">
            <v>133</v>
          </cell>
          <cell r="E1563">
            <v>5.84</v>
          </cell>
          <cell r="F1563" t="str">
            <v>ACTUALS</v>
          </cell>
          <cell r="G1563" t="str">
            <v>530_Supplies and Serv</v>
          </cell>
          <cell r="H1563">
            <v>2014</v>
          </cell>
        </row>
        <row r="1564">
          <cell r="A1564" t="str">
            <v>UWWTW</v>
          </cell>
          <cell r="C1564">
            <v>136</v>
          </cell>
          <cell r="E1564">
            <v>441.86</v>
          </cell>
          <cell r="F1564" t="str">
            <v>ACTUALS</v>
          </cell>
          <cell r="G1564" t="str">
            <v>530_Supplies and Serv</v>
          </cell>
          <cell r="H1564">
            <v>2014</v>
          </cell>
        </row>
        <row r="1565">
          <cell r="A1565" t="str">
            <v>UWWTW</v>
          </cell>
          <cell r="C1565">
            <v>144</v>
          </cell>
          <cell r="E1565">
            <v>217.03</v>
          </cell>
          <cell r="F1565" t="str">
            <v>ACTUALS</v>
          </cell>
          <cell r="G1565" t="str">
            <v>530_Supplies and Serv</v>
          </cell>
          <cell r="H1565">
            <v>2014</v>
          </cell>
        </row>
        <row r="1566">
          <cell r="A1566" t="str">
            <v>UWWTW</v>
          </cell>
          <cell r="C1566">
            <v>189</v>
          </cell>
          <cell r="E1566">
            <v>54.43</v>
          </cell>
          <cell r="F1566" t="str">
            <v>ACTUALS</v>
          </cell>
          <cell r="G1566" t="str">
            <v>530_Supplies and Serv</v>
          </cell>
          <cell r="H1566">
            <v>2014</v>
          </cell>
        </row>
        <row r="1567">
          <cell r="A1567" t="str">
            <v>UWWTW</v>
          </cell>
          <cell r="C1567">
            <v>233</v>
          </cell>
          <cell r="E1567">
            <v>239.14</v>
          </cell>
          <cell r="F1567" t="str">
            <v>ACTUALS</v>
          </cell>
          <cell r="G1567" t="str">
            <v>530_Supplies and Serv</v>
          </cell>
          <cell r="H1567">
            <v>2014</v>
          </cell>
        </row>
        <row r="1568">
          <cell r="A1568" t="str">
            <v>UWWTW</v>
          </cell>
          <cell r="C1568">
            <v>402</v>
          </cell>
          <cell r="E1568">
            <v>526.4</v>
          </cell>
          <cell r="F1568" t="str">
            <v>ACTUALS</v>
          </cell>
          <cell r="G1568" t="str">
            <v>530_Supplies and Serv</v>
          </cell>
          <cell r="H1568">
            <v>2014</v>
          </cell>
        </row>
        <row r="1569">
          <cell r="A1569" t="str">
            <v>UWWTW</v>
          </cell>
          <cell r="C1569">
            <v>102</v>
          </cell>
          <cell r="E1569">
            <v>153769.57</v>
          </cell>
          <cell r="F1569" t="str">
            <v>ACTUALS</v>
          </cell>
          <cell r="G1569" t="str">
            <v>530_Supplies and Serv</v>
          </cell>
          <cell r="H1569">
            <v>2014</v>
          </cell>
        </row>
        <row r="1570">
          <cell r="A1570" t="str">
            <v>UWWTW</v>
          </cell>
          <cell r="C1570">
            <v>104</v>
          </cell>
          <cell r="E1570">
            <v>481.23</v>
          </cell>
          <cell r="F1570" t="str">
            <v>ACTUALS</v>
          </cell>
          <cell r="G1570" t="str">
            <v>530_Supplies and Serv</v>
          </cell>
          <cell r="H1570">
            <v>2014</v>
          </cell>
        </row>
        <row r="1571">
          <cell r="A1571" t="str">
            <v>UWWTW</v>
          </cell>
          <cell r="C1571">
            <v>128</v>
          </cell>
          <cell r="E1571">
            <v>76016.28</v>
          </cell>
          <cell r="F1571" t="str">
            <v>ACTUALS</v>
          </cell>
          <cell r="G1571" t="str">
            <v>530_Supplies and Serv</v>
          </cell>
          <cell r="H1571">
            <v>2014</v>
          </cell>
        </row>
        <row r="1572">
          <cell r="A1572" t="str">
            <v>UWWTW</v>
          </cell>
          <cell r="C1572">
            <v>131</v>
          </cell>
          <cell r="E1572">
            <v>3761.23</v>
          </cell>
          <cell r="F1572" t="str">
            <v>ACTUALS</v>
          </cell>
          <cell r="G1572" t="str">
            <v>530_Supplies and Serv</v>
          </cell>
          <cell r="H1572">
            <v>2014</v>
          </cell>
        </row>
        <row r="1573">
          <cell r="A1573" t="str">
            <v>UWWTW</v>
          </cell>
          <cell r="C1573">
            <v>132</v>
          </cell>
          <cell r="E1573">
            <v>384</v>
          </cell>
          <cell r="F1573" t="str">
            <v>ACTUALS</v>
          </cell>
          <cell r="G1573" t="str">
            <v>530_Supplies and Serv</v>
          </cell>
          <cell r="H1573">
            <v>2014</v>
          </cell>
        </row>
        <row r="1574">
          <cell r="A1574" t="str">
            <v>UWWTW</v>
          </cell>
          <cell r="C1574">
            <v>133</v>
          </cell>
          <cell r="E1574">
            <v>240</v>
          </cell>
          <cell r="F1574" t="str">
            <v>ACTUALS</v>
          </cell>
          <cell r="G1574" t="str">
            <v>530_Supplies and Serv</v>
          </cell>
          <cell r="H1574">
            <v>2014</v>
          </cell>
        </row>
        <row r="1575">
          <cell r="A1575" t="str">
            <v>UWWTW</v>
          </cell>
          <cell r="C1575">
            <v>136</v>
          </cell>
          <cell r="E1575">
            <v>34261.17</v>
          </cell>
          <cell r="F1575" t="str">
            <v>ACTUALS</v>
          </cell>
          <cell r="G1575" t="str">
            <v>530_Supplies and Serv</v>
          </cell>
          <cell r="H1575">
            <v>2014</v>
          </cell>
        </row>
        <row r="1576">
          <cell r="A1576" t="str">
            <v>UWWTW</v>
          </cell>
          <cell r="C1576">
            <v>144</v>
          </cell>
          <cell r="E1576">
            <v>601.23</v>
          </cell>
          <cell r="F1576" t="str">
            <v>ACTUALS</v>
          </cell>
          <cell r="G1576" t="str">
            <v>530_Supplies and Serv</v>
          </cell>
          <cell r="H1576">
            <v>2014</v>
          </cell>
        </row>
        <row r="1577">
          <cell r="A1577" t="str">
            <v>UWWTW</v>
          </cell>
          <cell r="C1577">
            <v>189</v>
          </cell>
          <cell r="E1577">
            <v>752.46</v>
          </cell>
          <cell r="F1577" t="str">
            <v>ACTUALS</v>
          </cell>
          <cell r="G1577" t="str">
            <v>530_Supplies and Serv</v>
          </cell>
          <cell r="H1577">
            <v>2014</v>
          </cell>
        </row>
        <row r="1578">
          <cell r="A1578" t="str">
            <v>UWWTW</v>
          </cell>
          <cell r="C1578">
            <v>233</v>
          </cell>
          <cell r="E1578">
            <v>1929.9</v>
          </cell>
          <cell r="F1578" t="str">
            <v>ACTUALS</v>
          </cell>
          <cell r="G1578" t="str">
            <v>530_Supplies and Serv</v>
          </cell>
          <cell r="H1578">
            <v>2014</v>
          </cell>
        </row>
        <row r="1579">
          <cell r="A1579" t="str">
            <v>UWWTW</v>
          </cell>
          <cell r="C1579">
            <v>402</v>
          </cell>
          <cell r="E1579">
            <v>3723.62</v>
          </cell>
          <cell r="F1579" t="str">
            <v>ACTUALS</v>
          </cell>
          <cell r="G1579" t="str">
            <v>530_Supplies and Serv</v>
          </cell>
          <cell r="H1579">
            <v>2014</v>
          </cell>
        </row>
        <row r="1580">
          <cell r="A1580" t="str">
            <v>UWWTW</v>
          </cell>
          <cell r="C1580">
            <v>128</v>
          </cell>
          <cell r="E1580">
            <v>40000</v>
          </cell>
          <cell r="F1580" t="str">
            <v>ACTUALS</v>
          </cell>
          <cell r="G1580" t="str">
            <v>530_Supplies and Serv</v>
          </cell>
          <cell r="H1580">
            <v>2014</v>
          </cell>
        </row>
        <row r="1581">
          <cell r="A1581" t="str">
            <v>UWWTW</v>
          </cell>
          <cell r="C1581">
            <v>102</v>
          </cell>
          <cell r="E1581">
            <v>5960.65</v>
          </cell>
          <cell r="F1581" t="str">
            <v>ACTUALS</v>
          </cell>
          <cell r="G1581" t="str">
            <v>530_Supplies and Serv</v>
          </cell>
          <cell r="H1581">
            <v>2014</v>
          </cell>
        </row>
        <row r="1582">
          <cell r="A1582" t="str">
            <v>UWWTW</v>
          </cell>
          <cell r="C1582">
            <v>102</v>
          </cell>
          <cell r="E1582">
            <v>14264</v>
          </cell>
          <cell r="F1582" t="str">
            <v>ACTUALS</v>
          </cell>
          <cell r="G1582" t="str">
            <v>530_Supplies and Serv</v>
          </cell>
          <cell r="H1582">
            <v>2014</v>
          </cell>
        </row>
        <row r="1583">
          <cell r="A1583" t="str">
            <v>UWWTW</v>
          </cell>
          <cell r="C1583">
            <v>128</v>
          </cell>
          <cell r="E1583">
            <v>3520</v>
          </cell>
          <cell r="F1583" t="str">
            <v>ACTUALS</v>
          </cell>
          <cell r="G1583" t="str">
            <v>530_Supplies and Serv</v>
          </cell>
          <cell r="H1583">
            <v>2014</v>
          </cell>
        </row>
        <row r="1584">
          <cell r="A1584" t="str">
            <v>UWWTW</v>
          </cell>
          <cell r="C1584">
            <v>131</v>
          </cell>
          <cell r="E1584">
            <v>50</v>
          </cell>
          <cell r="F1584" t="str">
            <v>ACTUALS</v>
          </cell>
          <cell r="G1584" t="str">
            <v>530_Supplies and Serv</v>
          </cell>
          <cell r="H1584">
            <v>2014</v>
          </cell>
        </row>
        <row r="1585">
          <cell r="A1585" t="str">
            <v>UWWTW</v>
          </cell>
          <cell r="C1585">
            <v>136</v>
          </cell>
          <cell r="E1585">
            <v>665</v>
          </cell>
          <cell r="F1585" t="str">
            <v>ACTUALS</v>
          </cell>
          <cell r="G1585" t="str">
            <v>530_Supplies and Serv</v>
          </cell>
          <cell r="H1585">
            <v>2014</v>
          </cell>
        </row>
        <row r="1586">
          <cell r="A1586" t="str">
            <v>UWWTW</v>
          </cell>
          <cell r="C1586">
            <v>144</v>
          </cell>
          <cell r="E1586">
            <v>3900</v>
          </cell>
          <cell r="F1586" t="str">
            <v>ACTUALS</v>
          </cell>
          <cell r="G1586" t="str">
            <v>530_Supplies and Serv</v>
          </cell>
          <cell r="H1586">
            <v>2014</v>
          </cell>
        </row>
        <row r="1587">
          <cell r="A1587" t="str">
            <v>UWWTW</v>
          </cell>
          <cell r="C1587">
            <v>102</v>
          </cell>
          <cell r="E1587">
            <v>67257.48</v>
          </cell>
          <cell r="F1587" t="str">
            <v>ACTUALS</v>
          </cell>
          <cell r="G1587" t="str">
            <v>530_Supplies and Serv</v>
          </cell>
          <cell r="H1587">
            <v>2014</v>
          </cell>
        </row>
        <row r="1588">
          <cell r="A1588" t="str">
            <v>UWWTW</v>
          </cell>
          <cell r="C1588">
            <v>128</v>
          </cell>
          <cell r="E1588">
            <v>1564980</v>
          </cell>
          <cell r="F1588" t="str">
            <v>ACTUALS</v>
          </cell>
          <cell r="G1588" t="str">
            <v>530_Supplies and Serv</v>
          </cell>
          <cell r="H1588">
            <v>2014</v>
          </cell>
        </row>
        <row r="1589">
          <cell r="A1589" t="str">
            <v>UWWTW</v>
          </cell>
          <cell r="C1589">
            <v>128</v>
          </cell>
          <cell r="E1589">
            <v>4582</v>
          </cell>
          <cell r="F1589" t="str">
            <v>ACTUALS</v>
          </cell>
          <cell r="G1589" t="str">
            <v>530_Supplies and Serv</v>
          </cell>
          <cell r="H1589">
            <v>2014</v>
          </cell>
        </row>
        <row r="1590">
          <cell r="A1590" t="str">
            <v>UWWTW</v>
          </cell>
          <cell r="C1590">
            <v>133</v>
          </cell>
          <cell r="E1590">
            <v>3900</v>
          </cell>
          <cell r="F1590" t="str">
            <v>ACTUALS</v>
          </cell>
          <cell r="G1590" t="str">
            <v>530_Supplies and Serv</v>
          </cell>
          <cell r="H1590">
            <v>2014</v>
          </cell>
        </row>
        <row r="1591">
          <cell r="A1591" t="str">
            <v>UWWTW</v>
          </cell>
          <cell r="C1591">
            <v>136</v>
          </cell>
          <cell r="E1591">
            <v>350</v>
          </cell>
          <cell r="F1591" t="str">
            <v>ACTUALS</v>
          </cell>
          <cell r="G1591" t="str">
            <v>530_Supplies and Serv</v>
          </cell>
          <cell r="H1591">
            <v>2014</v>
          </cell>
        </row>
        <row r="1592">
          <cell r="A1592" t="str">
            <v>UWWTW</v>
          </cell>
          <cell r="C1592">
            <v>102</v>
          </cell>
          <cell r="E1592">
            <v>19725</v>
          </cell>
          <cell r="F1592" t="str">
            <v>ACTUALS</v>
          </cell>
          <cell r="G1592" t="str">
            <v>530_Supplies and Serv</v>
          </cell>
          <cell r="H1592">
            <v>2014</v>
          </cell>
        </row>
        <row r="1593">
          <cell r="A1593" t="str">
            <v>UWWTW</v>
          </cell>
          <cell r="C1593">
            <v>128</v>
          </cell>
          <cell r="E1593">
            <v>36758.47</v>
          </cell>
          <cell r="F1593" t="str">
            <v>ACTUALS</v>
          </cell>
          <cell r="G1593" t="str">
            <v>530_Supplies and Serv</v>
          </cell>
          <cell r="H1593">
            <v>2014</v>
          </cell>
        </row>
        <row r="1594">
          <cell r="A1594" t="str">
            <v>UWWTW</v>
          </cell>
          <cell r="C1594">
            <v>133</v>
          </cell>
          <cell r="E1594">
            <v>2200</v>
          </cell>
          <cell r="F1594" t="str">
            <v>ACTUALS</v>
          </cell>
          <cell r="G1594" t="str">
            <v>530_Supplies and Serv</v>
          </cell>
          <cell r="H1594">
            <v>2014</v>
          </cell>
        </row>
        <row r="1595">
          <cell r="A1595" t="str">
            <v>UWWTW</v>
          </cell>
          <cell r="C1595">
            <v>136</v>
          </cell>
          <cell r="E1595">
            <v>1642</v>
          </cell>
          <cell r="F1595" t="str">
            <v>ACTUALS</v>
          </cell>
          <cell r="G1595" t="str">
            <v>530_Supplies and Serv</v>
          </cell>
          <cell r="H1595">
            <v>2014</v>
          </cell>
        </row>
        <row r="1596">
          <cell r="A1596" t="str">
            <v>UWWTW</v>
          </cell>
          <cell r="C1596">
            <v>233</v>
          </cell>
          <cell r="E1596">
            <v>797.48</v>
          </cell>
          <cell r="F1596" t="str">
            <v>ACTUALS</v>
          </cell>
          <cell r="G1596" t="str">
            <v>530_Supplies and Serv</v>
          </cell>
          <cell r="H1596">
            <v>2014</v>
          </cell>
        </row>
        <row r="1597">
          <cell r="A1597" t="str">
            <v>UWWTW</v>
          </cell>
          <cell r="C1597">
            <v>102</v>
          </cell>
          <cell r="E1597">
            <v>8556.19</v>
          </cell>
          <cell r="F1597" t="str">
            <v>ACTUALS</v>
          </cell>
          <cell r="G1597" t="str">
            <v>530_Supplies and Serv</v>
          </cell>
          <cell r="H1597">
            <v>2014</v>
          </cell>
        </row>
        <row r="1598">
          <cell r="A1598" t="str">
            <v>UWWTW</v>
          </cell>
          <cell r="C1598">
            <v>128</v>
          </cell>
          <cell r="E1598">
            <v>16867.14</v>
          </cell>
          <cell r="F1598" t="str">
            <v>ACTUALS</v>
          </cell>
          <cell r="G1598" t="str">
            <v>530_Supplies and Serv</v>
          </cell>
          <cell r="H1598">
            <v>2014</v>
          </cell>
        </row>
        <row r="1599">
          <cell r="A1599" t="str">
            <v>UWWTW</v>
          </cell>
          <cell r="C1599">
            <v>102</v>
          </cell>
          <cell r="E1599">
            <v>206901.03</v>
          </cell>
          <cell r="F1599" t="str">
            <v>ACTUALS</v>
          </cell>
          <cell r="G1599" t="str">
            <v>530_Supplies and Serv</v>
          </cell>
          <cell r="H1599">
            <v>2014</v>
          </cell>
        </row>
        <row r="1600">
          <cell r="A1600" t="str">
            <v>UWWTW</v>
          </cell>
          <cell r="C1600">
            <v>128</v>
          </cell>
          <cell r="E1600">
            <v>125196.16</v>
          </cell>
          <cell r="F1600" t="str">
            <v>ACTUALS</v>
          </cell>
          <cell r="G1600" t="str">
            <v>530_Supplies and Serv</v>
          </cell>
          <cell r="H1600">
            <v>2014</v>
          </cell>
        </row>
        <row r="1601">
          <cell r="A1601" t="str">
            <v>UWWTW</v>
          </cell>
          <cell r="C1601">
            <v>136</v>
          </cell>
          <cell r="E1601">
            <v>1124.28</v>
          </cell>
          <cell r="F1601" t="str">
            <v>ACTUALS</v>
          </cell>
          <cell r="G1601" t="str">
            <v>530_Supplies and Serv</v>
          </cell>
          <cell r="H1601">
            <v>2014</v>
          </cell>
        </row>
        <row r="1602">
          <cell r="A1602" t="str">
            <v>UWWTW</v>
          </cell>
          <cell r="C1602">
            <v>144</v>
          </cell>
          <cell r="E1602">
            <v>388.64</v>
          </cell>
          <cell r="F1602" t="str">
            <v>ACTUALS</v>
          </cell>
          <cell r="G1602" t="str">
            <v>530_Supplies and Serv</v>
          </cell>
          <cell r="H1602">
            <v>2014</v>
          </cell>
        </row>
        <row r="1603">
          <cell r="A1603" t="str">
            <v>UWWTW</v>
          </cell>
          <cell r="C1603">
            <v>999</v>
          </cell>
          <cell r="E1603">
            <v>23218.15</v>
          </cell>
          <cell r="F1603" t="str">
            <v>ACTUALS</v>
          </cell>
          <cell r="G1603" t="str">
            <v>530_Supplies and Serv</v>
          </cell>
          <cell r="H1603">
            <v>2014</v>
          </cell>
        </row>
        <row r="1604">
          <cell r="A1604" t="str">
            <v>UWWTW</v>
          </cell>
          <cell r="C1604">
            <v>102</v>
          </cell>
          <cell r="E1604">
            <v>2631188.88</v>
          </cell>
          <cell r="F1604" t="str">
            <v>ACTUALS</v>
          </cell>
          <cell r="G1604" t="str">
            <v>530_Supplies and Serv</v>
          </cell>
          <cell r="H1604">
            <v>2014</v>
          </cell>
        </row>
        <row r="1605">
          <cell r="A1605" t="str">
            <v>UWWTW</v>
          </cell>
          <cell r="C1605">
            <v>128</v>
          </cell>
          <cell r="E1605">
            <v>1439712.67</v>
          </cell>
          <cell r="F1605" t="str">
            <v>ACTUALS</v>
          </cell>
          <cell r="G1605" t="str">
            <v>530_Supplies and Serv</v>
          </cell>
          <cell r="H1605">
            <v>2014</v>
          </cell>
        </row>
        <row r="1606">
          <cell r="A1606" t="str">
            <v>UWWTW</v>
          </cell>
          <cell r="C1606">
            <v>131</v>
          </cell>
          <cell r="E1606">
            <v>32690.95</v>
          </cell>
          <cell r="F1606" t="str">
            <v>ACTUALS</v>
          </cell>
          <cell r="G1606" t="str">
            <v>530_Supplies and Serv</v>
          </cell>
          <cell r="H1606">
            <v>2014</v>
          </cell>
        </row>
        <row r="1607">
          <cell r="A1607" t="str">
            <v>UWWTW</v>
          </cell>
          <cell r="C1607">
            <v>133</v>
          </cell>
          <cell r="E1607">
            <v>75.91</v>
          </cell>
          <cell r="F1607" t="str">
            <v>ACTUALS</v>
          </cell>
          <cell r="G1607" t="str">
            <v>530_Supplies and Serv</v>
          </cell>
          <cell r="H1607">
            <v>2014</v>
          </cell>
        </row>
        <row r="1608">
          <cell r="A1608" t="str">
            <v>UWWTW</v>
          </cell>
          <cell r="C1608">
            <v>136</v>
          </cell>
          <cell r="E1608">
            <v>140554.23000000001</v>
          </cell>
          <cell r="F1608" t="str">
            <v>ACTUALS</v>
          </cell>
          <cell r="G1608" t="str">
            <v>530_Supplies and Serv</v>
          </cell>
          <cell r="H1608">
            <v>2014</v>
          </cell>
        </row>
        <row r="1609">
          <cell r="A1609" t="str">
            <v>UWWTW</v>
          </cell>
          <cell r="C1609">
            <v>144</v>
          </cell>
          <cell r="E1609">
            <v>6293.66</v>
          </cell>
          <cell r="F1609" t="str">
            <v>ACTUALS</v>
          </cell>
          <cell r="G1609" t="str">
            <v>530_Supplies and Serv</v>
          </cell>
          <cell r="H1609">
            <v>2014</v>
          </cell>
        </row>
        <row r="1610">
          <cell r="A1610" t="str">
            <v>UWWTW</v>
          </cell>
          <cell r="C1610">
            <v>189</v>
          </cell>
          <cell r="E1610">
            <v>3330.49</v>
          </cell>
          <cell r="F1610" t="str">
            <v>ACTUALS</v>
          </cell>
          <cell r="G1610" t="str">
            <v>530_Supplies and Serv</v>
          </cell>
          <cell r="H1610">
            <v>2014</v>
          </cell>
        </row>
        <row r="1611">
          <cell r="A1611" t="str">
            <v>UWWTW</v>
          </cell>
          <cell r="C1611">
            <v>233</v>
          </cell>
          <cell r="E1611">
            <v>5019.13</v>
          </cell>
          <cell r="F1611" t="str">
            <v>ACTUALS</v>
          </cell>
          <cell r="G1611" t="str">
            <v>530_Supplies and Serv</v>
          </cell>
          <cell r="H1611">
            <v>2014</v>
          </cell>
        </row>
        <row r="1612">
          <cell r="A1612" t="str">
            <v>UWWTW</v>
          </cell>
          <cell r="C1612">
            <v>402</v>
          </cell>
          <cell r="E1612">
            <v>3996.43</v>
          </cell>
          <cell r="F1612" t="str">
            <v>ACTUALS</v>
          </cell>
          <cell r="G1612" t="str">
            <v>530_Supplies and Serv</v>
          </cell>
          <cell r="H1612">
            <v>2014</v>
          </cell>
        </row>
        <row r="1613">
          <cell r="A1613" t="str">
            <v>UWWTW</v>
          </cell>
          <cell r="C1613">
            <v>999</v>
          </cell>
          <cell r="E1613">
            <v>78280.81</v>
          </cell>
          <cell r="F1613" t="str">
            <v>ACTUALS</v>
          </cell>
          <cell r="G1613" t="str">
            <v>530_Supplies and Serv</v>
          </cell>
          <cell r="H1613">
            <v>2014</v>
          </cell>
        </row>
        <row r="1614">
          <cell r="A1614" t="str">
            <v>UWWTW</v>
          </cell>
          <cell r="C1614">
            <v>102</v>
          </cell>
          <cell r="E1614">
            <v>24416.84</v>
          </cell>
          <cell r="F1614" t="str">
            <v>ACTUALS</v>
          </cell>
          <cell r="G1614" t="str">
            <v>530_Supplies and Serv</v>
          </cell>
          <cell r="H1614">
            <v>2014</v>
          </cell>
        </row>
        <row r="1615">
          <cell r="A1615" t="str">
            <v>UWWTW</v>
          </cell>
          <cell r="C1615">
            <v>104</v>
          </cell>
          <cell r="E1615">
            <v>421</v>
          </cell>
          <cell r="F1615" t="str">
            <v>ACTUALS</v>
          </cell>
          <cell r="G1615" t="str">
            <v>530_Supplies and Serv</v>
          </cell>
          <cell r="H1615">
            <v>2014</v>
          </cell>
        </row>
        <row r="1616">
          <cell r="A1616" t="str">
            <v>UWWTW</v>
          </cell>
          <cell r="C1616">
            <v>128</v>
          </cell>
          <cell r="E1616">
            <v>2999.91</v>
          </cell>
          <cell r="F1616" t="str">
            <v>ACTUALS</v>
          </cell>
          <cell r="G1616" t="str">
            <v>530_Supplies and Serv</v>
          </cell>
          <cell r="H1616">
            <v>2014</v>
          </cell>
        </row>
        <row r="1617">
          <cell r="A1617" t="str">
            <v>UWWTW</v>
          </cell>
          <cell r="C1617">
            <v>131</v>
          </cell>
          <cell r="E1617">
            <v>7393.01</v>
          </cell>
          <cell r="F1617" t="str">
            <v>ACTUALS</v>
          </cell>
          <cell r="G1617" t="str">
            <v>530_Supplies and Serv</v>
          </cell>
          <cell r="H1617">
            <v>2014</v>
          </cell>
        </row>
        <row r="1618">
          <cell r="A1618" t="str">
            <v>UWWTW</v>
          </cell>
          <cell r="C1618">
            <v>136</v>
          </cell>
          <cell r="E1618">
            <v>-6300.6</v>
          </cell>
          <cell r="F1618" t="str">
            <v>ACTUALS</v>
          </cell>
          <cell r="G1618" t="str">
            <v>530_Supplies and Serv</v>
          </cell>
          <cell r="H1618">
            <v>2014</v>
          </cell>
        </row>
        <row r="1619">
          <cell r="A1619" t="str">
            <v>UWWTW</v>
          </cell>
          <cell r="C1619">
            <v>144</v>
          </cell>
          <cell r="E1619">
            <v>239</v>
          </cell>
          <cell r="F1619" t="str">
            <v>ACTUALS</v>
          </cell>
          <cell r="G1619" t="str">
            <v>530_Supplies and Serv</v>
          </cell>
          <cell r="H1619">
            <v>2014</v>
          </cell>
        </row>
        <row r="1620">
          <cell r="A1620" t="str">
            <v>UWWTW</v>
          </cell>
          <cell r="C1620">
            <v>189</v>
          </cell>
          <cell r="E1620">
            <v>422</v>
          </cell>
          <cell r="F1620" t="str">
            <v>ACTUALS</v>
          </cell>
          <cell r="G1620" t="str">
            <v>530_Supplies and Serv</v>
          </cell>
          <cell r="H1620">
            <v>2014</v>
          </cell>
        </row>
        <row r="1621">
          <cell r="A1621" t="str">
            <v>UWWTW</v>
          </cell>
          <cell r="C1621">
            <v>233</v>
          </cell>
          <cell r="E1621">
            <v>183</v>
          </cell>
          <cell r="F1621" t="str">
            <v>ACTUALS</v>
          </cell>
          <cell r="G1621" t="str">
            <v>530_Supplies and Serv</v>
          </cell>
          <cell r="H1621">
            <v>2014</v>
          </cell>
        </row>
        <row r="1622">
          <cell r="A1622" t="str">
            <v>UWWTW</v>
          </cell>
          <cell r="C1622">
            <v>999</v>
          </cell>
          <cell r="E1622">
            <v>99</v>
          </cell>
          <cell r="F1622" t="str">
            <v>ACTUALS</v>
          </cell>
          <cell r="G1622" t="str">
            <v>530_Supplies and Serv</v>
          </cell>
          <cell r="H1622">
            <v>2014</v>
          </cell>
        </row>
        <row r="1623">
          <cell r="A1623" t="str">
            <v>UWWTW</v>
          </cell>
          <cell r="C1623">
            <v>102</v>
          </cell>
          <cell r="E1623">
            <v>1367.36</v>
          </cell>
          <cell r="F1623" t="str">
            <v>ACTUALS</v>
          </cell>
          <cell r="G1623" t="str">
            <v>530_Supplies and Serv</v>
          </cell>
          <cell r="H1623">
            <v>2014</v>
          </cell>
        </row>
        <row r="1624">
          <cell r="A1624" t="str">
            <v>UWWTW</v>
          </cell>
          <cell r="C1624">
            <v>128</v>
          </cell>
          <cell r="E1624">
            <v>113959.97</v>
          </cell>
          <cell r="F1624" t="str">
            <v>ACTUALS</v>
          </cell>
          <cell r="G1624" t="str">
            <v>530_Supplies and Serv</v>
          </cell>
          <cell r="H1624">
            <v>2014</v>
          </cell>
        </row>
        <row r="1625">
          <cell r="A1625" t="str">
            <v>UWWTW</v>
          </cell>
          <cell r="C1625">
            <v>102</v>
          </cell>
          <cell r="E1625">
            <v>219859.96</v>
          </cell>
          <cell r="F1625" t="str">
            <v>ACTUALS</v>
          </cell>
          <cell r="G1625" t="str">
            <v>530_Supplies and Serv</v>
          </cell>
          <cell r="H1625">
            <v>2014</v>
          </cell>
        </row>
        <row r="1626">
          <cell r="A1626" t="str">
            <v>UWWTW</v>
          </cell>
          <cell r="C1626">
            <v>128</v>
          </cell>
          <cell r="E1626">
            <v>118496.17</v>
          </cell>
          <cell r="F1626" t="str">
            <v>ACTUALS</v>
          </cell>
          <cell r="G1626" t="str">
            <v>530_Supplies and Serv</v>
          </cell>
          <cell r="H1626">
            <v>2014</v>
          </cell>
        </row>
        <row r="1627">
          <cell r="A1627" t="str">
            <v>UWWTW</v>
          </cell>
          <cell r="C1627">
            <v>131</v>
          </cell>
          <cell r="E1627">
            <v>12587.91</v>
          </cell>
          <cell r="F1627" t="str">
            <v>ACTUALS</v>
          </cell>
          <cell r="G1627" t="str">
            <v>530_Supplies and Serv</v>
          </cell>
          <cell r="H1627">
            <v>2014</v>
          </cell>
        </row>
        <row r="1628">
          <cell r="A1628" t="str">
            <v>UWWTW</v>
          </cell>
          <cell r="C1628">
            <v>132</v>
          </cell>
          <cell r="E1628">
            <v>1727.74</v>
          </cell>
          <cell r="F1628" t="str">
            <v>ACTUALS</v>
          </cell>
          <cell r="G1628" t="str">
            <v>530_Supplies and Serv</v>
          </cell>
          <cell r="H1628">
            <v>2014</v>
          </cell>
        </row>
        <row r="1629">
          <cell r="A1629" t="str">
            <v>UWWTW</v>
          </cell>
          <cell r="C1629">
            <v>133</v>
          </cell>
          <cell r="E1629">
            <v>2011.91</v>
          </cell>
          <cell r="F1629" t="str">
            <v>ACTUALS</v>
          </cell>
          <cell r="G1629" t="str">
            <v>530_Supplies and Serv</v>
          </cell>
          <cell r="H1629">
            <v>2014</v>
          </cell>
        </row>
        <row r="1630">
          <cell r="A1630" t="str">
            <v>UWWTW</v>
          </cell>
          <cell r="C1630">
            <v>136</v>
          </cell>
          <cell r="E1630">
            <v>76157.45</v>
          </cell>
          <cell r="F1630" t="str">
            <v>ACTUALS</v>
          </cell>
          <cell r="G1630" t="str">
            <v>530_Supplies and Serv</v>
          </cell>
          <cell r="H1630">
            <v>2014</v>
          </cell>
        </row>
        <row r="1631">
          <cell r="A1631" t="str">
            <v>UWWTW</v>
          </cell>
          <cell r="C1631">
            <v>144</v>
          </cell>
          <cell r="E1631">
            <v>1467.2</v>
          </cell>
          <cell r="F1631" t="str">
            <v>ACTUALS</v>
          </cell>
          <cell r="G1631" t="str">
            <v>530_Supplies and Serv</v>
          </cell>
          <cell r="H1631">
            <v>2014</v>
          </cell>
        </row>
        <row r="1632">
          <cell r="A1632" t="str">
            <v>UWWTW</v>
          </cell>
          <cell r="C1632">
            <v>233</v>
          </cell>
          <cell r="E1632">
            <v>148</v>
          </cell>
          <cell r="F1632" t="str">
            <v>ACTUALS</v>
          </cell>
          <cell r="G1632" t="str">
            <v>530_Supplies and Serv</v>
          </cell>
          <cell r="H1632">
            <v>2014</v>
          </cell>
        </row>
        <row r="1633">
          <cell r="A1633" t="str">
            <v>UWWTW</v>
          </cell>
          <cell r="C1633">
            <v>402</v>
          </cell>
          <cell r="E1633">
            <v>9265.6299999999992</v>
          </cell>
          <cell r="F1633" t="str">
            <v>ACTUALS</v>
          </cell>
          <cell r="G1633" t="str">
            <v>530_Supplies and Serv</v>
          </cell>
          <cell r="H1633">
            <v>2014</v>
          </cell>
        </row>
        <row r="1634">
          <cell r="A1634" t="str">
            <v>UWWTW</v>
          </cell>
          <cell r="C1634">
            <v>109</v>
          </cell>
          <cell r="E1634">
            <v>2841042.11</v>
          </cell>
          <cell r="F1634" t="str">
            <v>ACTUALS</v>
          </cell>
          <cell r="G1634" t="str">
            <v>530_Supplies and Serv</v>
          </cell>
          <cell r="H1634">
            <v>2014</v>
          </cell>
        </row>
        <row r="1635">
          <cell r="A1635" t="str">
            <v>UWWTW</v>
          </cell>
          <cell r="C1635">
            <v>128</v>
          </cell>
          <cell r="E1635">
            <v>716025.81</v>
          </cell>
          <cell r="F1635" t="str">
            <v>ACTUALS</v>
          </cell>
          <cell r="G1635" t="str">
            <v>530_Supplies and Serv</v>
          </cell>
          <cell r="H1635">
            <v>2014</v>
          </cell>
        </row>
        <row r="1636">
          <cell r="A1636" t="str">
            <v>UWWTW</v>
          </cell>
          <cell r="C1636">
            <v>109</v>
          </cell>
          <cell r="E1636">
            <v>133448</v>
          </cell>
          <cell r="F1636" t="str">
            <v>ACTUALS</v>
          </cell>
          <cell r="G1636" t="str">
            <v>530_Supplies and Serv</v>
          </cell>
          <cell r="H1636">
            <v>2014</v>
          </cell>
        </row>
        <row r="1637">
          <cell r="A1637" t="str">
            <v>UWWTW</v>
          </cell>
          <cell r="C1637">
            <v>102</v>
          </cell>
          <cell r="E1637">
            <v>7764.55</v>
          </cell>
          <cell r="F1637" t="str">
            <v>ACTUALS</v>
          </cell>
          <cell r="G1637" t="str">
            <v>530_Supplies and Serv</v>
          </cell>
          <cell r="H1637">
            <v>2014</v>
          </cell>
        </row>
        <row r="1638">
          <cell r="A1638" t="str">
            <v>UWWTW</v>
          </cell>
          <cell r="C1638">
            <v>109</v>
          </cell>
          <cell r="E1638">
            <v>72411.570000000007</v>
          </cell>
          <cell r="F1638" t="str">
            <v>ACTUALS</v>
          </cell>
          <cell r="G1638" t="str">
            <v>530_Supplies and Serv</v>
          </cell>
          <cell r="H1638">
            <v>2014</v>
          </cell>
        </row>
        <row r="1639">
          <cell r="A1639" t="str">
            <v>UWWTW</v>
          </cell>
          <cell r="C1639">
            <v>128</v>
          </cell>
          <cell r="E1639">
            <v>29603.06</v>
          </cell>
          <cell r="F1639" t="str">
            <v>ACTUALS</v>
          </cell>
          <cell r="G1639" t="str">
            <v>530_Supplies and Serv</v>
          </cell>
          <cell r="H1639">
            <v>2014</v>
          </cell>
        </row>
        <row r="1640">
          <cell r="A1640" t="str">
            <v>UWWTW</v>
          </cell>
          <cell r="C1640">
            <v>109</v>
          </cell>
          <cell r="E1640">
            <v>582134.04</v>
          </cell>
          <cell r="F1640" t="str">
            <v>ACTUALS</v>
          </cell>
          <cell r="G1640" t="str">
            <v>530_Supplies and Serv</v>
          </cell>
          <cell r="H1640">
            <v>2014</v>
          </cell>
        </row>
        <row r="1641">
          <cell r="A1641" t="str">
            <v>UWWTW</v>
          </cell>
          <cell r="C1641">
            <v>128</v>
          </cell>
          <cell r="E1641">
            <v>131844</v>
          </cell>
          <cell r="F1641" t="str">
            <v>ACTUALS</v>
          </cell>
          <cell r="G1641" t="str">
            <v>530_Supplies and Serv</v>
          </cell>
          <cell r="H1641">
            <v>2014</v>
          </cell>
        </row>
        <row r="1642">
          <cell r="A1642" t="str">
            <v>UWWTW</v>
          </cell>
          <cell r="C1642">
            <v>102</v>
          </cell>
          <cell r="E1642">
            <v>14280.54</v>
          </cell>
          <cell r="F1642" t="str">
            <v>ACTUALS</v>
          </cell>
          <cell r="G1642" t="str">
            <v>530_Supplies and Serv</v>
          </cell>
          <cell r="H1642">
            <v>2014</v>
          </cell>
        </row>
        <row r="1643">
          <cell r="A1643" t="str">
            <v>UWWTW</v>
          </cell>
          <cell r="C1643">
            <v>109</v>
          </cell>
          <cell r="E1643">
            <v>245599.29</v>
          </cell>
          <cell r="F1643" t="str">
            <v>ACTUALS</v>
          </cell>
          <cell r="G1643" t="str">
            <v>530_Supplies and Serv</v>
          </cell>
          <cell r="H1643">
            <v>2014</v>
          </cell>
        </row>
        <row r="1644">
          <cell r="A1644" t="str">
            <v>UWWTW</v>
          </cell>
          <cell r="C1644">
            <v>128</v>
          </cell>
          <cell r="E1644">
            <v>218453.53</v>
          </cell>
          <cell r="F1644" t="str">
            <v>ACTUALS</v>
          </cell>
          <cell r="G1644" t="str">
            <v>530_Supplies and Serv</v>
          </cell>
          <cell r="H1644">
            <v>2014</v>
          </cell>
        </row>
        <row r="1645">
          <cell r="A1645" t="str">
            <v>UWWTW</v>
          </cell>
          <cell r="C1645">
            <v>109</v>
          </cell>
          <cell r="E1645">
            <v>12049.4</v>
          </cell>
          <cell r="F1645" t="str">
            <v>ACTUALS</v>
          </cell>
          <cell r="G1645" t="str">
            <v>530_Supplies and Serv</v>
          </cell>
          <cell r="H1645">
            <v>2014</v>
          </cell>
        </row>
        <row r="1646">
          <cell r="A1646" t="str">
            <v>UWWTW</v>
          </cell>
          <cell r="C1646">
            <v>102</v>
          </cell>
          <cell r="E1646">
            <v>1023449.44</v>
          </cell>
          <cell r="F1646" t="str">
            <v>ACTUALS</v>
          </cell>
          <cell r="G1646" t="str">
            <v>530_Supplies and Serv</v>
          </cell>
          <cell r="H1646">
            <v>2014</v>
          </cell>
        </row>
        <row r="1647">
          <cell r="A1647" t="str">
            <v>UWWTW</v>
          </cell>
          <cell r="C1647">
            <v>128</v>
          </cell>
          <cell r="E1647">
            <v>504392.88</v>
          </cell>
          <cell r="F1647" t="str">
            <v>ACTUALS</v>
          </cell>
          <cell r="G1647" t="str">
            <v>530_Supplies and Serv</v>
          </cell>
          <cell r="H1647">
            <v>2014</v>
          </cell>
        </row>
        <row r="1648">
          <cell r="A1648" t="str">
            <v>UWWTW</v>
          </cell>
          <cell r="C1648">
            <v>136</v>
          </cell>
          <cell r="E1648">
            <v>78881.179999999993</v>
          </cell>
          <cell r="F1648" t="str">
            <v>ACTUALS</v>
          </cell>
          <cell r="G1648" t="str">
            <v>530_Supplies and Serv</v>
          </cell>
          <cell r="H1648">
            <v>2014</v>
          </cell>
        </row>
        <row r="1649">
          <cell r="A1649" t="str">
            <v>UWWTW</v>
          </cell>
          <cell r="C1649">
            <v>102</v>
          </cell>
          <cell r="E1649">
            <v>56000</v>
          </cell>
          <cell r="F1649" t="str">
            <v>ACTUALS</v>
          </cell>
          <cell r="G1649" t="str">
            <v>530_Supplies and Serv</v>
          </cell>
          <cell r="H1649">
            <v>2014</v>
          </cell>
        </row>
        <row r="1650">
          <cell r="A1650" t="str">
            <v>UWWTW</v>
          </cell>
          <cell r="C1650">
            <v>102</v>
          </cell>
          <cell r="E1650">
            <v>623842.81000000006</v>
          </cell>
          <cell r="F1650" t="str">
            <v>ACTUALS</v>
          </cell>
          <cell r="G1650" t="str">
            <v>530_Supplies and Serv</v>
          </cell>
          <cell r="H1650">
            <v>2014</v>
          </cell>
        </row>
        <row r="1651">
          <cell r="A1651" t="str">
            <v>UWWTW</v>
          </cell>
          <cell r="C1651">
            <v>128</v>
          </cell>
          <cell r="E1651">
            <v>570836.31000000006</v>
          </cell>
          <cell r="F1651" t="str">
            <v>ACTUALS</v>
          </cell>
          <cell r="G1651" t="str">
            <v>530_Supplies and Serv</v>
          </cell>
          <cell r="H1651">
            <v>2014</v>
          </cell>
        </row>
        <row r="1652">
          <cell r="A1652" t="str">
            <v>UWWTW</v>
          </cell>
          <cell r="C1652">
            <v>131</v>
          </cell>
          <cell r="E1652">
            <v>48229.97</v>
          </cell>
          <cell r="F1652" t="str">
            <v>ACTUALS</v>
          </cell>
          <cell r="G1652" t="str">
            <v>530_Supplies and Serv</v>
          </cell>
          <cell r="H1652">
            <v>2014</v>
          </cell>
        </row>
        <row r="1653">
          <cell r="A1653" t="str">
            <v>UWWTW</v>
          </cell>
          <cell r="C1653">
            <v>132</v>
          </cell>
          <cell r="E1653">
            <v>71829.47</v>
          </cell>
          <cell r="F1653" t="str">
            <v>ACTUALS</v>
          </cell>
          <cell r="G1653" t="str">
            <v>530_Supplies and Serv</v>
          </cell>
          <cell r="H1653">
            <v>2014</v>
          </cell>
        </row>
        <row r="1654">
          <cell r="A1654" t="str">
            <v>UWWTW</v>
          </cell>
          <cell r="C1654">
            <v>133</v>
          </cell>
          <cell r="E1654">
            <v>36735.75</v>
          </cell>
          <cell r="F1654" t="str">
            <v>ACTUALS</v>
          </cell>
          <cell r="G1654" t="str">
            <v>530_Supplies and Serv</v>
          </cell>
          <cell r="H1654">
            <v>2014</v>
          </cell>
        </row>
        <row r="1655">
          <cell r="A1655" t="str">
            <v>UWWTW</v>
          </cell>
          <cell r="C1655">
            <v>136</v>
          </cell>
          <cell r="E1655">
            <v>50582.96</v>
          </cell>
          <cell r="F1655" t="str">
            <v>ACTUALS</v>
          </cell>
          <cell r="G1655" t="str">
            <v>530_Supplies and Serv</v>
          </cell>
          <cell r="H1655">
            <v>2014</v>
          </cell>
        </row>
        <row r="1656">
          <cell r="A1656" t="str">
            <v>UWWTW</v>
          </cell>
          <cell r="C1656">
            <v>144</v>
          </cell>
          <cell r="E1656">
            <v>78764.67</v>
          </cell>
          <cell r="F1656" t="str">
            <v>ACTUALS</v>
          </cell>
          <cell r="G1656" t="str">
            <v>530_Supplies and Serv</v>
          </cell>
          <cell r="H1656">
            <v>2014</v>
          </cell>
        </row>
        <row r="1657">
          <cell r="A1657" t="str">
            <v>UWWTW</v>
          </cell>
          <cell r="C1657">
            <v>150</v>
          </cell>
          <cell r="E1657">
            <v>15255.89</v>
          </cell>
          <cell r="F1657" t="str">
            <v>ACTUALS</v>
          </cell>
          <cell r="G1657" t="str">
            <v>530_Supplies and Serv</v>
          </cell>
          <cell r="H1657">
            <v>2014</v>
          </cell>
        </row>
        <row r="1658">
          <cell r="A1658" t="str">
            <v>UWWTW</v>
          </cell>
          <cell r="C1658">
            <v>189</v>
          </cell>
          <cell r="E1658">
            <v>78434.570000000007</v>
          </cell>
          <cell r="F1658" t="str">
            <v>ACTUALS</v>
          </cell>
          <cell r="G1658" t="str">
            <v>530_Supplies and Serv</v>
          </cell>
          <cell r="H1658">
            <v>2014</v>
          </cell>
        </row>
        <row r="1659">
          <cell r="A1659" t="str">
            <v>UWWTW</v>
          </cell>
          <cell r="C1659">
            <v>233</v>
          </cell>
          <cell r="E1659">
            <v>72023</v>
          </cell>
          <cell r="F1659" t="str">
            <v>ACTUALS</v>
          </cell>
          <cell r="G1659" t="str">
            <v>530_Supplies and Serv</v>
          </cell>
          <cell r="H1659">
            <v>2014</v>
          </cell>
        </row>
        <row r="1660">
          <cell r="A1660" t="str">
            <v>UWWTW</v>
          </cell>
          <cell r="C1660">
            <v>402</v>
          </cell>
          <cell r="E1660">
            <v>10890</v>
          </cell>
          <cell r="F1660" t="str">
            <v>ACTUALS</v>
          </cell>
          <cell r="G1660" t="str">
            <v>530_Supplies and Serv</v>
          </cell>
          <cell r="H1660">
            <v>2014</v>
          </cell>
        </row>
        <row r="1661">
          <cell r="A1661" t="str">
            <v>UWWTW</v>
          </cell>
          <cell r="C1661">
            <v>999</v>
          </cell>
          <cell r="E1661">
            <v>3216.76</v>
          </cell>
          <cell r="F1661" t="str">
            <v>ACTUALS</v>
          </cell>
          <cell r="G1661" t="str">
            <v>530_Supplies and Serv</v>
          </cell>
          <cell r="H1661">
            <v>2014</v>
          </cell>
        </row>
        <row r="1662">
          <cell r="A1662" t="str">
            <v>UWWTW</v>
          </cell>
          <cell r="C1662">
            <v>102</v>
          </cell>
          <cell r="E1662">
            <v>3750</v>
          </cell>
          <cell r="F1662" t="str">
            <v>ACTUALS</v>
          </cell>
          <cell r="G1662" t="str">
            <v>530_Supplies and Serv</v>
          </cell>
          <cell r="H1662">
            <v>2014</v>
          </cell>
        </row>
        <row r="1663">
          <cell r="A1663" t="str">
            <v>UWWTW</v>
          </cell>
          <cell r="C1663">
            <v>128</v>
          </cell>
          <cell r="E1663">
            <v>4479.0600000000004</v>
          </cell>
          <cell r="F1663" t="str">
            <v>ACTUALS</v>
          </cell>
          <cell r="G1663" t="str">
            <v>530_Supplies and Serv</v>
          </cell>
          <cell r="H1663">
            <v>2014</v>
          </cell>
        </row>
        <row r="1664">
          <cell r="A1664" t="str">
            <v>UWWTW</v>
          </cell>
          <cell r="C1664">
            <v>136</v>
          </cell>
          <cell r="E1664">
            <v>6288.36</v>
          </cell>
          <cell r="F1664" t="str">
            <v>ACTUALS</v>
          </cell>
          <cell r="G1664" t="str">
            <v>530_Supplies and Serv</v>
          </cell>
          <cell r="H1664">
            <v>2014</v>
          </cell>
        </row>
        <row r="1665">
          <cell r="A1665" t="str">
            <v>UWWTW</v>
          </cell>
          <cell r="C1665">
            <v>144</v>
          </cell>
          <cell r="E1665">
            <v>13300.71</v>
          </cell>
          <cell r="F1665" t="str">
            <v>ACTUALS</v>
          </cell>
          <cell r="G1665" t="str">
            <v>530_Supplies and Serv</v>
          </cell>
          <cell r="H1665">
            <v>2014</v>
          </cell>
        </row>
        <row r="1666">
          <cell r="A1666" t="str">
            <v>UWWTW</v>
          </cell>
          <cell r="C1666">
            <v>147</v>
          </cell>
          <cell r="E1666">
            <v>155941.87</v>
          </cell>
          <cell r="F1666" t="str">
            <v>ACTUALS</v>
          </cell>
          <cell r="G1666" t="str">
            <v>530_Supplies and Serv</v>
          </cell>
          <cell r="H1666">
            <v>2014</v>
          </cell>
        </row>
        <row r="1667">
          <cell r="A1667" t="str">
            <v>UWWTW</v>
          </cell>
          <cell r="C1667">
            <v>102</v>
          </cell>
          <cell r="E1667">
            <v>177646.09</v>
          </cell>
          <cell r="F1667" t="str">
            <v>ACTUALS</v>
          </cell>
          <cell r="G1667" t="str">
            <v>530_Supplies and Serv</v>
          </cell>
          <cell r="H1667">
            <v>2014</v>
          </cell>
        </row>
        <row r="1668">
          <cell r="A1668" t="str">
            <v>UWWTW</v>
          </cell>
          <cell r="C1668">
            <v>104</v>
          </cell>
          <cell r="E1668">
            <v>4.2300000000000004</v>
          </cell>
          <cell r="F1668" t="str">
            <v>ACTUALS</v>
          </cell>
          <cell r="G1668" t="str">
            <v>530_Supplies and Serv</v>
          </cell>
          <cell r="H1668">
            <v>2014</v>
          </cell>
        </row>
        <row r="1669">
          <cell r="A1669" t="str">
            <v>UWWTW</v>
          </cell>
          <cell r="C1669">
            <v>128</v>
          </cell>
          <cell r="E1669">
            <v>251580.4</v>
          </cell>
          <cell r="F1669" t="str">
            <v>ACTUALS</v>
          </cell>
          <cell r="G1669" t="str">
            <v>530_Supplies and Serv</v>
          </cell>
          <cell r="H1669">
            <v>2014</v>
          </cell>
        </row>
        <row r="1670">
          <cell r="A1670" t="str">
            <v>UWWTW</v>
          </cell>
          <cell r="C1670">
            <v>131</v>
          </cell>
          <cell r="E1670">
            <v>89194.85</v>
          </cell>
          <cell r="F1670" t="str">
            <v>ACTUALS</v>
          </cell>
          <cell r="G1670" t="str">
            <v>530_Supplies and Serv</v>
          </cell>
          <cell r="H1670">
            <v>2014</v>
          </cell>
        </row>
        <row r="1671">
          <cell r="A1671" t="str">
            <v>UWWTW</v>
          </cell>
          <cell r="C1671">
            <v>132</v>
          </cell>
          <cell r="E1671">
            <v>2064.7600000000002</v>
          </cell>
          <cell r="F1671" t="str">
            <v>ACTUALS</v>
          </cell>
          <cell r="G1671" t="str">
            <v>530_Supplies and Serv</v>
          </cell>
          <cell r="H1671">
            <v>2014</v>
          </cell>
        </row>
        <row r="1672">
          <cell r="A1672" t="str">
            <v>UWWTW</v>
          </cell>
          <cell r="C1672">
            <v>133</v>
          </cell>
          <cell r="E1672">
            <v>2038.04</v>
          </cell>
          <cell r="F1672" t="str">
            <v>ACTUALS</v>
          </cell>
          <cell r="G1672" t="str">
            <v>530_Supplies and Serv</v>
          </cell>
          <cell r="H1672">
            <v>2014</v>
          </cell>
        </row>
        <row r="1673">
          <cell r="A1673" t="str">
            <v>UWWTW</v>
          </cell>
          <cell r="C1673">
            <v>136</v>
          </cell>
          <cell r="E1673">
            <v>39393.03</v>
          </cell>
          <cell r="F1673" t="str">
            <v>ACTUALS</v>
          </cell>
          <cell r="G1673" t="str">
            <v>530_Supplies and Serv</v>
          </cell>
          <cell r="H1673">
            <v>2014</v>
          </cell>
        </row>
        <row r="1674">
          <cell r="A1674" t="str">
            <v>UWWTW</v>
          </cell>
          <cell r="C1674">
            <v>144</v>
          </cell>
          <cell r="E1674">
            <v>573.95000000000005</v>
          </cell>
          <cell r="F1674" t="str">
            <v>ACTUALS</v>
          </cell>
          <cell r="G1674" t="str">
            <v>530_Supplies and Serv</v>
          </cell>
          <cell r="H1674">
            <v>2014</v>
          </cell>
        </row>
        <row r="1675">
          <cell r="A1675" t="str">
            <v>UWWTW</v>
          </cell>
          <cell r="C1675">
            <v>150</v>
          </cell>
          <cell r="E1675">
            <v>4366.3599999999997</v>
          </cell>
          <cell r="F1675" t="str">
            <v>ACTUALS</v>
          </cell>
          <cell r="G1675" t="str">
            <v>530_Supplies and Serv</v>
          </cell>
          <cell r="H1675">
            <v>2014</v>
          </cell>
        </row>
        <row r="1676">
          <cell r="A1676" t="str">
            <v>UWWTW</v>
          </cell>
          <cell r="C1676">
            <v>189</v>
          </cell>
          <cell r="E1676">
            <v>802.91</v>
          </cell>
          <cell r="F1676" t="str">
            <v>ACTUALS</v>
          </cell>
          <cell r="G1676" t="str">
            <v>530_Supplies and Serv</v>
          </cell>
          <cell r="H1676">
            <v>2014</v>
          </cell>
        </row>
        <row r="1677">
          <cell r="A1677" t="str">
            <v>UWWTW</v>
          </cell>
          <cell r="C1677">
            <v>233</v>
          </cell>
          <cell r="E1677">
            <v>3758.2</v>
          </cell>
          <cell r="F1677" t="str">
            <v>ACTUALS</v>
          </cell>
          <cell r="G1677" t="str">
            <v>530_Supplies and Serv</v>
          </cell>
          <cell r="H1677">
            <v>2014</v>
          </cell>
        </row>
        <row r="1678">
          <cell r="A1678" t="str">
            <v>UWWTW</v>
          </cell>
          <cell r="C1678">
            <v>402</v>
          </cell>
          <cell r="E1678">
            <v>31</v>
          </cell>
          <cell r="F1678" t="str">
            <v>ACTUALS</v>
          </cell>
          <cell r="G1678" t="str">
            <v>530_Supplies and Serv</v>
          </cell>
          <cell r="H1678">
            <v>2014</v>
          </cell>
        </row>
        <row r="1679">
          <cell r="A1679" t="str">
            <v>UWWTW</v>
          </cell>
          <cell r="C1679">
            <v>128</v>
          </cell>
          <cell r="E1679">
            <v>16071.14</v>
          </cell>
          <cell r="F1679" t="str">
            <v>ACTUALS</v>
          </cell>
          <cell r="G1679" t="str">
            <v>530_Supplies and Serv</v>
          </cell>
          <cell r="H1679">
            <v>2014</v>
          </cell>
        </row>
        <row r="1680">
          <cell r="A1680" t="str">
            <v>UWWTW</v>
          </cell>
          <cell r="C1680">
            <v>233</v>
          </cell>
          <cell r="E1680">
            <v>1000</v>
          </cell>
          <cell r="F1680" t="str">
            <v>ACTUALS</v>
          </cell>
          <cell r="G1680" t="str">
            <v>530_Supplies and Serv</v>
          </cell>
          <cell r="H1680">
            <v>2014</v>
          </cell>
        </row>
        <row r="1681">
          <cell r="A1681" t="str">
            <v>UWWTW</v>
          </cell>
          <cell r="C1681">
            <v>102</v>
          </cell>
          <cell r="E1681">
            <v>2000</v>
          </cell>
          <cell r="F1681" t="str">
            <v>ACTUALS</v>
          </cell>
          <cell r="G1681" t="str">
            <v>530_Supplies and Serv</v>
          </cell>
          <cell r="H1681">
            <v>2014</v>
          </cell>
        </row>
        <row r="1682">
          <cell r="A1682" t="str">
            <v>UWWTW</v>
          </cell>
          <cell r="C1682">
            <v>128</v>
          </cell>
          <cell r="E1682">
            <v>68644.08</v>
          </cell>
          <cell r="F1682" t="str">
            <v>ACTUALS</v>
          </cell>
          <cell r="G1682" t="str">
            <v>530_Supplies and Serv</v>
          </cell>
          <cell r="H1682">
            <v>2014</v>
          </cell>
        </row>
        <row r="1683">
          <cell r="A1683" t="str">
            <v>UWWTW</v>
          </cell>
          <cell r="C1683">
            <v>133</v>
          </cell>
          <cell r="E1683">
            <v>400</v>
          </cell>
          <cell r="F1683" t="str">
            <v>ACTUALS</v>
          </cell>
          <cell r="G1683" t="str">
            <v>530_Supplies and Serv</v>
          </cell>
          <cell r="H1683">
            <v>2014</v>
          </cell>
        </row>
        <row r="1684">
          <cell r="A1684" t="str">
            <v>UWWTW</v>
          </cell>
          <cell r="C1684">
            <v>136</v>
          </cell>
          <cell r="E1684">
            <v>3592</v>
          </cell>
          <cell r="F1684" t="str">
            <v>ACTUALS</v>
          </cell>
          <cell r="G1684" t="str">
            <v>530_Supplies and Serv</v>
          </cell>
          <cell r="H1684">
            <v>2014</v>
          </cell>
        </row>
        <row r="1685">
          <cell r="A1685" t="str">
            <v>UWWTW</v>
          </cell>
          <cell r="C1685">
            <v>233</v>
          </cell>
          <cell r="E1685">
            <v>400</v>
          </cell>
          <cell r="F1685" t="str">
            <v>ACTUALS</v>
          </cell>
          <cell r="G1685" t="str">
            <v>530_Supplies and Serv</v>
          </cell>
          <cell r="H1685">
            <v>2014</v>
          </cell>
        </row>
        <row r="1686">
          <cell r="A1686" t="str">
            <v>UWWTW</v>
          </cell>
          <cell r="C1686">
            <v>102</v>
          </cell>
          <cell r="E1686">
            <v>17013.21</v>
          </cell>
          <cell r="F1686" t="str">
            <v>ACTUALS</v>
          </cell>
          <cell r="G1686" t="str">
            <v>530_Supplies and Serv</v>
          </cell>
          <cell r="H1686">
            <v>2014</v>
          </cell>
        </row>
        <row r="1687">
          <cell r="A1687" t="str">
            <v>UWWTW</v>
          </cell>
          <cell r="C1687">
            <v>128</v>
          </cell>
          <cell r="E1687">
            <v>6145</v>
          </cell>
          <cell r="F1687" t="str">
            <v>ACTUALS</v>
          </cell>
          <cell r="G1687" t="str">
            <v>530_Supplies and Serv</v>
          </cell>
          <cell r="H1687">
            <v>2014</v>
          </cell>
        </row>
        <row r="1688">
          <cell r="A1688" t="str">
            <v>UWWTW</v>
          </cell>
          <cell r="C1688">
            <v>402</v>
          </cell>
          <cell r="E1688">
            <v>400</v>
          </cell>
          <cell r="F1688" t="str">
            <v>ACTUALS</v>
          </cell>
          <cell r="G1688" t="str">
            <v>530_Supplies and Serv</v>
          </cell>
          <cell r="H1688">
            <v>2014</v>
          </cell>
        </row>
        <row r="1689">
          <cell r="A1689" t="str">
            <v>UWWTW</v>
          </cell>
          <cell r="C1689">
            <v>136</v>
          </cell>
          <cell r="E1689">
            <v>4680.6000000000004</v>
          </cell>
          <cell r="F1689" t="str">
            <v>ACTUALS</v>
          </cell>
          <cell r="G1689" t="str">
            <v>530_Supplies and Serv</v>
          </cell>
          <cell r="H1689">
            <v>2014</v>
          </cell>
        </row>
        <row r="1690">
          <cell r="A1690" t="str">
            <v>UWWTW</v>
          </cell>
          <cell r="C1690">
            <v>102</v>
          </cell>
          <cell r="E1690">
            <v>1549988.2</v>
          </cell>
          <cell r="F1690" t="str">
            <v>ACTUALS</v>
          </cell>
          <cell r="G1690" t="str">
            <v>530_Supplies and Serv</v>
          </cell>
          <cell r="H1690">
            <v>2014</v>
          </cell>
        </row>
        <row r="1691">
          <cell r="A1691" t="str">
            <v>UWWTW</v>
          </cell>
          <cell r="C1691">
            <v>104</v>
          </cell>
          <cell r="E1691">
            <v>344</v>
          </cell>
          <cell r="F1691" t="str">
            <v>ACTUALS</v>
          </cell>
          <cell r="G1691" t="str">
            <v>530_Supplies and Serv</v>
          </cell>
          <cell r="H1691">
            <v>2014</v>
          </cell>
        </row>
        <row r="1692">
          <cell r="A1692" t="str">
            <v>UWWTW</v>
          </cell>
          <cell r="C1692">
            <v>128</v>
          </cell>
          <cell r="E1692">
            <v>1607885.82</v>
          </cell>
          <cell r="F1692" t="str">
            <v>ACTUALS</v>
          </cell>
          <cell r="G1692" t="str">
            <v>530_Supplies and Serv</v>
          </cell>
          <cell r="H1692">
            <v>2014</v>
          </cell>
        </row>
        <row r="1693">
          <cell r="A1693" t="str">
            <v>UWWTW</v>
          </cell>
          <cell r="C1693">
            <v>131</v>
          </cell>
          <cell r="E1693">
            <v>328733.03999999998</v>
          </cell>
          <cell r="F1693" t="str">
            <v>ACTUALS</v>
          </cell>
          <cell r="G1693" t="str">
            <v>530_Supplies and Serv</v>
          </cell>
          <cell r="H1693">
            <v>2014</v>
          </cell>
        </row>
        <row r="1694">
          <cell r="A1694" t="str">
            <v>UWWTW</v>
          </cell>
          <cell r="C1694">
            <v>132</v>
          </cell>
          <cell r="E1694">
            <v>25668.639999999999</v>
          </cell>
          <cell r="F1694" t="str">
            <v>ACTUALS</v>
          </cell>
          <cell r="G1694" t="str">
            <v>530_Supplies and Serv</v>
          </cell>
          <cell r="H1694">
            <v>2014</v>
          </cell>
        </row>
        <row r="1695">
          <cell r="A1695" t="str">
            <v>UWWTW</v>
          </cell>
          <cell r="C1695">
            <v>133</v>
          </cell>
          <cell r="E1695">
            <v>50137.84</v>
          </cell>
          <cell r="F1695" t="str">
            <v>ACTUALS</v>
          </cell>
          <cell r="G1695" t="str">
            <v>530_Supplies and Serv</v>
          </cell>
          <cell r="H1695">
            <v>2014</v>
          </cell>
        </row>
        <row r="1696">
          <cell r="A1696" t="str">
            <v>UWWTW</v>
          </cell>
          <cell r="C1696">
            <v>136</v>
          </cell>
          <cell r="E1696">
            <v>667978.02</v>
          </cell>
          <cell r="F1696" t="str">
            <v>ACTUALS</v>
          </cell>
          <cell r="G1696" t="str">
            <v>530_Supplies and Serv</v>
          </cell>
          <cell r="H1696">
            <v>2014</v>
          </cell>
        </row>
        <row r="1697">
          <cell r="A1697" t="str">
            <v>UWWTW</v>
          </cell>
          <cell r="C1697">
            <v>144</v>
          </cell>
          <cell r="E1697">
            <v>15385.32</v>
          </cell>
          <cell r="F1697" t="str">
            <v>ACTUALS</v>
          </cell>
          <cell r="G1697" t="str">
            <v>530_Supplies and Serv</v>
          </cell>
          <cell r="H1697">
            <v>2014</v>
          </cell>
        </row>
        <row r="1698">
          <cell r="A1698" t="str">
            <v>UWWTW</v>
          </cell>
          <cell r="C1698">
            <v>147</v>
          </cell>
          <cell r="E1698">
            <v>10.16</v>
          </cell>
          <cell r="F1698" t="str">
            <v>ACTUALS</v>
          </cell>
          <cell r="G1698" t="str">
            <v>530_Supplies and Serv</v>
          </cell>
          <cell r="H1698">
            <v>2014</v>
          </cell>
        </row>
        <row r="1699">
          <cell r="A1699" t="str">
            <v>UWWTW</v>
          </cell>
          <cell r="C1699">
            <v>150</v>
          </cell>
          <cell r="E1699">
            <v>13943.56</v>
          </cell>
          <cell r="F1699" t="str">
            <v>ACTUALS</v>
          </cell>
          <cell r="G1699" t="str">
            <v>530_Supplies and Serv</v>
          </cell>
          <cell r="H1699">
            <v>2014</v>
          </cell>
        </row>
        <row r="1700">
          <cell r="A1700" t="str">
            <v>UWWTW</v>
          </cell>
          <cell r="C1700">
            <v>189</v>
          </cell>
          <cell r="E1700">
            <v>61378.01</v>
          </cell>
          <cell r="F1700" t="str">
            <v>ACTUALS</v>
          </cell>
          <cell r="G1700" t="str">
            <v>530_Supplies and Serv</v>
          </cell>
          <cell r="H1700">
            <v>2014</v>
          </cell>
        </row>
        <row r="1701">
          <cell r="A1701" t="str">
            <v>UWWTW</v>
          </cell>
          <cell r="C1701">
            <v>233</v>
          </cell>
          <cell r="E1701">
            <v>44774.99</v>
          </cell>
          <cell r="F1701" t="str">
            <v>ACTUALS</v>
          </cell>
          <cell r="G1701" t="str">
            <v>530_Supplies and Serv</v>
          </cell>
          <cell r="H1701">
            <v>2014</v>
          </cell>
        </row>
        <row r="1702">
          <cell r="A1702" t="str">
            <v>UWWTW</v>
          </cell>
          <cell r="C1702">
            <v>402</v>
          </cell>
          <cell r="E1702">
            <v>11416.11</v>
          </cell>
          <cell r="F1702" t="str">
            <v>ACTUALS</v>
          </cell>
          <cell r="G1702" t="str">
            <v>530_Supplies and Serv</v>
          </cell>
          <cell r="H1702">
            <v>2014</v>
          </cell>
        </row>
        <row r="1703">
          <cell r="A1703" t="str">
            <v>UWWTW</v>
          </cell>
          <cell r="C1703">
            <v>999</v>
          </cell>
          <cell r="E1703">
            <v>1718.28</v>
          </cell>
          <cell r="F1703" t="str">
            <v>ACTUALS</v>
          </cell>
          <cell r="G1703" t="str">
            <v>530_Supplies and Serv</v>
          </cell>
          <cell r="H1703">
            <v>2014</v>
          </cell>
        </row>
        <row r="1704">
          <cell r="A1704" t="str">
            <v>UWWTW</v>
          </cell>
          <cell r="C1704">
            <v>102</v>
          </cell>
          <cell r="E1704">
            <v>64944.959999999999</v>
          </cell>
          <cell r="F1704" t="str">
            <v>ACTUALS</v>
          </cell>
          <cell r="G1704" t="str">
            <v>530_Supplies and Serv</v>
          </cell>
          <cell r="H1704">
            <v>2014</v>
          </cell>
        </row>
        <row r="1705">
          <cell r="A1705" t="str">
            <v>UWWTW</v>
          </cell>
          <cell r="C1705">
            <v>128</v>
          </cell>
          <cell r="E1705">
            <v>96667.82</v>
          </cell>
          <cell r="F1705" t="str">
            <v>ACTUALS</v>
          </cell>
          <cell r="G1705" t="str">
            <v>530_Supplies and Serv</v>
          </cell>
          <cell r="H1705">
            <v>2014</v>
          </cell>
        </row>
        <row r="1706">
          <cell r="A1706" t="str">
            <v>UWWTW</v>
          </cell>
          <cell r="C1706">
            <v>131</v>
          </cell>
          <cell r="E1706">
            <v>5518.7</v>
          </cell>
          <cell r="F1706" t="str">
            <v>ACTUALS</v>
          </cell>
          <cell r="G1706" t="str">
            <v>530_Supplies and Serv</v>
          </cell>
          <cell r="H1706">
            <v>2014</v>
          </cell>
        </row>
        <row r="1707">
          <cell r="A1707" t="str">
            <v>UWWTW</v>
          </cell>
          <cell r="C1707">
            <v>132</v>
          </cell>
          <cell r="E1707">
            <v>9794.23</v>
          </cell>
          <cell r="F1707" t="str">
            <v>ACTUALS</v>
          </cell>
          <cell r="G1707" t="str">
            <v>530_Supplies and Serv</v>
          </cell>
          <cell r="H1707">
            <v>2014</v>
          </cell>
        </row>
        <row r="1708">
          <cell r="A1708" t="str">
            <v>UWWTW</v>
          </cell>
          <cell r="C1708">
            <v>133</v>
          </cell>
          <cell r="E1708">
            <v>2822.57</v>
          </cell>
          <cell r="F1708" t="str">
            <v>ACTUALS</v>
          </cell>
          <cell r="G1708" t="str">
            <v>530_Supplies and Serv</v>
          </cell>
          <cell r="H1708">
            <v>2014</v>
          </cell>
        </row>
        <row r="1709">
          <cell r="A1709" t="str">
            <v>UWWTW</v>
          </cell>
          <cell r="C1709">
            <v>136</v>
          </cell>
          <cell r="E1709">
            <v>10082.01</v>
          </cell>
          <cell r="F1709" t="str">
            <v>ACTUALS</v>
          </cell>
          <cell r="G1709" t="str">
            <v>530_Supplies and Serv</v>
          </cell>
          <cell r="H1709">
            <v>2014</v>
          </cell>
        </row>
        <row r="1710">
          <cell r="A1710" t="str">
            <v>UWWTW</v>
          </cell>
          <cell r="C1710">
            <v>144</v>
          </cell>
          <cell r="E1710">
            <v>3561.45</v>
          </cell>
          <cell r="F1710" t="str">
            <v>ACTUALS</v>
          </cell>
          <cell r="G1710" t="str">
            <v>530_Supplies and Serv</v>
          </cell>
          <cell r="H1710">
            <v>2014</v>
          </cell>
        </row>
        <row r="1711">
          <cell r="A1711" t="str">
            <v>UWWTW</v>
          </cell>
          <cell r="C1711">
            <v>150</v>
          </cell>
          <cell r="E1711">
            <v>163.9</v>
          </cell>
          <cell r="F1711" t="str">
            <v>ACTUALS</v>
          </cell>
          <cell r="G1711" t="str">
            <v>530_Supplies and Serv</v>
          </cell>
          <cell r="H1711">
            <v>2014</v>
          </cell>
        </row>
        <row r="1712">
          <cell r="A1712" t="str">
            <v>UWWTW</v>
          </cell>
          <cell r="C1712">
            <v>189</v>
          </cell>
          <cell r="E1712">
            <v>1135.05</v>
          </cell>
          <cell r="F1712" t="str">
            <v>ACTUALS</v>
          </cell>
          <cell r="G1712" t="str">
            <v>530_Supplies and Serv</v>
          </cell>
          <cell r="H1712">
            <v>2014</v>
          </cell>
        </row>
        <row r="1713">
          <cell r="A1713" t="str">
            <v>UWWTW</v>
          </cell>
          <cell r="C1713">
            <v>233</v>
          </cell>
          <cell r="E1713">
            <v>5520.99</v>
          </cell>
          <cell r="F1713" t="str">
            <v>ACTUALS</v>
          </cell>
          <cell r="G1713" t="str">
            <v>530_Supplies and Serv</v>
          </cell>
          <cell r="H1713">
            <v>2014</v>
          </cell>
        </row>
        <row r="1714">
          <cell r="A1714" t="str">
            <v>UWWTW</v>
          </cell>
          <cell r="C1714">
            <v>402</v>
          </cell>
          <cell r="E1714">
            <v>1270.5</v>
          </cell>
          <cell r="F1714" t="str">
            <v>ACTUALS</v>
          </cell>
          <cell r="G1714" t="str">
            <v>530_Supplies and Serv</v>
          </cell>
          <cell r="H1714">
            <v>2014</v>
          </cell>
        </row>
        <row r="1715">
          <cell r="A1715" t="str">
            <v>UWWTW</v>
          </cell>
          <cell r="C1715">
            <v>102</v>
          </cell>
          <cell r="E1715">
            <v>37584.559999999998</v>
          </cell>
          <cell r="F1715" t="str">
            <v>ACTUALS</v>
          </cell>
          <cell r="G1715" t="str">
            <v>530_Supplies and Serv</v>
          </cell>
          <cell r="H1715">
            <v>2014</v>
          </cell>
        </row>
        <row r="1716">
          <cell r="A1716" t="str">
            <v>UWWTW</v>
          </cell>
          <cell r="C1716">
            <v>128</v>
          </cell>
          <cell r="E1716">
            <v>58420.25</v>
          </cell>
          <cell r="F1716" t="str">
            <v>ACTUALS</v>
          </cell>
          <cell r="G1716" t="str">
            <v>530_Supplies and Serv</v>
          </cell>
          <cell r="H1716">
            <v>2014</v>
          </cell>
        </row>
        <row r="1717">
          <cell r="A1717" t="str">
            <v>UWWTW</v>
          </cell>
          <cell r="C1717">
            <v>131</v>
          </cell>
          <cell r="E1717">
            <v>26855.09</v>
          </cell>
          <cell r="F1717" t="str">
            <v>ACTUALS</v>
          </cell>
          <cell r="G1717" t="str">
            <v>530_Supplies and Serv</v>
          </cell>
          <cell r="H1717">
            <v>2014</v>
          </cell>
        </row>
        <row r="1718">
          <cell r="A1718" t="str">
            <v>UWWTW</v>
          </cell>
          <cell r="C1718">
            <v>132</v>
          </cell>
          <cell r="E1718">
            <v>1005.31</v>
          </cell>
          <cell r="F1718" t="str">
            <v>ACTUALS</v>
          </cell>
          <cell r="G1718" t="str">
            <v>530_Supplies and Serv</v>
          </cell>
          <cell r="H1718">
            <v>2014</v>
          </cell>
        </row>
        <row r="1719">
          <cell r="A1719" t="str">
            <v>UWWTW</v>
          </cell>
          <cell r="C1719">
            <v>133</v>
          </cell>
          <cell r="E1719">
            <v>145.49</v>
          </cell>
          <cell r="F1719" t="str">
            <v>ACTUALS</v>
          </cell>
          <cell r="G1719" t="str">
            <v>530_Supplies and Serv</v>
          </cell>
          <cell r="H1719">
            <v>2014</v>
          </cell>
        </row>
        <row r="1720">
          <cell r="A1720" t="str">
            <v>UWWTW</v>
          </cell>
          <cell r="C1720">
            <v>136</v>
          </cell>
          <cell r="E1720">
            <v>10458.450000000001</v>
          </cell>
          <cell r="F1720" t="str">
            <v>ACTUALS</v>
          </cell>
          <cell r="G1720" t="str">
            <v>530_Supplies and Serv</v>
          </cell>
          <cell r="H1720">
            <v>2014</v>
          </cell>
        </row>
        <row r="1721">
          <cell r="A1721" t="str">
            <v>UWWTW</v>
          </cell>
          <cell r="C1721">
            <v>144</v>
          </cell>
          <cell r="E1721">
            <v>1211.1500000000001</v>
          </cell>
          <cell r="F1721" t="str">
            <v>ACTUALS</v>
          </cell>
          <cell r="G1721" t="str">
            <v>530_Supplies and Serv</v>
          </cell>
          <cell r="H1721">
            <v>2014</v>
          </cell>
        </row>
        <row r="1722">
          <cell r="A1722" t="str">
            <v>UWWTW</v>
          </cell>
          <cell r="C1722">
            <v>189</v>
          </cell>
          <cell r="E1722">
            <v>222</v>
          </cell>
          <cell r="F1722" t="str">
            <v>ACTUALS</v>
          </cell>
          <cell r="G1722" t="str">
            <v>530_Supplies and Serv</v>
          </cell>
          <cell r="H1722">
            <v>2014</v>
          </cell>
        </row>
        <row r="1723">
          <cell r="A1723" t="str">
            <v>UWWTW</v>
          </cell>
          <cell r="C1723">
            <v>233</v>
          </cell>
          <cell r="E1723">
            <v>277</v>
          </cell>
          <cell r="F1723" t="str">
            <v>ACTUALS</v>
          </cell>
          <cell r="G1723" t="str">
            <v>530_Supplies and Serv</v>
          </cell>
          <cell r="H1723">
            <v>2014</v>
          </cell>
        </row>
        <row r="1724">
          <cell r="A1724" t="str">
            <v>UWWTW</v>
          </cell>
          <cell r="C1724">
            <v>402</v>
          </cell>
          <cell r="E1724">
            <v>39.590000000000003</v>
          </cell>
          <cell r="F1724" t="str">
            <v>ACTUALS</v>
          </cell>
          <cell r="G1724" t="str">
            <v>530_Supplies and Serv</v>
          </cell>
          <cell r="H1724">
            <v>2014</v>
          </cell>
        </row>
        <row r="1725">
          <cell r="A1725" t="str">
            <v>UWWTW</v>
          </cell>
          <cell r="C1725">
            <v>102</v>
          </cell>
          <cell r="E1725">
            <v>107651.14</v>
          </cell>
          <cell r="F1725" t="str">
            <v>ACTUALS</v>
          </cell>
          <cell r="G1725" t="str">
            <v>530_Supplies and Serv</v>
          </cell>
          <cell r="H1725">
            <v>2014</v>
          </cell>
        </row>
        <row r="1726">
          <cell r="A1726" t="str">
            <v>UWWTW</v>
          </cell>
          <cell r="C1726">
            <v>128</v>
          </cell>
          <cell r="E1726">
            <v>8711.9</v>
          </cell>
          <cell r="F1726" t="str">
            <v>ACTUALS</v>
          </cell>
          <cell r="G1726" t="str">
            <v>530_Supplies and Serv</v>
          </cell>
          <cell r="H1726">
            <v>2014</v>
          </cell>
        </row>
        <row r="1727">
          <cell r="A1727" t="str">
            <v>UWWTW</v>
          </cell>
          <cell r="C1727">
            <v>132</v>
          </cell>
          <cell r="E1727">
            <v>2982.94</v>
          </cell>
          <cell r="F1727" t="str">
            <v>ACTUALS</v>
          </cell>
          <cell r="G1727" t="str">
            <v>530_Supplies and Serv</v>
          </cell>
          <cell r="H1727">
            <v>2014</v>
          </cell>
        </row>
        <row r="1728">
          <cell r="A1728" t="str">
            <v>UWWTW</v>
          </cell>
          <cell r="C1728">
            <v>136</v>
          </cell>
          <cell r="E1728">
            <v>3556.42</v>
          </cell>
          <cell r="F1728" t="str">
            <v>ACTUALS</v>
          </cell>
          <cell r="G1728" t="str">
            <v>530_Supplies and Serv</v>
          </cell>
          <cell r="H1728">
            <v>2014</v>
          </cell>
        </row>
        <row r="1729">
          <cell r="A1729" t="str">
            <v>UWWTW</v>
          </cell>
          <cell r="C1729">
            <v>102</v>
          </cell>
          <cell r="E1729">
            <v>1000</v>
          </cell>
          <cell r="F1729" t="str">
            <v>ACTUALS</v>
          </cell>
          <cell r="G1729" t="str">
            <v>530_Supplies and Serv</v>
          </cell>
          <cell r="H1729">
            <v>2014</v>
          </cell>
        </row>
        <row r="1730">
          <cell r="A1730" t="str">
            <v>UWWTW</v>
          </cell>
          <cell r="C1730">
            <v>102</v>
          </cell>
          <cell r="E1730">
            <v>1276764.7</v>
          </cell>
          <cell r="F1730" t="str">
            <v>ACTUALS</v>
          </cell>
          <cell r="G1730" t="str">
            <v>530_Supplies and Serv</v>
          </cell>
          <cell r="H1730">
            <v>2014</v>
          </cell>
        </row>
        <row r="1731">
          <cell r="A1731" t="str">
            <v>UWWTW</v>
          </cell>
          <cell r="C1731">
            <v>104</v>
          </cell>
          <cell r="E1731">
            <v>29</v>
          </cell>
          <cell r="F1731" t="str">
            <v>ACTUALS</v>
          </cell>
          <cell r="G1731" t="str">
            <v>530_Supplies and Serv</v>
          </cell>
          <cell r="H1731">
            <v>2014</v>
          </cell>
        </row>
        <row r="1732">
          <cell r="A1732" t="str">
            <v>UWWTW</v>
          </cell>
          <cell r="C1732">
            <v>128</v>
          </cell>
          <cell r="E1732">
            <v>1931283.53</v>
          </cell>
          <cell r="F1732" t="str">
            <v>ACTUALS</v>
          </cell>
          <cell r="G1732" t="str">
            <v>530_Supplies and Serv</v>
          </cell>
          <cell r="H1732">
            <v>2014</v>
          </cell>
        </row>
        <row r="1733">
          <cell r="A1733" t="str">
            <v>UWWTW</v>
          </cell>
          <cell r="C1733">
            <v>131</v>
          </cell>
          <cell r="E1733">
            <v>146015.75</v>
          </cell>
          <cell r="F1733" t="str">
            <v>ACTUALS</v>
          </cell>
          <cell r="G1733" t="str">
            <v>530_Supplies and Serv</v>
          </cell>
          <cell r="H1733">
            <v>2014</v>
          </cell>
        </row>
        <row r="1734">
          <cell r="A1734" t="str">
            <v>UWWTW</v>
          </cell>
          <cell r="C1734">
            <v>132</v>
          </cell>
          <cell r="E1734">
            <v>14894.49</v>
          </cell>
          <cell r="F1734" t="str">
            <v>ACTUALS</v>
          </cell>
          <cell r="G1734" t="str">
            <v>530_Supplies and Serv</v>
          </cell>
          <cell r="H1734">
            <v>2014</v>
          </cell>
        </row>
        <row r="1735">
          <cell r="A1735" t="str">
            <v>UWWTW</v>
          </cell>
          <cell r="C1735">
            <v>133</v>
          </cell>
          <cell r="E1735">
            <v>31470.49</v>
          </cell>
          <cell r="F1735" t="str">
            <v>ACTUALS</v>
          </cell>
          <cell r="G1735" t="str">
            <v>530_Supplies and Serv</v>
          </cell>
          <cell r="H1735">
            <v>2014</v>
          </cell>
        </row>
        <row r="1736">
          <cell r="A1736" t="str">
            <v>UWWTW</v>
          </cell>
          <cell r="C1736">
            <v>136</v>
          </cell>
          <cell r="E1736">
            <v>140270.54999999999</v>
          </cell>
          <cell r="F1736" t="str">
            <v>ACTUALS</v>
          </cell>
          <cell r="G1736" t="str">
            <v>530_Supplies and Serv</v>
          </cell>
          <cell r="H1736">
            <v>2014</v>
          </cell>
        </row>
        <row r="1737">
          <cell r="A1737" t="str">
            <v>UWWTW</v>
          </cell>
          <cell r="C1737">
            <v>144</v>
          </cell>
          <cell r="E1737">
            <v>43604.02</v>
          </cell>
          <cell r="F1737" t="str">
            <v>ACTUALS</v>
          </cell>
          <cell r="G1737" t="str">
            <v>530_Supplies and Serv</v>
          </cell>
          <cell r="H1737">
            <v>2014</v>
          </cell>
        </row>
        <row r="1738">
          <cell r="A1738" t="str">
            <v>UWWTW</v>
          </cell>
          <cell r="C1738">
            <v>150</v>
          </cell>
          <cell r="E1738">
            <v>7635.86</v>
          </cell>
          <cell r="F1738" t="str">
            <v>ACTUALS</v>
          </cell>
          <cell r="G1738" t="str">
            <v>530_Supplies and Serv</v>
          </cell>
          <cell r="H1738">
            <v>2014</v>
          </cell>
        </row>
        <row r="1739">
          <cell r="A1739" t="str">
            <v>UWWTW</v>
          </cell>
          <cell r="C1739">
            <v>189</v>
          </cell>
          <cell r="E1739">
            <v>65171.72</v>
          </cell>
          <cell r="F1739" t="str">
            <v>ACTUALS</v>
          </cell>
          <cell r="G1739" t="str">
            <v>530_Supplies and Serv</v>
          </cell>
          <cell r="H1739">
            <v>2014</v>
          </cell>
        </row>
        <row r="1740">
          <cell r="A1740" t="str">
            <v>UWWTW</v>
          </cell>
          <cell r="C1740">
            <v>233</v>
          </cell>
          <cell r="E1740">
            <v>69620.759999999995</v>
          </cell>
          <cell r="F1740" t="str">
            <v>ACTUALS</v>
          </cell>
          <cell r="G1740" t="str">
            <v>530_Supplies and Serv</v>
          </cell>
          <cell r="H1740">
            <v>2014</v>
          </cell>
        </row>
        <row r="1741">
          <cell r="A1741" t="str">
            <v>UWWTW</v>
          </cell>
          <cell r="C1741">
            <v>402</v>
          </cell>
          <cell r="E1741">
            <v>30948.53</v>
          </cell>
          <cell r="F1741" t="str">
            <v>ACTUALS</v>
          </cell>
          <cell r="G1741" t="str">
            <v>530_Supplies and Serv</v>
          </cell>
          <cell r="H1741">
            <v>2014</v>
          </cell>
        </row>
        <row r="1742">
          <cell r="A1742" t="str">
            <v>UWWTW</v>
          </cell>
          <cell r="C1742">
            <v>999</v>
          </cell>
          <cell r="E1742">
            <v>10307.14</v>
          </cell>
          <cell r="F1742" t="str">
            <v>ACTUALS</v>
          </cell>
          <cell r="G1742" t="str">
            <v>530_Supplies and Serv</v>
          </cell>
          <cell r="H1742">
            <v>2014</v>
          </cell>
        </row>
        <row r="1743">
          <cell r="A1743" t="str">
            <v>UWWTW</v>
          </cell>
          <cell r="C1743">
            <v>102</v>
          </cell>
          <cell r="E1743">
            <v>178059.77</v>
          </cell>
          <cell r="F1743" t="str">
            <v>ACTUALS</v>
          </cell>
          <cell r="G1743" t="str">
            <v>530_Supplies and Serv</v>
          </cell>
          <cell r="H1743">
            <v>2014</v>
          </cell>
        </row>
        <row r="1744">
          <cell r="A1744" t="str">
            <v>UWWTW</v>
          </cell>
          <cell r="C1744">
            <v>128</v>
          </cell>
          <cell r="E1744">
            <v>202199.53</v>
          </cell>
          <cell r="F1744" t="str">
            <v>ACTUALS</v>
          </cell>
          <cell r="G1744" t="str">
            <v>530_Supplies and Serv</v>
          </cell>
          <cell r="H1744">
            <v>2014</v>
          </cell>
        </row>
        <row r="1745">
          <cell r="A1745" t="str">
            <v>UWWTW</v>
          </cell>
          <cell r="C1745">
            <v>131</v>
          </cell>
          <cell r="E1745">
            <v>3668.33</v>
          </cell>
          <cell r="F1745" t="str">
            <v>ACTUALS</v>
          </cell>
          <cell r="G1745" t="str">
            <v>530_Supplies and Serv</v>
          </cell>
          <cell r="H1745">
            <v>2014</v>
          </cell>
        </row>
        <row r="1746">
          <cell r="A1746" t="str">
            <v>UWWTW</v>
          </cell>
          <cell r="C1746">
            <v>132</v>
          </cell>
          <cell r="E1746">
            <v>2540.1799999999998</v>
          </cell>
          <cell r="F1746" t="str">
            <v>ACTUALS</v>
          </cell>
          <cell r="G1746" t="str">
            <v>530_Supplies and Serv</v>
          </cell>
          <cell r="H1746">
            <v>2014</v>
          </cell>
        </row>
        <row r="1747">
          <cell r="A1747" t="str">
            <v>UWWTW</v>
          </cell>
          <cell r="C1747">
            <v>133</v>
          </cell>
          <cell r="E1747">
            <v>8864.1299999999992</v>
          </cell>
          <cell r="F1747" t="str">
            <v>ACTUALS</v>
          </cell>
          <cell r="G1747" t="str">
            <v>530_Supplies and Serv</v>
          </cell>
          <cell r="H1747">
            <v>2014</v>
          </cell>
        </row>
        <row r="1748">
          <cell r="A1748" t="str">
            <v>UWWTW</v>
          </cell>
          <cell r="C1748">
            <v>136</v>
          </cell>
          <cell r="E1748">
            <v>23673.29</v>
          </cell>
          <cell r="F1748" t="str">
            <v>ACTUALS</v>
          </cell>
          <cell r="G1748" t="str">
            <v>530_Supplies and Serv</v>
          </cell>
          <cell r="H1748">
            <v>2014</v>
          </cell>
        </row>
        <row r="1749">
          <cell r="A1749" t="str">
            <v>UWWTW</v>
          </cell>
          <cell r="C1749">
            <v>144</v>
          </cell>
          <cell r="E1749">
            <v>4035.26</v>
          </cell>
          <cell r="F1749" t="str">
            <v>ACTUALS</v>
          </cell>
          <cell r="G1749" t="str">
            <v>530_Supplies and Serv</v>
          </cell>
          <cell r="H1749">
            <v>2014</v>
          </cell>
        </row>
        <row r="1750">
          <cell r="A1750" t="str">
            <v>UWWTW</v>
          </cell>
          <cell r="C1750">
            <v>150</v>
          </cell>
          <cell r="E1750">
            <v>394.3</v>
          </cell>
          <cell r="F1750" t="str">
            <v>ACTUALS</v>
          </cell>
          <cell r="G1750" t="str">
            <v>530_Supplies and Serv</v>
          </cell>
          <cell r="H1750">
            <v>2014</v>
          </cell>
        </row>
        <row r="1751">
          <cell r="A1751" t="str">
            <v>UWWTW</v>
          </cell>
          <cell r="C1751">
            <v>189</v>
          </cell>
          <cell r="E1751">
            <v>1631.46</v>
          </cell>
          <cell r="F1751" t="str">
            <v>ACTUALS</v>
          </cell>
          <cell r="G1751" t="str">
            <v>530_Supplies and Serv</v>
          </cell>
          <cell r="H1751">
            <v>2014</v>
          </cell>
        </row>
        <row r="1752">
          <cell r="A1752" t="str">
            <v>UWWTW</v>
          </cell>
          <cell r="C1752">
            <v>233</v>
          </cell>
          <cell r="E1752">
            <v>111.16</v>
          </cell>
          <cell r="F1752" t="str">
            <v>ACTUALS</v>
          </cell>
          <cell r="G1752" t="str">
            <v>530_Supplies and Serv</v>
          </cell>
          <cell r="H1752">
            <v>2014</v>
          </cell>
        </row>
        <row r="1753">
          <cell r="A1753" t="str">
            <v>UWWTW</v>
          </cell>
          <cell r="C1753">
            <v>402</v>
          </cell>
          <cell r="E1753">
            <v>12289.8</v>
          </cell>
          <cell r="F1753" t="str">
            <v>ACTUALS</v>
          </cell>
          <cell r="G1753" t="str">
            <v>530_Supplies and Serv</v>
          </cell>
          <cell r="H1753">
            <v>2014</v>
          </cell>
        </row>
        <row r="1754">
          <cell r="A1754" t="str">
            <v>UWWTW</v>
          </cell>
          <cell r="C1754">
            <v>102</v>
          </cell>
          <cell r="E1754">
            <v>26097.67</v>
          </cell>
          <cell r="F1754" t="str">
            <v>ACTUALS</v>
          </cell>
          <cell r="G1754" t="str">
            <v>530_Supplies and Serv</v>
          </cell>
          <cell r="H1754">
            <v>2014</v>
          </cell>
        </row>
        <row r="1755">
          <cell r="A1755" t="str">
            <v>UWWTW</v>
          </cell>
          <cell r="C1755">
            <v>128</v>
          </cell>
          <cell r="E1755">
            <v>83348.56</v>
          </cell>
          <cell r="F1755" t="str">
            <v>ACTUALS</v>
          </cell>
          <cell r="G1755" t="str">
            <v>530_Supplies and Serv</v>
          </cell>
          <cell r="H1755">
            <v>2014</v>
          </cell>
        </row>
        <row r="1756">
          <cell r="A1756" t="str">
            <v>UWWTW</v>
          </cell>
          <cell r="C1756">
            <v>133</v>
          </cell>
          <cell r="E1756">
            <v>351.45</v>
          </cell>
          <cell r="F1756" t="str">
            <v>ACTUALS</v>
          </cell>
          <cell r="G1756" t="str">
            <v>530_Supplies and Serv</v>
          </cell>
          <cell r="H1756">
            <v>2014</v>
          </cell>
        </row>
        <row r="1757">
          <cell r="A1757" t="str">
            <v>UWWTW</v>
          </cell>
          <cell r="C1757">
            <v>136</v>
          </cell>
          <cell r="E1757">
            <v>2753.69</v>
          </cell>
          <cell r="F1757" t="str">
            <v>ACTUALS</v>
          </cell>
          <cell r="G1757" t="str">
            <v>530_Supplies and Serv</v>
          </cell>
          <cell r="H1757">
            <v>2014</v>
          </cell>
        </row>
        <row r="1758">
          <cell r="A1758" t="str">
            <v>UWWTW</v>
          </cell>
          <cell r="C1758">
            <v>144</v>
          </cell>
          <cell r="E1758">
            <v>7746.26</v>
          </cell>
          <cell r="F1758" t="str">
            <v>ACTUALS</v>
          </cell>
          <cell r="G1758" t="str">
            <v>530_Supplies and Serv</v>
          </cell>
          <cell r="H1758">
            <v>2014</v>
          </cell>
        </row>
        <row r="1759">
          <cell r="A1759" t="str">
            <v>UWWTW</v>
          </cell>
          <cell r="C1759">
            <v>233</v>
          </cell>
          <cell r="E1759">
            <v>1999</v>
          </cell>
          <cell r="F1759" t="str">
            <v>ACTUALS</v>
          </cell>
          <cell r="G1759" t="str">
            <v>530_Supplies and Serv</v>
          </cell>
          <cell r="H1759">
            <v>2014</v>
          </cell>
        </row>
        <row r="1760">
          <cell r="A1760" t="str">
            <v>UWWTW</v>
          </cell>
          <cell r="C1760">
            <v>402</v>
          </cell>
          <cell r="E1760">
            <v>3253.75</v>
          </cell>
          <cell r="F1760" t="str">
            <v>ACTUALS</v>
          </cell>
          <cell r="G1760" t="str">
            <v>530_Supplies and Serv</v>
          </cell>
          <cell r="H1760">
            <v>2014</v>
          </cell>
        </row>
        <row r="1761">
          <cell r="A1761" t="str">
            <v>UWWTW</v>
          </cell>
          <cell r="C1761">
            <v>102</v>
          </cell>
          <cell r="E1761">
            <v>33663.019999999997</v>
          </cell>
          <cell r="F1761" t="str">
            <v>ACTUALS</v>
          </cell>
          <cell r="G1761" t="str">
            <v>530_Supplies and Serv</v>
          </cell>
          <cell r="H1761">
            <v>2014</v>
          </cell>
        </row>
        <row r="1762">
          <cell r="A1762" t="str">
            <v>UWWTW</v>
          </cell>
          <cell r="C1762">
            <v>128</v>
          </cell>
          <cell r="E1762">
            <v>24585.08</v>
          </cell>
          <cell r="F1762" t="str">
            <v>ACTUALS</v>
          </cell>
          <cell r="G1762" t="str">
            <v>530_Supplies and Serv</v>
          </cell>
          <cell r="H1762">
            <v>2014</v>
          </cell>
        </row>
        <row r="1763">
          <cell r="A1763" t="str">
            <v>UWWTW</v>
          </cell>
          <cell r="C1763">
            <v>133</v>
          </cell>
          <cell r="E1763">
            <v>5464.25</v>
          </cell>
          <cell r="F1763" t="str">
            <v>ACTUALS</v>
          </cell>
          <cell r="G1763" t="str">
            <v>530_Supplies and Serv</v>
          </cell>
          <cell r="H1763">
            <v>2014</v>
          </cell>
        </row>
        <row r="1764">
          <cell r="A1764" t="str">
            <v>UWWTW</v>
          </cell>
          <cell r="C1764">
            <v>144</v>
          </cell>
          <cell r="E1764">
            <v>2057.8000000000002</v>
          </cell>
          <cell r="F1764" t="str">
            <v>ACTUALS</v>
          </cell>
          <cell r="G1764" t="str">
            <v>530_Supplies and Serv</v>
          </cell>
          <cell r="H1764">
            <v>2014</v>
          </cell>
        </row>
        <row r="1765">
          <cell r="A1765" t="str">
            <v>UWWTW</v>
          </cell>
          <cell r="C1765">
            <v>102</v>
          </cell>
          <cell r="E1765">
            <v>550861.21</v>
          </cell>
          <cell r="F1765" t="str">
            <v>ACTUALS</v>
          </cell>
          <cell r="G1765" t="str">
            <v>530_Supplies and Serv</v>
          </cell>
          <cell r="H1765">
            <v>2014</v>
          </cell>
        </row>
        <row r="1766">
          <cell r="A1766" t="str">
            <v>UWWTW</v>
          </cell>
          <cell r="C1766">
            <v>128</v>
          </cell>
          <cell r="E1766">
            <v>358888.17</v>
          </cell>
          <cell r="F1766" t="str">
            <v>ACTUALS</v>
          </cell>
          <cell r="G1766" t="str">
            <v>530_Supplies and Serv</v>
          </cell>
          <cell r="H1766">
            <v>2014</v>
          </cell>
        </row>
        <row r="1767">
          <cell r="A1767" t="str">
            <v>UWWTW</v>
          </cell>
          <cell r="C1767">
            <v>131</v>
          </cell>
          <cell r="E1767">
            <v>510.5</v>
          </cell>
          <cell r="F1767" t="str">
            <v>ACTUALS</v>
          </cell>
          <cell r="G1767" t="str">
            <v>530_Supplies and Serv</v>
          </cell>
          <cell r="H1767">
            <v>2014</v>
          </cell>
        </row>
        <row r="1768">
          <cell r="A1768" t="str">
            <v>UWWTW</v>
          </cell>
          <cell r="C1768">
            <v>136</v>
          </cell>
          <cell r="E1768">
            <v>808.96</v>
          </cell>
          <cell r="F1768" t="str">
            <v>ACTUALS</v>
          </cell>
          <cell r="G1768" t="str">
            <v>530_Supplies and Serv</v>
          </cell>
          <cell r="H1768">
            <v>2014</v>
          </cell>
        </row>
        <row r="1769">
          <cell r="A1769" t="str">
            <v>UWWTW</v>
          </cell>
          <cell r="C1769">
            <v>144</v>
          </cell>
          <cell r="E1769">
            <v>410.54</v>
          </cell>
          <cell r="F1769" t="str">
            <v>ACTUALS</v>
          </cell>
          <cell r="G1769" t="str">
            <v>530_Supplies and Serv</v>
          </cell>
          <cell r="H1769">
            <v>2014</v>
          </cell>
        </row>
        <row r="1770">
          <cell r="A1770" t="str">
            <v>UWWTW</v>
          </cell>
          <cell r="C1770">
            <v>150</v>
          </cell>
          <cell r="E1770">
            <v>1116.8499999999999</v>
          </cell>
          <cell r="F1770" t="str">
            <v>ACTUALS</v>
          </cell>
          <cell r="G1770" t="str">
            <v>530_Supplies and Serv</v>
          </cell>
          <cell r="H1770">
            <v>2014</v>
          </cell>
        </row>
        <row r="1771">
          <cell r="A1771" t="str">
            <v>UWWTW</v>
          </cell>
          <cell r="C1771">
            <v>402</v>
          </cell>
          <cell r="E1771">
            <v>1641.87</v>
          </cell>
          <cell r="F1771" t="str">
            <v>ACTUALS</v>
          </cell>
          <cell r="G1771" t="str">
            <v>530_Supplies and Serv</v>
          </cell>
          <cell r="H1771">
            <v>2014</v>
          </cell>
        </row>
        <row r="1772">
          <cell r="A1772" t="str">
            <v>UWWTW</v>
          </cell>
          <cell r="C1772">
            <v>102</v>
          </cell>
          <cell r="E1772">
            <v>64813.86</v>
          </cell>
          <cell r="F1772" t="str">
            <v>ACTUALS</v>
          </cell>
          <cell r="G1772" t="str">
            <v>530_Supplies and Serv</v>
          </cell>
          <cell r="H1772">
            <v>2014</v>
          </cell>
        </row>
        <row r="1773">
          <cell r="A1773" t="str">
            <v>UWWTW</v>
          </cell>
          <cell r="C1773">
            <v>128</v>
          </cell>
          <cell r="E1773">
            <v>124105.54</v>
          </cell>
          <cell r="F1773" t="str">
            <v>ACTUALS</v>
          </cell>
          <cell r="G1773" t="str">
            <v>530_Supplies and Serv</v>
          </cell>
          <cell r="H1773">
            <v>2014</v>
          </cell>
        </row>
        <row r="1774">
          <cell r="A1774" t="str">
            <v>UWWTW</v>
          </cell>
          <cell r="C1774">
            <v>131</v>
          </cell>
          <cell r="E1774">
            <v>71.400000000000006</v>
          </cell>
          <cell r="F1774" t="str">
            <v>ACTUALS</v>
          </cell>
          <cell r="G1774" t="str">
            <v>530_Supplies and Serv</v>
          </cell>
          <cell r="H1774">
            <v>2014</v>
          </cell>
        </row>
        <row r="1775">
          <cell r="A1775" t="str">
            <v>UWWTW</v>
          </cell>
          <cell r="C1775">
            <v>136</v>
          </cell>
          <cell r="E1775">
            <v>599.33000000000004</v>
          </cell>
          <cell r="F1775" t="str">
            <v>ACTUALS</v>
          </cell>
          <cell r="G1775" t="str">
            <v>530_Supplies and Serv</v>
          </cell>
          <cell r="H1775">
            <v>2014</v>
          </cell>
        </row>
        <row r="1776">
          <cell r="A1776" t="str">
            <v>UWWTW</v>
          </cell>
          <cell r="C1776">
            <v>102</v>
          </cell>
          <cell r="E1776">
            <v>565379.69999999995</v>
          </cell>
          <cell r="F1776" t="str">
            <v>ACTUALS</v>
          </cell>
          <cell r="G1776" t="str">
            <v>530_Supplies and Serv</v>
          </cell>
          <cell r="H1776">
            <v>2014</v>
          </cell>
        </row>
        <row r="1777">
          <cell r="A1777" t="str">
            <v>UWWTW</v>
          </cell>
          <cell r="C1777">
            <v>104</v>
          </cell>
          <cell r="E1777">
            <v>65</v>
          </cell>
          <cell r="F1777" t="str">
            <v>ACTUALS</v>
          </cell>
          <cell r="G1777" t="str">
            <v>530_Supplies and Serv</v>
          </cell>
          <cell r="H1777">
            <v>2014</v>
          </cell>
        </row>
        <row r="1778">
          <cell r="A1778" t="str">
            <v>UWWTW</v>
          </cell>
          <cell r="C1778">
            <v>128</v>
          </cell>
          <cell r="E1778">
            <v>25955.24</v>
          </cell>
          <cell r="F1778" t="str">
            <v>ACTUALS</v>
          </cell>
          <cell r="G1778" t="str">
            <v>530_Supplies and Serv</v>
          </cell>
          <cell r="H1778">
            <v>2014</v>
          </cell>
        </row>
        <row r="1779">
          <cell r="A1779" t="str">
            <v>UWWTW</v>
          </cell>
          <cell r="C1779">
            <v>131</v>
          </cell>
          <cell r="E1779">
            <v>105710.03</v>
          </cell>
          <cell r="F1779" t="str">
            <v>ACTUALS</v>
          </cell>
          <cell r="G1779" t="str">
            <v>530_Supplies and Serv</v>
          </cell>
          <cell r="H1779">
            <v>2014</v>
          </cell>
        </row>
        <row r="1780">
          <cell r="A1780" t="str">
            <v>UWWTW</v>
          </cell>
          <cell r="C1780">
            <v>136</v>
          </cell>
          <cell r="E1780">
            <v>7184.89</v>
          </cell>
          <cell r="F1780" t="str">
            <v>ACTUALS</v>
          </cell>
          <cell r="G1780" t="str">
            <v>530_Supplies and Serv</v>
          </cell>
          <cell r="H1780">
            <v>2014</v>
          </cell>
        </row>
        <row r="1781">
          <cell r="A1781" t="str">
            <v>UWWTW</v>
          </cell>
          <cell r="C1781">
            <v>144</v>
          </cell>
          <cell r="E1781">
            <v>202.99</v>
          </cell>
          <cell r="F1781" t="str">
            <v>ACTUALS</v>
          </cell>
          <cell r="G1781" t="str">
            <v>530_Supplies and Serv</v>
          </cell>
          <cell r="H1781">
            <v>2014</v>
          </cell>
        </row>
        <row r="1782">
          <cell r="A1782" t="str">
            <v>UWWTW</v>
          </cell>
          <cell r="C1782">
            <v>189</v>
          </cell>
          <cell r="E1782">
            <v>390</v>
          </cell>
          <cell r="F1782" t="str">
            <v>ACTUALS</v>
          </cell>
          <cell r="G1782" t="str">
            <v>530_Supplies and Serv</v>
          </cell>
          <cell r="H1782">
            <v>2014</v>
          </cell>
        </row>
        <row r="1783">
          <cell r="A1783" t="str">
            <v>UWWTW</v>
          </cell>
          <cell r="C1783">
            <v>233</v>
          </cell>
          <cell r="E1783">
            <v>130</v>
          </cell>
          <cell r="F1783" t="str">
            <v>ACTUALS</v>
          </cell>
          <cell r="G1783" t="str">
            <v>530_Supplies and Serv</v>
          </cell>
          <cell r="H1783">
            <v>2014</v>
          </cell>
        </row>
        <row r="1784">
          <cell r="A1784" t="str">
            <v>UWWTW</v>
          </cell>
          <cell r="C1784">
            <v>402</v>
          </cell>
          <cell r="E1784">
            <v>4767.45</v>
          </cell>
          <cell r="F1784" t="str">
            <v>ACTUALS</v>
          </cell>
          <cell r="G1784" t="str">
            <v>530_Supplies and Serv</v>
          </cell>
          <cell r="H1784">
            <v>2014</v>
          </cell>
        </row>
        <row r="1785">
          <cell r="A1785" t="str">
            <v>UWWTW</v>
          </cell>
          <cell r="C1785">
            <v>102</v>
          </cell>
          <cell r="E1785">
            <v>890108.97</v>
          </cell>
          <cell r="F1785" t="str">
            <v>ACTUALS</v>
          </cell>
          <cell r="G1785" t="str">
            <v>530_Supplies and Serv</v>
          </cell>
          <cell r="H1785">
            <v>2014</v>
          </cell>
        </row>
        <row r="1786">
          <cell r="A1786" t="str">
            <v>UWWTW</v>
          </cell>
          <cell r="C1786">
            <v>128</v>
          </cell>
          <cell r="E1786">
            <v>371397.82</v>
          </cell>
          <cell r="F1786" t="str">
            <v>ACTUALS</v>
          </cell>
          <cell r="G1786" t="str">
            <v>530_Supplies and Serv</v>
          </cell>
          <cell r="H1786">
            <v>2014</v>
          </cell>
        </row>
        <row r="1787">
          <cell r="A1787" t="str">
            <v>UWWTW</v>
          </cell>
          <cell r="C1787">
            <v>131</v>
          </cell>
          <cell r="E1787">
            <v>27418.94</v>
          </cell>
          <cell r="F1787" t="str">
            <v>ACTUALS</v>
          </cell>
          <cell r="G1787" t="str">
            <v>530_Supplies and Serv</v>
          </cell>
          <cell r="H1787">
            <v>2014</v>
          </cell>
        </row>
        <row r="1788">
          <cell r="A1788" t="str">
            <v>UWWTW</v>
          </cell>
          <cell r="C1788">
            <v>136</v>
          </cell>
          <cell r="E1788">
            <v>89783.76</v>
          </cell>
          <cell r="F1788" t="str">
            <v>ACTUALS</v>
          </cell>
          <cell r="G1788" t="str">
            <v>530_Supplies and Serv</v>
          </cell>
          <cell r="H1788">
            <v>2014</v>
          </cell>
        </row>
        <row r="1789">
          <cell r="A1789" t="str">
            <v>UWWTW</v>
          </cell>
          <cell r="C1789">
            <v>144</v>
          </cell>
          <cell r="E1789">
            <v>4363.01</v>
          </cell>
          <cell r="F1789" t="str">
            <v>ACTUALS</v>
          </cell>
          <cell r="G1789" t="str">
            <v>530_Supplies and Serv</v>
          </cell>
          <cell r="H1789">
            <v>2014</v>
          </cell>
        </row>
        <row r="1790">
          <cell r="A1790" t="str">
            <v>UWWTW</v>
          </cell>
          <cell r="C1790">
            <v>189</v>
          </cell>
          <cell r="E1790">
            <v>11667.66</v>
          </cell>
          <cell r="F1790" t="str">
            <v>ACTUALS</v>
          </cell>
          <cell r="G1790" t="str">
            <v>530_Supplies and Serv</v>
          </cell>
          <cell r="H1790">
            <v>2014</v>
          </cell>
        </row>
        <row r="1791">
          <cell r="A1791" t="str">
            <v>UWWTW</v>
          </cell>
          <cell r="C1791">
            <v>233</v>
          </cell>
          <cell r="E1791">
            <v>811.6</v>
          </cell>
          <cell r="F1791" t="str">
            <v>ACTUALS</v>
          </cell>
          <cell r="G1791" t="str">
            <v>530_Supplies and Serv</v>
          </cell>
          <cell r="H1791">
            <v>2014</v>
          </cell>
        </row>
        <row r="1792">
          <cell r="A1792" t="str">
            <v>UWWTW</v>
          </cell>
          <cell r="C1792">
            <v>402</v>
          </cell>
          <cell r="E1792">
            <v>118.75</v>
          </cell>
          <cell r="F1792" t="str">
            <v>ACTUALS</v>
          </cell>
          <cell r="G1792" t="str">
            <v>530_Supplies and Serv</v>
          </cell>
          <cell r="H1792">
            <v>2014</v>
          </cell>
        </row>
        <row r="1793">
          <cell r="A1793" t="str">
            <v>UWWTW</v>
          </cell>
          <cell r="C1793">
            <v>102</v>
          </cell>
          <cell r="E1793">
            <v>36604.43</v>
          </cell>
          <cell r="F1793" t="str">
            <v>ACTUALS</v>
          </cell>
          <cell r="G1793" t="str">
            <v>530_Supplies and Serv</v>
          </cell>
          <cell r="H1793">
            <v>2014</v>
          </cell>
        </row>
        <row r="1794">
          <cell r="A1794" t="str">
            <v>UWWTW</v>
          </cell>
          <cell r="C1794">
            <v>128</v>
          </cell>
          <cell r="E1794">
            <v>6982768.7300000004</v>
          </cell>
          <cell r="F1794" t="str">
            <v>ACTUALS</v>
          </cell>
          <cell r="G1794" t="str">
            <v>530_Supplies and Serv</v>
          </cell>
          <cell r="H1794">
            <v>2014</v>
          </cell>
        </row>
        <row r="1795">
          <cell r="A1795" t="str">
            <v>UWWTW</v>
          </cell>
          <cell r="C1795">
            <v>131</v>
          </cell>
          <cell r="E1795">
            <v>9207.81</v>
          </cell>
          <cell r="F1795" t="str">
            <v>ACTUALS</v>
          </cell>
          <cell r="G1795" t="str">
            <v>530_Supplies and Serv</v>
          </cell>
          <cell r="H1795">
            <v>2014</v>
          </cell>
        </row>
        <row r="1796">
          <cell r="A1796" t="str">
            <v>UWWTW</v>
          </cell>
          <cell r="C1796">
            <v>132</v>
          </cell>
          <cell r="E1796">
            <v>557</v>
          </cell>
          <cell r="F1796" t="str">
            <v>ACTUALS</v>
          </cell>
          <cell r="G1796" t="str">
            <v>530_Supplies and Serv</v>
          </cell>
          <cell r="H1796">
            <v>2014</v>
          </cell>
        </row>
        <row r="1797">
          <cell r="A1797" t="str">
            <v>UWWTW</v>
          </cell>
          <cell r="C1797">
            <v>133</v>
          </cell>
          <cell r="E1797">
            <v>48945.48</v>
          </cell>
          <cell r="F1797" t="str">
            <v>ACTUALS</v>
          </cell>
          <cell r="G1797" t="str">
            <v>530_Supplies and Serv</v>
          </cell>
          <cell r="H1797">
            <v>2014</v>
          </cell>
        </row>
        <row r="1798">
          <cell r="A1798" t="str">
            <v>UWWTW</v>
          </cell>
          <cell r="C1798">
            <v>136</v>
          </cell>
          <cell r="E1798">
            <v>11732.96</v>
          </cell>
          <cell r="F1798" t="str">
            <v>ACTUALS</v>
          </cell>
          <cell r="G1798" t="str">
            <v>530_Supplies and Serv</v>
          </cell>
          <cell r="H1798">
            <v>2014</v>
          </cell>
        </row>
        <row r="1799">
          <cell r="A1799" t="str">
            <v>UWWTW</v>
          </cell>
          <cell r="C1799">
            <v>144</v>
          </cell>
          <cell r="E1799">
            <v>35076.35</v>
          </cell>
          <cell r="F1799" t="str">
            <v>ACTUALS</v>
          </cell>
          <cell r="G1799" t="str">
            <v>530_Supplies and Serv</v>
          </cell>
          <cell r="H1799">
            <v>2014</v>
          </cell>
        </row>
        <row r="1800">
          <cell r="A1800" t="str">
            <v>UWWTW</v>
          </cell>
          <cell r="C1800">
            <v>189</v>
          </cell>
          <cell r="E1800">
            <v>2091.85</v>
          </cell>
          <cell r="F1800" t="str">
            <v>ACTUALS</v>
          </cell>
          <cell r="G1800" t="str">
            <v>530_Supplies and Serv</v>
          </cell>
          <cell r="H1800">
            <v>2014</v>
          </cell>
        </row>
        <row r="1801">
          <cell r="A1801" t="str">
            <v>UWWTW</v>
          </cell>
          <cell r="C1801">
            <v>233</v>
          </cell>
          <cell r="E1801">
            <v>3366.49</v>
          </cell>
          <cell r="F1801" t="str">
            <v>ACTUALS</v>
          </cell>
          <cell r="G1801" t="str">
            <v>530_Supplies and Serv</v>
          </cell>
          <cell r="H1801">
            <v>2014</v>
          </cell>
        </row>
        <row r="1802">
          <cell r="A1802" t="str">
            <v>UWWTW</v>
          </cell>
          <cell r="C1802">
            <v>402</v>
          </cell>
          <cell r="E1802">
            <v>21859.89</v>
          </cell>
          <cell r="F1802" t="str">
            <v>ACTUALS</v>
          </cell>
          <cell r="G1802" t="str">
            <v>530_Supplies and Serv</v>
          </cell>
          <cell r="H1802">
            <v>2014</v>
          </cell>
        </row>
        <row r="1803">
          <cell r="A1803" t="str">
            <v>UWWTW</v>
          </cell>
          <cell r="C1803">
            <v>102</v>
          </cell>
          <cell r="E1803">
            <v>904419.1</v>
          </cell>
          <cell r="F1803" t="str">
            <v>ACTUALS</v>
          </cell>
          <cell r="G1803" t="str">
            <v>530_Supplies and Serv</v>
          </cell>
          <cell r="H1803">
            <v>2014</v>
          </cell>
        </row>
        <row r="1804">
          <cell r="A1804" t="str">
            <v>UWWTW</v>
          </cell>
          <cell r="C1804">
            <v>104</v>
          </cell>
          <cell r="E1804">
            <v>4485</v>
          </cell>
          <cell r="F1804" t="str">
            <v>ACTUALS</v>
          </cell>
          <cell r="G1804" t="str">
            <v>530_Supplies and Serv</v>
          </cell>
          <cell r="H1804">
            <v>2014</v>
          </cell>
        </row>
        <row r="1805">
          <cell r="A1805" t="str">
            <v>UWWTW</v>
          </cell>
          <cell r="C1805">
            <v>128</v>
          </cell>
          <cell r="E1805">
            <v>307025.77</v>
          </cell>
          <cell r="F1805" t="str">
            <v>ACTUALS</v>
          </cell>
          <cell r="G1805" t="str">
            <v>530_Supplies and Serv</v>
          </cell>
          <cell r="H1805">
            <v>2014</v>
          </cell>
        </row>
        <row r="1806">
          <cell r="A1806" t="str">
            <v>UWWTW</v>
          </cell>
          <cell r="C1806">
            <v>131</v>
          </cell>
          <cell r="E1806">
            <v>209870.05</v>
          </cell>
          <cell r="F1806" t="str">
            <v>ACTUALS</v>
          </cell>
          <cell r="G1806" t="str">
            <v>530_Supplies and Serv</v>
          </cell>
          <cell r="H1806">
            <v>2014</v>
          </cell>
        </row>
        <row r="1807">
          <cell r="A1807" t="str">
            <v>UWWTW</v>
          </cell>
          <cell r="C1807">
            <v>132</v>
          </cell>
          <cell r="E1807">
            <v>2763.78</v>
          </cell>
          <cell r="F1807" t="str">
            <v>ACTUALS</v>
          </cell>
          <cell r="G1807" t="str">
            <v>530_Supplies and Serv</v>
          </cell>
          <cell r="H1807">
            <v>2014</v>
          </cell>
        </row>
        <row r="1808">
          <cell r="A1808" t="str">
            <v>UWWTW</v>
          </cell>
          <cell r="C1808">
            <v>133</v>
          </cell>
          <cell r="E1808">
            <v>169.39</v>
          </cell>
          <cell r="F1808" t="str">
            <v>ACTUALS</v>
          </cell>
          <cell r="G1808" t="str">
            <v>530_Supplies and Serv</v>
          </cell>
          <cell r="H1808">
            <v>2014</v>
          </cell>
        </row>
        <row r="1809">
          <cell r="A1809" t="str">
            <v>UWWTW</v>
          </cell>
          <cell r="C1809">
            <v>136</v>
          </cell>
          <cell r="E1809">
            <v>43874.38</v>
          </cell>
          <cell r="F1809" t="str">
            <v>ACTUALS</v>
          </cell>
          <cell r="G1809" t="str">
            <v>530_Supplies and Serv</v>
          </cell>
          <cell r="H1809">
            <v>2014</v>
          </cell>
        </row>
        <row r="1810">
          <cell r="A1810" t="str">
            <v>UWWTW</v>
          </cell>
          <cell r="C1810">
            <v>144</v>
          </cell>
          <cell r="E1810">
            <v>2837.01</v>
          </cell>
          <cell r="F1810" t="str">
            <v>ACTUALS</v>
          </cell>
          <cell r="G1810" t="str">
            <v>530_Supplies and Serv</v>
          </cell>
          <cell r="H1810">
            <v>2014</v>
          </cell>
        </row>
        <row r="1811">
          <cell r="A1811" t="str">
            <v>UWWTW</v>
          </cell>
          <cell r="C1811">
            <v>150</v>
          </cell>
          <cell r="E1811">
            <v>1114</v>
          </cell>
          <cell r="F1811" t="str">
            <v>ACTUALS</v>
          </cell>
          <cell r="G1811" t="str">
            <v>530_Supplies and Serv</v>
          </cell>
          <cell r="H1811">
            <v>2014</v>
          </cell>
        </row>
        <row r="1812">
          <cell r="A1812" t="str">
            <v>UWWTW</v>
          </cell>
          <cell r="C1812">
            <v>189</v>
          </cell>
          <cell r="E1812">
            <v>15432.68</v>
          </cell>
          <cell r="F1812" t="str">
            <v>ACTUALS</v>
          </cell>
          <cell r="G1812" t="str">
            <v>530_Supplies and Serv</v>
          </cell>
          <cell r="H1812">
            <v>2014</v>
          </cell>
        </row>
        <row r="1813">
          <cell r="A1813" t="str">
            <v>UWWTW</v>
          </cell>
          <cell r="C1813">
            <v>233</v>
          </cell>
          <cell r="E1813">
            <v>1747.23</v>
          </cell>
          <cell r="F1813" t="str">
            <v>ACTUALS</v>
          </cell>
          <cell r="G1813" t="str">
            <v>530_Supplies and Serv</v>
          </cell>
          <cell r="H1813">
            <v>2014</v>
          </cell>
        </row>
        <row r="1814">
          <cell r="A1814" t="str">
            <v>UWWTW</v>
          </cell>
          <cell r="C1814">
            <v>402</v>
          </cell>
          <cell r="E1814">
            <v>3080.76</v>
          </cell>
          <cell r="F1814" t="str">
            <v>ACTUALS</v>
          </cell>
          <cell r="G1814" t="str">
            <v>530_Supplies and Serv</v>
          </cell>
          <cell r="H1814">
            <v>2014</v>
          </cell>
        </row>
        <row r="1815">
          <cell r="A1815" t="str">
            <v>UWWTW</v>
          </cell>
          <cell r="C1815">
            <v>999</v>
          </cell>
          <cell r="E1815">
            <v>1603</v>
          </cell>
          <cell r="F1815" t="str">
            <v>ACTUALS</v>
          </cell>
          <cell r="G1815" t="str">
            <v>530_Supplies and Serv</v>
          </cell>
          <cell r="H1815">
            <v>2014</v>
          </cell>
        </row>
        <row r="1816">
          <cell r="A1816" t="str">
            <v>UWWTW</v>
          </cell>
          <cell r="C1816">
            <v>102</v>
          </cell>
          <cell r="E1816">
            <v>1130246.54</v>
          </cell>
          <cell r="F1816" t="str">
            <v>ACTUALS</v>
          </cell>
          <cell r="G1816" t="str">
            <v>530_Supplies and Serv</v>
          </cell>
          <cell r="H1816">
            <v>2014</v>
          </cell>
        </row>
        <row r="1817">
          <cell r="A1817" t="str">
            <v>UWWTW</v>
          </cell>
          <cell r="C1817">
            <v>128</v>
          </cell>
          <cell r="E1817">
            <v>539459.86</v>
          </cell>
          <cell r="F1817" t="str">
            <v>ACTUALS</v>
          </cell>
          <cell r="G1817" t="str">
            <v>530_Supplies and Serv</v>
          </cell>
          <cell r="H1817">
            <v>2014</v>
          </cell>
        </row>
        <row r="1818">
          <cell r="A1818" t="str">
            <v>UWWTW</v>
          </cell>
          <cell r="C1818">
            <v>131</v>
          </cell>
          <cell r="E1818">
            <v>90821.58</v>
          </cell>
          <cell r="F1818" t="str">
            <v>ACTUALS</v>
          </cell>
          <cell r="G1818" t="str">
            <v>530_Supplies and Serv</v>
          </cell>
          <cell r="H1818">
            <v>2014</v>
          </cell>
        </row>
        <row r="1819">
          <cell r="A1819" t="str">
            <v>UWWTW</v>
          </cell>
          <cell r="C1819">
            <v>133</v>
          </cell>
          <cell r="E1819">
            <v>17061.330000000002</v>
          </cell>
          <cell r="F1819" t="str">
            <v>ACTUALS</v>
          </cell>
          <cell r="G1819" t="str">
            <v>530_Supplies and Serv</v>
          </cell>
          <cell r="H1819">
            <v>2014</v>
          </cell>
        </row>
        <row r="1820">
          <cell r="A1820" t="str">
            <v>UWWTW</v>
          </cell>
          <cell r="C1820">
            <v>136</v>
          </cell>
          <cell r="E1820">
            <v>94894.74</v>
          </cell>
          <cell r="F1820" t="str">
            <v>ACTUALS</v>
          </cell>
          <cell r="G1820" t="str">
            <v>530_Supplies and Serv</v>
          </cell>
          <cell r="H1820">
            <v>2014</v>
          </cell>
        </row>
        <row r="1821">
          <cell r="A1821" t="str">
            <v>UWWTW</v>
          </cell>
          <cell r="C1821">
            <v>144</v>
          </cell>
          <cell r="E1821">
            <v>14009</v>
          </cell>
          <cell r="F1821" t="str">
            <v>ACTUALS</v>
          </cell>
          <cell r="G1821" t="str">
            <v>530_Supplies and Serv</v>
          </cell>
          <cell r="H1821">
            <v>2014</v>
          </cell>
        </row>
        <row r="1822">
          <cell r="A1822" t="str">
            <v>UWWTW</v>
          </cell>
          <cell r="C1822">
            <v>150</v>
          </cell>
          <cell r="E1822">
            <v>494.1</v>
          </cell>
          <cell r="F1822" t="str">
            <v>ACTUALS</v>
          </cell>
          <cell r="G1822" t="str">
            <v>530_Supplies and Serv</v>
          </cell>
          <cell r="H1822">
            <v>2014</v>
          </cell>
        </row>
        <row r="1823">
          <cell r="A1823" t="str">
            <v>UWWTW</v>
          </cell>
          <cell r="C1823">
            <v>189</v>
          </cell>
          <cell r="E1823">
            <v>4251.18</v>
          </cell>
          <cell r="F1823" t="str">
            <v>ACTUALS</v>
          </cell>
          <cell r="G1823" t="str">
            <v>530_Supplies and Serv</v>
          </cell>
          <cell r="H1823">
            <v>2014</v>
          </cell>
        </row>
        <row r="1824">
          <cell r="A1824" t="str">
            <v>UWWTW</v>
          </cell>
          <cell r="C1824">
            <v>233</v>
          </cell>
          <cell r="E1824">
            <v>567</v>
          </cell>
          <cell r="F1824" t="str">
            <v>ACTUALS</v>
          </cell>
          <cell r="G1824" t="str">
            <v>530_Supplies and Serv</v>
          </cell>
          <cell r="H1824">
            <v>2014</v>
          </cell>
        </row>
        <row r="1825">
          <cell r="A1825" t="str">
            <v>UWWTW</v>
          </cell>
          <cell r="C1825">
            <v>402</v>
          </cell>
          <cell r="E1825">
            <v>2367.5</v>
          </cell>
          <cell r="F1825" t="str">
            <v>ACTUALS</v>
          </cell>
          <cell r="G1825" t="str">
            <v>530_Supplies and Serv</v>
          </cell>
          <cell r="H1825">
            <v>2014</v>
          </cell>
        </row>
        <row r="1826">
          <cell r="A1826" t="str">
            <v>UWWTW</v>
          </cell>
          <cell r="C1826">
            <v>999</v>
          </cell>
          <cell r="E1826">
            <v>3904</v>
          </cell>
          <cell r="F1826" t="str">
            <v>ACTUALS</v>
          </cell>
          <cell r="G1826" t="str">
            <v>530_Supplies and Serv</v>
          </cell>
          <cell r="H1826">
            <v>2014</v>
          </cell>
        </row>
        <row r="1827">
          <cell r="A1827" t="str">
            <v>UWWTW</v>
          </cell>
          <cell r="C1827">
            <v>102</v>
          </cell>
          <cell r="E1827">
            <v>190863.03</v>
          </cell>
          <cell r="F1827" t="str">
            <v>ACTUALS</v>
          </cell>
          <cell r="G1827" t="str">
            <v>530_Supplies and Serv</v>
          </cell>
          <cell r="H1827">
            <v>2014</v>
          </cell>
        </row>
        <row r="1828">
          <cell r="A1828" t="str">
            <v>UWWTW</v>
          </cell>
          <cell r="C1828">
            <v>128</v>
          </cell>
          <cell r="E1828">
            <v>90751.85</v>
          </cell>
          <cell r="F1828" t="str">
            <v>ACTUALS</v>
          </cell>
          <cell r="G1828" t="str">
            <v>530_Supplies and Serv</v>
          </cell>
          <cell r="H1828">
            <v>2014</v>
          </cell>
        </row>
        <row r="1829">
          <cell r="A1829" t="str">
            <v>UWWTW</v>
          </cell>
          <cell r="C1829">
            <v>150</v>
          </cell>
          <cell r="E1829">
            <v>821.18</v>
          </cell>
          <cell r="F1829" t="str">
            <v>ACTUALS</v>
          </cell>
          <cell r="G1829" t="str">
            <v>530_Supplies and Serv</v>
          </cell>
          <cell r="H1829">
            <v>2014</v>
          </cell>
        </row>
        <row r="1830">
          <cell r="A1830" t="str">
            <v>UWWTW</v>
          </cell>
          <cell r="C1830">
            <v>102</v>
          </cell>
          <cell r="E1830">
            <v>25078.61</v>
          </cell>
          <cell r="F1830" t="str">
            <v>ACTUALS</v>
          </cell>
          <cell r="G1830" t="str">
            <v>530_Supplies and Serv</v>
          </cell>
          <cell r="H1830">
            <v>2014</v>
          </cell>
        </row>
        <row r="1831">
          <cell r="A1831" t="str">
            <v>UWWTW</v>
          </cell>
          <cell r="C1831">
            <v>128</v>
          </cell>
          <cell r="E1831">
            <v>5565.67</v>
          </cell>
          <cell r="F1831" t="str">
            <v>ACTUALS</v>
          </cell>
          <cell r="G1831" t="str">
            <v>530_Supplies and Serv</v>
          </cell>
          <cell r="H1831">
            <v>2014</v>
          </cell>
        </row>
        <row r="1832">
          <cell r="A1832" t="str">
            <v>UWWTW</v>
          </cell>
          <cell r="C1832">
            <v>131</v>
          </cell>
          <cell r="E1832">
            <v>2736.81</v>
          </cell>
          <cell r="F1832" t="str">
            <v>ACTUALS</v>
          </cell>
          <cell r="G1832" t="str">
            <v>530_Supplies and Serv</v>
          </cell>
          <cell r="H1832">
            <v>2014</v>
          </cell>
        </row>
        <row r="1833">
          <cell r="A1833" t="str">
            <v>UWWTW</v>
          </cell>
          <cell r="C1833">
            <v>132</v>
          </cell>
          <cell r="E1833">
            <v>93.01</v>
          </cell>
          <cell r="F1833" t="str">
            <v>ACTUALS</v>
          </cell>
          <cell r="G1833" t="str">
            <v>530_Supplies and Serv</v>
          </cell>
          <cell r="H1833">
            <v>2014</v>
          </cell>
        </row>
        <row r="1834">
          <cell r="A1834" t="str">
            <v>UWWTW</v>
          </cell>
          <cell r="C1834">
            <v>133</v>
          </cell>
          <cell r="E1834">
            <v>149.69</v>
          </cell>
          <cell r="F1834" t="str">
            <v>ACTUALS</v>
          </cell>
          <cell r="G1834" t="str">
            <v>530_Supplies and Serv</v>
          </cell>
          <cell r="H1834">
            <v>2014</v>
          </cell>
        </row>
        <row r="1835">
          <cell r="A1835" t="str">
            <v>UWWTW</v>
          </cell>
          <cell r="C1835">
            <v>136</v>
          </cell>
          <cell r="E1835">
            <v>565.45000000000005</v>
          </cell>
          <cell r="F1835" t="str">
            <v>ACTUALS</v>
          </cell>
          <cell r="G1835" t="str">
            <v>530_Supplies and Serv</v>
          </cell>
          <cell r="H1835">
            <v>2014</v>
          </cell>
        </row>
        <row r="1836">
          <cell r="A1836" t="str">
            <v>UWWTW</v>
          </cell>
          <cell r="C1836">
            <v>144</v>
          </cell>
          <cell r="E1836">
            <v>4.4000000000000004</v>
          </cell>
          <cell r="F1836" t="str">
            <v>ACTUALS</v>
          </cell>
          <cell r="G1836" t="str">
            <v>530_Supplies and Serv</v>
          </cell>
          <cell r="H1836">
            <v>2014</v>
          </cell>
        </row>
        <row r="1837">
          <cell r="A1837" t="str">
            <v>UWWTW</v>
          </cell>
          <cell r="C1837">
            <v>147</v>
          </cell>
          <cell r="E1837">
            <v>8.98</v>
          </cell>
          <cell r="F1837" t="str">
            <v>ACTUALS</v>
          </cell>
          <cell r="G1837" t="str">
            <v>530_Supplies and Serv</v>
          </cell>
          <cell r="H1837">
            <v>2014</v>
          </cell>
        </row>
        <row r="1838">
          <cell r="A1838" t="str">
            <v>UWWTW</v>
          </cell>
          <cell r="C1838">
            <v>150</v>
          </cell>
          <cell r="E1838">
            <v>512.15</v>
          </cell>
          <cell r="F1838" t="str">
            <v>ACTUALS</v>
          </cell>
          <cell r="G1838" t="str">
            <v>530_Supplies and Serv</v>
          </cell>
          <cell r="H1838">
            <v>2014</v>
          </cell>
        </row>
        <row r="1839">
          <cell r="A1839" t="str">
            <v>UWWTW</v>
          </cell>
          <cell r="C1839">
            <v>189</v>
          </cell>
          <cell r="E1839">
            <v>827.44</v>
          </cell>
          <cell r="F1839" t="str">
            <v>ACTUALS</v>
          </cell>
          <cell r="G1839" t="str">
            <v>530_Supplies and Serv</v>
          </cell>
          <cell r="H1839">
            <v>2014</v>
          </cell>
        </row>
        <row r="1840">
          <cell r="A1840" t="str">
            <v>UWWTW</v>
          </cell>
          <cell r="C1840">
            <v>233</v>
          </cell>
          <cell r="E1840">
            <v>94.14</v>
          </cell>
          <cell r="F1840" t="str">
            <v>ACTUALS</v>
          </cell>
          <cell r="G1840" t="str">
            <v>530_Supplies and Serv</v>
          </cell>
          <cell r="H1840">
            <v>2014</v>
          </cell>
        </row>
        <row r="1841">
          <cell r="A1841" t="str">
            <v>UWWTW</v>
          </cell>
          <cell r="C1841">
            <v>102</v>
          </cell>
          <cell r="E1841">
            <v>84947.05</v>
          </cell>
          <cell r="F1841" t="str">
            <v>ACTUALS</v>
          </cell>
          <cell r="G1841" t="str">
            <v>530_Supplies and Serv</v>
          </cell>
          <cell r="H1841">
            <v>2014</v>
          </cell>
        </row>
        <row r="1842">
          <cell r="A1842" t="str">
            <v>UWWTW</v>
          </cell>
          <cell r="C1842">
            <v>128</v>
          </cell>
          <cell r="E1842">
            <v>67597.509999999995</v>
          </cell>
          <cell r="F1842" t="str">
            <v>ACTUALS</v>
          </cell>
          <cell r="G1842" t="str">
            <v>530_Supplies and Serv</v>
          </cell>
          <cell r="H1842">
            <v>2014</v>
          </cell>
        </row>
        <row r="1843">
          <cell r="A1843" t="str">
            <v>UWWTW</v>
          </cell>
          <cell r="C1843">
            <v>131</v>
          </cell>
          <cell r="E1843">
            <v>35512.51</v>
          </cell>
          <cell r="F1843" t="str">
            <v>ACTUALS</v>
          </cell>
          <cell r="G1843" t="str">
            <v>530_Supplies and Serv</v>
          </cell>
          <cell r="H1843">
            <v>2014</v>
          </cell>
        </row>
        <row r="1844">
          <cell r="A1844" t="str">
            <v>UWWTW</v>
          </cell>
          <cell r="C1844">
            <v>132</v>
          </cell>
          <cell r="E1844">
            <v>1206.71</v>
          </cell>
          <cell r="F1844" t="str">
            <v>ACTUALS</v>
          </cell>
          <cell r="G1844" t="str">
            <v>530_Supplies and Serv</v>
          </cell>
          <cell r="H1844">
            <v>2014</v>
          </cell>
        </row>
        <row r="1845">
          <cell r="A1845" t="str">
            <v>UWWTW</v>
          </cell>
          <cell r="C1845">
            <v>133</v>
          </cell>
          <cell r="E1845">
            <v>1942.43</v>
          </cell>
          <cell r="F1845" t="str">
            <v>ACTUALS</v>
          </cell>
          <cell r="G1845" t="str">
            <v>530_Supplies and Serv</v>
          </cell>
          <cell r="H1845">
            <v>2014</v>
          </cell>
        </row>
        <row r="1846">
          <cell r="A1846" t="str">
            <v>UWWTW</v>
          </cell>
          <cell r="C1846">
            <v>136</v>
          </cell>
          <cell r="E1846">
            <v>7336.94</v>
          </cell>
          <cell r="F1846" t="str">
            <v>ACTUALS</v>
          </cell>
          <cell r="G1846" t="str">
            <v>530_Supplies and Serv</v>
          </cell>
          <cell r="H1846">
            <v>2014</v>
          </cell>
        </row>
        <row r="1847">
          <cell r="A1847" t="str">
            <v>UWWTW</v>
          </cell>
          <cell r="C1847">
            <v>144</v>
          </cell>
          <cell r="E1847">
            <v>6520.64</v>
          </cell>
          <cell r="F1847" t="str">
            <v>ACTUALS</v>
          </cell>
          <cell r="G1847" t="str">
            <v>530_Supplies and Serv</v>
          </cell>
          <cell r="H1847">
            <v>2014</v>
          </cell>
        </row>
        <row r="1848">
          <cell r="A1848" t="str">
            <v>UWWTW</v>
          </cell>
          <cell r="C1848">
            <v>147</v>
          </cell>
          <cell r="E1848">
            <v>116.53</v>
          </cell>
          <cell r="F1848" t="str">
            <v>ACTUALS</v>
          </cell>
          <cell r="G1848" t="str">
            <v>530_Supplies and Serv</v>
          </cell>
          <cell r="H1848">
            <v>2014</v>
          </cell>
        </row>
        <row r="1849">
          <cell r="A1849" t="str">
            <v>UWWTW</v>
          </cell>
          <cell r="C1849">
            <v>150</v>
          </cell>
          <cell r="E1849">
            <v>182.11</v>
          </cell>
          <cell r="F1849" t="str">
            <v>ACTUALS</v>
          </cell>
          <cell r="G1849" t="str">
            <v>530_Supplies and Serv</v>
          </cell>
          <cell r="H1849">
            <v>2014</v>
          </cell>
        </row>
        <row r="1850">
          <cell r="A1850" t="str">
            <v>UWWTW</v>
          </cell>
          <cell r="C1850">
            <v>189</v>
          </cell>
          <cell r="E1850">
            <v>10736.69</v>
          </cell>
          <cell r="F1850" t="str">
            <v>ACTUALS</v>
          </cell>
          <cell r="G1850" t="str">
            <v>530_Supplies and Serv</v>
          </cell>
          <cell r="H1850">
            <v>2014</v>
          </cell>
        </row>
        <row r="1851">
          <cell r="A1851" t="str">
            <v>UWWTW</v>
          </cell>
          <cell r="C1851">
            <v>233</v>
          </cell>
          <cell r="E1851">
            <v>1222.04</v>
          </cell>
          <cell r="F1851" t="str">
            <v>ACTUALS</v>
          </cell>
          <cell r="G1851" t="str">
            <v>530_Supplies and Serv</v>
          </cell>
          <cell r="H1851">
            <v>2014</v>
          </cell>
        </row>
        <row r="1852">
          <cell r="A1852" t="str">
            <v>UWWTW</v>
          </cell>
          <cell r="C1852">
            <v>102</v>
          </cell>
          <cell r="E1852">
            <v>6676.5</v>
          </cell>
          <cell r="F1852" t="str">
            <v>ACTUALS</v>
          </cell>
          <cell r="G1852" t="str">
            <v>530_Supplies and Serv</v>
          </cell>
          <cell r="H1852">
            <v>2014</v>
          </cell>
        </row>
        <row r="1853">
          <cell r="A1853" t="str">
            <v>UWWTW</v>
          </cell>
          <cell r="C1853">
            <v>128</v>
          </cell>
          <cell r="E1853">
            <v>136066.68</v>
          </cell>
          <cell r="F1853" t="str">
            <v>ACTUALS</v>
          </cell>
          <cell r="G1853" t="str">
            <v>530_Supplies and Serv</v>
          </cell>
          <cell r="H1853">
            <v>2014</v>
          </cell>
        </row>
        <row r="1854">
          <cell r="A1854" t="str">
            <v>UWWTW</v>
          </cell>
          <cell r="C1854">
            <v>132</v>
          </cell>
          <cell r="E1854">
            <v>464.38</v>
          </cell>
          <cell r="F1854" t="str">
            <v>ACTUALS</v>
          </cell>
          <cell r="G1854" t="str">
            <v>530_Supplies and Serv</v>
          </cell>
          <cell r="H1854">
            <v>2014</v>
          </cell>
        </row>
        <row r="1855">
          <cell r="A1855" t="str">
            <v>UWWTW</v>
          </cell>
          <cell r="C1855">
            <v>133</v>
          </cell>
          <cell r="E1855">
            <v>242.49</v>
          </cell>
          <cell r="F1855" t="str">
            <v>ACTUALS</v>
          </cell>
          <cell r="G1855" t="str">
            <v>530_Supplies and Serv</v>
          </cell>
          <cell r="H1855">
            <v>2014</v>
          </cell>
        </row>
        <row r="1856">
          <cell r="A1856" t="str">
            <v>UWWTW</v>
          </cell>
          <cell r="C1856">
            <v>136</v>
          </cell>
          <cell r="E1856">
            <v>11880.59</v>
          </cell>
          <cell r="F1856" t="str">
            <v>ACTUALS</v>
          </cell>
          <cell r="G1856" t="str">
            <v>530_Supplies and Serv</v>
          </cell>
          <cell r="H1856">
            <v>2014</v>
          </cell>
        </row>
        <row r="1857">
          <cell r="A1857" t="str">
            <v>UWWTW</v>
          </cell>
          <cell r="C1857">
            <v>233</v>
          </cell>
          <cell r="E1857">
            <v>952</v>
          </cell>
          <cell r="F1857" t="str">
            <v>ACTUALS</v>
          </cell>
          <cell r="G1857" t="str">
            <v>530_Supplies and Serv</v>
          </cell>
          <cell r="H1857">
            <v>2014</v>
          </cell>
        </row>
        <row r="1858">
          <cell r="A1858" t="str">
            <v>UWWTW</v>
          </cell>
          <cell r="C1858">
            <v>402</v>
          </cell>
          <cell r="E1858">
            <v>145.13999999999999</v>
          </cell>
          <cell r="F1858" t="str">
            <v>ACTUALS</v>
          </cell>
          <cell r="G1858" t="str">
            <v>530_Supplies and Serv</v>
          </cell>
          <cell r="H1858">
            <v>2014</v>
          </cell>
        </row>
        <row r="1859">
          <cell r="A1859" t="str">
            <v>UWWTW</v>
          </cell>
          <cell r="C1859">
            <v>102</v>
          </cell>
          <cell r="E1859">
            <v>129023.37</v>
          </cell>
          <cell r="F1859" t="str">
            <v>ACTUALS</v>
          </cell>
          <cell r="G1859" t="str">
            <v>530_Supplies and Serv</v>
          </cell>
          <cell r="H1859">
            <v>2014</v>
          </cell>
        </row>
        <row r="1860">
          <cell r="A1860" t="str">
            <v>UWWTW</v>
          </cell>
          <cell r="C1860">
            <v>128</v>
          </cell>
          <cell r="E1860">
            <v>245293.21</v>
          </cell>
          <cell r="F1860" t="str">
            <v>ACTUALS</v>
          </cell>
          <cell r="G1860" t="str">
            <v>530_Supplies and Serv</v>
          </cell>
          <cell r="H1860">
            <v>2014</v>
          </cell>
        </row>
        <row r="1861">
          <cell r="A1861" t="str">
            <v>UWWTW</v>
          </cell>
          <cell r="C1861">
            <v>131</v>
          </cell>
          <cell r="E1861">
            <v>17608.400000000001</v>
          </cell>
          <cell r="F1861" t="str">
            <v>ACTUALS</v>
          </cell>
          <cell r="G1861" t="str">
            <v>530_Supplies and Serv</v>
          </cell>
          <cell r="H1861">
            <v>2014</v>
          </cell>
        </row>
        <row r="1862">
          <cell r="A1862" t="str">
            <v>UWWTW</v>
          </cell>
          <cell r="C1862">
            <v>132</v>
          </cell>
          <cell r="E1862">
            <v>15123.24</v>
          </cell>
          <cell r="F1862" t="str">
            <v>ACTUALS</v>
          </cell>
          <cell r="G1862" t="str">
            <v>530_Supplies and Serv</v>
          </cell>
          <cell r="H1862">
            <v>2014</v>
          </cell>
        </row>
        <row r="1863">
          <cell r="A1863" t="str">
            <v>UWWTW</v>
          </cell>
          <cell r="C1863">
            <v>133</v>
          </cell>
          <cell r="E1863">
            <v>2181.58</v>
          </cell>
          <cell r="F1863" t="str">
            <v>ACTUALS</v>
          </cell>
          <cell r="G1863" t="str">
            <v>530_Supplies and Serv</v>
          </cell>
          <cell r="H1863">
            <v>2014</v>
          </cell>
        </row>
        <row r="1864">
          <cell r="A1864" t="str">
            <v>UWWTW</v>
          </cell>
          <cell r="C1864">
            <v>136</v>
          </cell>
          <cell r="E1864">
            <v>25131.62</v>
          </cell>
          <cell r="F1864" t="str">
            <v>ACTUALS</v>
          </cell>
          <cell r="G1864" t="str">
            <v>530_Supplies and Serv</v>
          </cell>
          <cell r="H1864">
            <v>2014</v>
          </cell>
        </row>
        <row r="1865">
          <cell r="A1865" t="str">
            <v>UWWTW</v>
          </cell>
          <cell r="C1865">
            <v>144</v>
          </cell>
          <cell r="E1865">
            <v>8820.07</v>
          </cell>
          <cell r="F1865" t="str">
            <v>ACTUALS</v>
          </cell>
          <cell r="G1865" t="str">
            <v>530_Supplies and Serv</v>
          </cell>
          <cell r="H1865">
            <v>2014</v>
          </cell>
        </row>
        <row r="1866">
          <cell r="A1866" t="str">
            <v>UWWTW</v>
          </cell>
          <cell r="C1866">
            <v>189</v>
          </cell>
          <cell r="E1866">
            <v>1377.69</v>
          </cell>
          <cell r="F1866" t="str">
            <v>ACTUALS</v>
          </cell>
          <cell r="G1866" t="str">
            <v>530_Supplies and Serv</v>
          </cell>
          <cell r="H1866">
            <v>2014</v>
          </cell>
        </row>
        <row r="1867">
          <cell r="A1867" t="str">
            <v>UWWTW</v>
          </cell>
          <cell r="C1867">
            <v>233</v>
          </cell>
          <cell r="E1867">
            <v>8640.98</v>
          </cell>
          <cell r="F1867" t="str">
            <v>ACTUALS</v>
          </cell>
          <cell r="G1867" t="str">
            <v>530_Supplies and Serv</v>
          </cell>
          <cell r="H1867">
            <v>2014</v>
          </cell>
        </row>
        <row r="1868">
          <cell r="A1868" t="str">
            <v>UWWTW</v>
          </cell>
          <cell r="C1868">
            <v>402</v>
          </cell>
          <cell r="E1868">
            <v>1971.9</v>
          </cell>
          <cell r="F1868" t="str">
            <v>ACTUALS</v>
          </cell>
          <cell r="G1868" t="str">
            <v>530_Supplies and Serv</v>
          </cell>
          <cell r="H1868">
            <v>2014</v>
          </cell>
        </row>
        <row r="1869">
          <cell r="A1869" t="str">
            <v>UWWTW</v>
          </cell>
          <cell r="C1869">
            <v>102</v>
          </cell>
          <cell r="E1869">
            <v>11775.22</v>
          </cell>
          <cell r="F1869" t="str">
            <v>ACTUALS</v>
          </cell>
          <cell r="G1869" t="str">
            <v>530_Supplies and Serv</v>
          </cell>
          <cell r="H1869">
            <v>2014</v>
          </cell>
        </row>
        <row r="1870">
          <cell r="A1870" t="str">
            <v>UWWTW</v>
          </cell>
          <cell r="C1870">
            <v>128</v>
          </cell>
          <cell r="E1870">
            <v>43251.95</v>
          </cell>
          <cell r="F1870" t="str">
            <v>ACTUALS</v>
          </cell>
          <cell r="G1870" t="str">
            <v>530_Supplies and Serv</v>
          </cell>
          <cell r="H1870">
            <v>2014</v>
          </cell>
        </row>
        <row r="1871">
          <cell r="A1871" t="str">
            <v>UWWTW</v>
          </cell>
          <cell r="C1871">
            <v>131</v>
          </cell>
          <cell r="E1871">
            <v>1139.78</v>
          </cell>
          <cell r="F1871" t="str">
            <v>ACTUALS</v>
          </cell>
          <cell r="G1871" t="str">
            <v>530_Supplies and Serv</v>
          </cell>
          <cell r="H1871">
            <v>2014</v>
          </cell>
        </row>
        <row r="1872">
          <cell r="A1872" t="str">
            <v>UWWTW</v>
          </cell>
          <cell r="C1872">
            <v>132</v>
          </cell>
          <cell r="E1872">
            <v>344.47</v>
          </cell>
          <cell r="F1872" t="str">
            <v>ACTUALS</v>
          </cell>
          <cell r="G1872" t="str">
            <v>530_Supplies and Serv</v>
          </cell>
          <cell r="H1872">
            <v>2014</v>
          </cell>
        </row>
        <row r="1873">
          <cell r="A1873" t="str">
            <v>UWWTW</v>
          </cell>
          <cell r="C1873">
            <v>133</v>
          </cell>
          <cell r="E1873">
            <v>9.99</v>
          </cell>
          <cell r="F1873" t="str">
            <v>ACTUALS</v>
          </cell>
          <cell r="G1873" t="str">
            <v>530_Supplies and Serv</v>
          </cell>
          <cell r="H1873">
            <v>2014</v>
          </cell>
        </row>
        <row r="1874">
          <cell r="A1874" t="str">
            <v>UWWTW</v>
          </cell>
          <cell r="C1874">
            <v>136</v>
          </cell>
          <cell r="E1874">
            <v>2728.48</v>
          </cell>
          <cell r="F1874" t="str">
            <v>ACTUALS</v>
          </cell>
          <cell r="G1874" t="str">
            <v>530_Supplies and Serv</v>
          </cell>
          <cell r="H1874">
            <v>2014</v>
          </cell>
        </row>
        <row r="1875">
          <cell r="A1875" t="str">
            <v>UWWTW</v>
          </cell>
          <cell r="C1875">
            <v>150</v>
          </cell>
          <cell r="E1875">
            <v>236.93</v>
          </cell>
          <cell r="F1875" t="str">
            <v>ACTUALS</v>
          </cell>
          <cell r="G1875" t="str">
            <v>530_Supplies and Serv</v>
          </cell>
          <cell r="H1875">
            <v>2014</v>
          </cell>
        </row>
        <row r="1876">
          <cell r="A1876" t="str">
            <v>UWWTW</v>
          </cell>
          <cell r="C1876">
            <v>402</v>
          </cell>
          <cell r="E1876">
            <v>30.47</v>
          </cell>
          <cell r="F1876" t="str">
            <v>ACTUALS</v>
          </cell>
          <cell r="G1876" t="str">
            <v>530_Supplies and Serv</v>
          </cell>
          <cell r="H1876">
            <v>2014</v>
          </cell>
        </row>
        <row r="1877">
          <cell r="A1877" t="str">
            <v>UWWTW</v>
          </cell>
          <cell r="C1877">
            <v>999</v>
          </cell>
          <cell r="E1877">
            <v>35</v>
          </cell>
          <cell r="F1877" t="str">
            <v>ACTUALS</v>
          </cell>
          <cell r="G1877" t="str">
            <v>530_Supplies and Serv</v>
          </cell>
          <cell r="H1877">
            <v>2014</v>
          </cell>
        </row>
        <row r="1878">
          <cell r="A1878" t="str">
            <v>UWWTW</v>
          </cell>
          <cell r="C1878">
            <v>102</v>
          </cell>
          <cell r="E1878">
            <v>156744.84</v>
          </cell>
          <cell r="F1878" t="str">
            <v>ACTUALS</v>
          </cell>
          <cell r="G1878" t="str">
            <v>530_Supplies and Serv</v>
          </cell>
          <cell r="H1878">
            <v>2014</v>
          </cell>
        </row>
        <row r="1879">
          <cell r="A1879" t="str">
            <v>UWWTW</v>
          </cell>
          <cell r="C1879">
            <v>128</v>
          </cell>
          <cell r="E1879">
            <v>296947.08</v>
          </cell>
          <cell r="F1879" t="str">
            <v>ACTUALS</v>
          </cell>
          <cell r="G1879" t="str">
            <v>530_Supplies and Serv</v>
          </cell>
          <cell r="H1879">
            <v>2014</v>
          </cell>
        </row>
        <row r="1880">
          <cell r="A1880" t="str">
            <v>UWWTW</v>
          </cell>
          <cell r="C1880">
            <v>131</v>
          </cell>
          <cell r="E1880">
            <v>55279.12</v>
          </cell>
          <cell r="F1880" t="str">
            <v>ACTUALS</v>
          </cell>
          <cell r="G1880" t="str">
            <v>530_Supplies and Serv</v>
          </cell>
          <cell r="H1880">
            <v>2014</v>
          </cell>
        </row>
        <row r="1881">
          <cell r="A1881" t="str">
            <v>UWWTW</v>
          </cell>
          <cell r="C1881">
            <v>132</v>
          </cell>
          <cell r="E1881">
            <v>-250</v>
          </cell>
          <cell r="F1881" t="str">
            <v>ACTUALS</v>
          </cell>
          <cell r="G1881" t="str">
            <v>530_Supplies and Serv</v>
          </cell>
          <cell r="H1881">
            <v>2014</v>
          </cell>
        </row>
        <row r="1882">
          <cell r="A1882" t="str">
            <v>UWWTW</v>
          </cell>
          <cell r="C1882">
            <v>133</v>
          </cell>
          <cell r="E1882">
            <v>743</v>
          </cell>
          <cell r="F1882" t="str">
            <v>ACTUALS</v>
          </cell>
          <cell r="G1882" t="str">
            <v>530_Supplies and Serv</v>
          </cell>
          <cell r="H1882">
            <v>2014</v>
          </cell>
        </row>
        <row r="1883">
          <cell r="A1883" t="str">
            <v>UWWTW</v>
          </cell>
          <cell r="C1883">
            <v>150</v>
          </cell>
          <cell r="E1883">
            <v>885</v>
          </cell>
          <cell r="F1883" t="str">
            <v>ACTUALS</v>
          </cell>
          <cell r="G1883" t="str">
            <v>530_Supplies and Serv</v>
          </cell>
          <cell r="H1883">
            <v>2014</v>
          </cell>
        </row>
        <row r="1884">
          <cell r="A1884" t="str">
            <v>UWWTW</v>
          </cell>
          <cell r="C1884">
            <v>102</v>
          </cell>
          <cell r="E1884">
            <v>165878.39999999999</v>
          </cell>
          <cell r="F1884" t="str">
            <v>ACTUALS</v>
          </cell>
          <cell r="G1884" t="str">
            <v>530_Supplies and Serv</v>
          </cell>
          <cell r="H1884">
            <v>2014</v>
          </cell>
        </row>
        <row r="1885">
          <cell r="A1885" t="str">
            <v>UWWTW</v>
          </cell>
          <cell r="C1885">
            <v>128</v>
          </cell>
          <cell r="E1885">
            <v>31195.41</v>
          </cell>
          <cell r="F1885" t="str">
            <v>ACTUALS</v>
          </cell>
          <cell r="G1885" t="str">
            <v>530_Supplies and Serv</v>
          </cell>
          <cell r="H1885">
            <v>2014</v>
          </cell>
        </row>
        <row r="1886">
          <cell r="A1886" t="str">
            <v>UWWTW</v>
          </cell>
          <cell r="C1886">
            <v>132</v>
          </cell>
          <cell r="E1886">
            <v>3380.37</v>
          </cell>
          <cell r="F1886" t="str">
            <v>ACTUALS</v>
          </cell>
          <cell r="G1886" t="str">
            <v>530_Supplies and Serv</v>
          </cell>
          <cell r="H1886">
            <v>2014</v>
          </cell>
        </row>
        <row r="1887">
          <cell r="A1887" t="str">
            <v>UWWTW</v>
          </cell>
          <cell r="C1887">
            <v>136</v>
          </cell>
          <cell r="E1887">
            <v>5505.5</v>
          </cell>
          <cell r="F1887" t="str">
            <v>ACTUALS</v>
          </cell>
          <cell r="G1887" t="str">
            <v>530_Supplies and Serv</v>
          </cell>
          <cell r="H1887">
            <v>2014</v>
          </cell>
        </row>
        <row r="1888">
          <cell r="A1888" t="str">
            <v>UWWTW</v>
          </cell>
          <cell r="C1888">
            <v>144</v>
          </cell>
          <cell r="E1888">
            <v>2268</v>
          </cell>
          <cell r="F1888" t="str">
            <v>ACTUALS</v>
          </cell>
          <cell r="G1888" t="str">
            <v>530_Supplies and Serv</v>
          </cell>
          <cell r="H1888">
            <v>2014</v>
          </cell>
        </row>
        <row r="1889">
          <cell r="A1889" t="str">
            <v>UWWTW</v>
          </cell>
          <cell r="C1889">
            <v>150</v>
          </cell>
          <cell r="E1889">
            <v>299</v>
          </cell>
          <cell r="F1889" t="str">
            <v>ACTUALS</v>
          </cell>
          <cell r="G1889" t="str">
            <v>530_Supplies and Serv</v>
          </cell>
          <cell r="H1889">
            <v>2014</v>
          </cell>
        </row>
        <row r="1890">
          <cell r="A1890" t="str">
            <v>UWWTW</v>
          </cell>
          <cell r="C1890">
            <v>189</v>
          </cell>
          <cell r="E1890">
            <v>9122</v>
          </cell>
          <cell r="F1890" t="str">
            <v>ACTUALS</v>
          </cell>
          <cell r="G1890" t="str">
            <v>530_Supplies and Serv</v>
          </cell>
          <cell r="H1890">
            <v>2014</v>
          </cell>
        </row>
        <row r="1891">
          <cell r="A1891" t="str">
            <v>UWWTW</v>
          </cell>
          <cell r="C1891">
            <v>102</v>
          </cell>
          <cell r="E1891">
            <v>33271.54</v>
          </cell>
          <cell r="F1891" t="str">
            <v>ACTUALS</v>
          </cell>
          <cell r="G1891" t="str">
            <v>530_Supplies and Serv</v>
          </cell>
          <cell r="H1891">
            <v>2014</v>
          </cell>
        </row>
        <row r="1892">
          <cell r="A1892" t="str">
            <v>UWWTW</v>
          </cell>
          <cell r="C1892">
            <v>128</v>
          </cell>
          <cell r="E1892">
            <v>71889.91</v>
          </cell>
          <cell r="F1892" t="str">
            <v>ACTUALS</v>
          </cell>
          <cell r="G1892" t="str">
            <v>530_Supplies and Serv</v>
          </cell>
          <cell r="H1892">
            <v>2014</v>
          </cell>
        </row>
        <row r="1893">
          <cell r="A1893" t="str">
            <v>UWWTW</v>
          </cell>
          <cell r="C1893">
            <v>131</v>
          </cell>
          <cell r="E1893">
            <v>293422.67</v>
          </cell>
          <cell r="F1893" t="str">
            <v>ACTUALS</v>
          </cell>
          <cell r="G1893" t="str">
            <v>530_Supplies and Serv</v>
          </cell>
          <cell r="H1893">
            <v>2014</v>
          </cell>
        </row>
        <row r="1894">
          <cell r="A1894" t="str">
            <v>UWWTW</v>
          </cell>
          <cell r="C1894">
            <v>132</v>
          </cell>
          <cell r="E1894">
            <v>737.3</v>
          </cell>
          <cell r="F1894" t="str">
            <v>ACTUALS</v>
          </cell>
          <cell r="G1894" t="str">
            <v>530_Supplies and Serv</v>
          </cell>
          <cell r="H1894">
            <v>2014</v>
          </cell>
        </row>
        <row r="1895">
          <cell r="A1895" t="str">
            <v>UWWTW</v>
          </cell>
          <cell r="C1895">
            <v>136</v>
          </cell>
          <cell r="E1895">
            <v>12288.75</v>
          </cell>
          <cell r="F1895" t="str">
            <v>ACTUALS</v>
          </cell>
          <cell r="G1895" t="str">
            <v>530_Supplies and Serv</v>
          </cell>
          <cell r="H1895">
            <v>2014</v>
          </cell>
        </row>
        <row r="1896">
          <cell r="A1896" t="str">
            <v>UWWTW</v>
          </cell>
          <cell r="C1896">
            <v>144</v>
          </cell>
          <cell r="E1896">
            <v>252.05</v>
          </cell>
          <cell r="F1896" t="str">
            <v>ACTUALS</v>
          </cell>
          <cell r="G1896" t="str">
            <v>530_Supplies and Serv</v>
          </cell>
          <cell r="H1896">
            <v>2014</v>
          </cell>
        </row>
        <row r="1897">
          <cell r="A1897" t="str">
            <v>UWWTW</v>
          </cell>
          <cell r="C1897">
            <v>189</v>
          </cell>
          <cell r="E1897">
            <v>1650</v>
          </cell>
          <cell r="F1897" t="str">
            <v>ACTUALS</v>
          </cell>
          <cell r="G1897" t="str">
            <v>530_Supplies and Serv</v>
          </cell>
          <cell r="H1897">
            <v>2014</v>
          </cell>
        </row>
        <row r="1898">
          <cell r="A1898" t="str">
            <v>UWWTW</v>
          </cell>
          <cell r="C1898">
            <v>402</v>
          </cell>
          <cell r="E1898">
            <v>5184.4399999999996</v>
          </cell>
          <cell r="F1898" t="str">
            <v>ACTUALS</v>
          </cell>
          <cell r="G1898" t="str">
            <v>530_Supplies and Serv</v>
          </cell>
          <cell r="H1898">
            <v>2014</v>
          </cell>
        </row>
        <row r="1899">
          <cell r="A1899" t="str">
            <v>UWWTW</v>
          </cell>
          <cell r="C1899">
            <v>102</v>
          </cell>
          <cell r="E1899">
            <v>49.9</v>
          </cell>
          <cell r="F1899" t="str">
            <v>ACTUALS</v>
          </cell>
          <cell r="G1899" t="str">
            <v>530_Supplies and Serv</v>
          </cell>
          <cell r="H1899">
            <v>2014</v>
          </cell>
        </row>
        <row r="1900">
          <cell r="A1900" t="str">
            <v>UWWTW</v>
          </cell>
          <cell r="C1900">
            <v>128</v>
          </cell>
          <cell r="E1900">
            <v>45679.47</v>
          </cell>
          <cell r="F1900" t="str">
            <v>ACTUALS</v>
          </cell>
          <cell r="G1900" t="str">
            <v>530_Supplies and Serv</v>
          </cell>
          <cell r="H1900">
            <v>2014</v>
          </cell>
        </row>
        <row r="1901">
          <cell r="A1901" t="str">
            <v>UWWTW</v>
          </cell>
          <cell r="C1901">
            <v>136</v>
          </cell>
          <cell r="E1901">
            <v>2311.64</v>
          </cell>
          <cell r="F1901" t="str">
            <v>ACTUALS</v>
          </cell>
          <cell r="G1901" t="str">
            <v>530_Supplies and Serv</v>
          </cell>
          <cell r="H1901">
            <v>2014</v>
          </cell>
        </row>
        <row r="1902">
          <cell r="A1902" t="str">
            <v>UWWTW</v>
          </cell>
          <cell r="C1902">
            <v>102</v>
          </cell>
          <cell r="E1902">
            <v>243.04</v>
          </cell>
          <cell r="F1902" t="str">
            <v>ACTUALS</v>
          </cell>
          <cell r="G1902" t="str">
            <v>530_Supplies and Serv</v>
          </cell>
          <cell r="H1902">
            <v>2014</v>
          </cell>
        </row>
        <row r="1903">
          <cell r="A1903" t="str">
            <v>UWWTW</v>
          </cell>
          <cell r="C1903">
            <v>128</v>
          </cell>
          <cell r="E1903">
            <v>41616.199999999997</v>
          </cell>
          <cell r="F1903" t="str">
            <v>ACTUALS</v>
          </cell>
          <cell r="G1903" t="str">
            <v>530_Supplies and Serv</v>
          </cell>
          <cell r="H1903">
            <v>2014</v>
          </cell>
        </row>
        <row r="1904">
          <cell r="A1904" t="str">
            <v>UWWTW</v>
          </cell>
          <cell r="C1904">
            <v>131</v>
          </cell>
          <cell r="E1904">
            <v>39122.58</v>
          </cell>
          <cell r="F1904" t="str">
            <v>ACTUALS</v>
          </cell>
          <cell r="G1904" t="str">
            <v>530_Supplies and Serv</v>
          </cell>
          <cell r="H1904">
            <v>2014</v>
          </cell>
        </row>
        <row r="1905">
          <cell r="A1905" t="str">
            <v>UWWTW</v>
          </cell>
          <cell r="C1905">
            <v>132</v>
          </cell>
          <cell r="E1905">
            <v>12492.67</v>
          </cell>
          <cell r="F1905" t="str">
            <v>ACTUALS</v>
          </cell>
          <cell r="G1905" t="str">
            <v>530_Supplies and Serv</v>
          </cell>
          <cell r="H1905">
            <v>2014</v>
          </cell>
        </row>
        <row r="1906">
          <cell r="A1906" t="str">
            <v>UWWTW</v>
          </cell>
          <cell r="C1906">
            <v>133</v>
          </cell>
          <cell r="E1906">
            <v>654.75</v>
          </cell>
          <cell r="F1906" t="str">
            <v>ACTUALS</v>
          </cell>
          <cell r="G1906" t="str">
            <v>530_Supplies and Serv</v>
          </cell>
          <cell r="H1906">
            <v>2014</v>
          </cell>
        </row>
        <row r="1907">
          <cell r="A1907" t="str">
            <v>UWWTW</v>
          </cell>
          <cell r="C1907">
            <v>136</v>
          </cell>
          <cell r="E1907">
            <v>643394.71</v>
          </cell>
          <cell r="F1907" t="str">
            <v>ACTUALS</v>
          </cell>
          <cell r="G1907" t="str">
            <v>530_Supplies and Serv</v>
          </cell>
          <cell r="H1907">
            <v>2014</v>
          </cell>
        </row>
        <row r="1908">
          <cell r="A1908" t="str">
            <v>UWWTW</v>
          </cell>
          <cell r="C1908">
            <v>144</v>
          </cell>
          <cell r="E1908">
            <v>105</v>
          </cell>
          <cell r="F1908" t="str">
            <v>ACTUALS</v>
          </cell>
          <cell r="G1908" t="str">
            <v>530_Supplies and Serv</v>
          </cell>
          <cell r="H1908">
            <v>2014</v>
          </cell>
        </row>
        <row r="1909">
          <cell r="A1909" t="str">
            <v>UWWTW</v>
          </cell>
          <cell r="C1909">
            <v>189</v>
          </cell>
          <cell r="E1909">
            <v>1103.9000000000001</v>
          </cell>
          <cell r="F1909" t="str">
            <v>ACTUALS</v>
          </cell>
          <cell r="G1909" t="str">
            <v>530_Supplies and Serv</v>
          </cell>
          <cell r="H1909">
            <v>2014</v>
          </cell>
        </row>
        <row r="1910">
          <cell r="A1910" t="str">
            <v>UWWTW</v>
          </cell>
          <cell r="C1910">
            <v>102</v>
          </cell>
          <cell r="E1910">
            <v>457</v>
          </cell>
          <cell r="F1910" t="str">
            <v>ACTUALS</v>
          </cell>
          <cell r="G1910" t="str">
            <v>530_Supplies and Serv</v>
          </cell>
          <cell r="H1910">
            <v>2014</v>
          </cell>
        </row>
        <row r="1911">
          <cell r="A1911" t="str">
            <v>UWWTW</v>
          </cell>
          <cell r="C1911">
            <v>128</v>
          </cell>
          <cell r="E1911">
            <v>2496438.5499999998</v>
          </cell>
          <cell r="F1911" t="str">
            <v>ACTUALS</v>
          </cell>
          <cell r="G1911" t="str">
            <v>530_Supplies and Serv</v>
          </cell>
          <cell r="H1911">
            <v>2014</v>
          </cell>
        </row>
        <row r="1912">
          <cell r="A1912" t="str">
            <v>UWWTW</v>
          </cell>
          <cell r="C1912">
            <v>132</v>
          </cell>
          <cell r="E1912">
            <v>1058.55</v>
          </cell>
          <cell r="F1912" t="str">
            <v>ACTUALS</v>
          </cell>
          <cell r="G1912" t="str">
            <v>530_Supplies and Serv</v>
          </cell>
          <cell r="H1912">
            <v>2014</v>
          </cell>
        </row>
        <row r="1913">
          <cell r="A1913" t="str">
            <v>UWWTW</v>
          </cell>
          <cell r="C1913">
            <v>133</v>
          </cell>
          <cell r="E1913">
            <v>994.9</v>
          </cell>
          <cell r="F1913" t="str">
            <v>ACTUALS</v>
          </cell>
          <cell r="G1913" t="str">
            <v>530_Supplies and Serv</v>
          </cell>
          <cell r="H1913">
            <v>2014</v>
          </cell>
        </row>
        <row r="1914">
          <cell r="A1914" t="str">
            <v>UWWTW</v>
          </cell>
          <cell r="C1914">
            <v>136</v>
          </cell>
          <cell r="E1914">
            <v>14338.36</v>
          </cell>
          <cell r="F1914" t="str">
            <v>ACTUALS</v>
          </cell>
          <cell r="G1914" t="str">
            <v>530_Supplies and Serv</v>
          </cell>
          <cell r="H1914">
            <v>2014</v>
          </cell>
        </row>
        <row r="1915">
          <cell r="A1915" t="str">
            <v>UWWTW</v>
          </cell>
          <cell r="C1915">
            <v>128</v>
          </cell>
          <cell r="E1915">
            <v>70.569999999999993</v>
          </cell>
          <cell r="F1915" t="str">
            <v>ACTUALS</v>
          </cell>
          <cell r="G1915" t="str">
            <v>570_Interest on Indeb</v>
          </cell>
          <cell r="H1915">
            <v>2014</v>
          </cell>
        </row>
        <row r="1916">
          <cell r="A1916" t="str">
            <v>UWWTW</v>
          </cell>
          <cell r="C1916">
            <v>128</v>
          </cell>
          <cell r="E1916">
            <v>2039483.62</v>
          </cell>
          <cell r="F1916" t="str">
            <v>ACTUALS</v>
          </cell>
          <cell r="G1916" t="str">
            <v>530_Supplies and Serv</v>
          </cell>
          <cell r="H1916">
            <v>2014</v>
          </cell>
        </row>
        <row r="1917">
          <cell r="A1917" t="str">
            <v>UWWTW</v>
          </cell>
          <cell r="C1917">
            <v>136</v>
          </cell>
          <cell r="E1917">
            <v>1512</v>
          </cell>
          <cell r="F1917" t="str">
            <v>ACTUALS</v>
          </cell>
          <cell r="G1917" t="str">
            <v>530_Supplies and Serv</v>
          </cell>
          <cell r="H1917">
            <v>2014</v>
          </cell>
        </row>
        <row r="1918">
          <cell r="A1918" t="str">
            <v>UWWTW</v>
          </cell>
          <cell r="C1918">
            <v>144</v>
          </cell>
          <cell r="E1918">
            <v>723890.08</v>
          </cell>
          <cell r="F1918" t="str">
            <v>ACTUALS</v>
          </cell>
          <cell r="G1918" t="str">
            <v>530_Supplies and Serv</v>
          </cell>
          <cell r="H1918">
            <v>2014</v>
          </cell>
        </row>
        <row r="1919">
          <cell r="A1919" t="str">
            <v>UWWTW</v>
          </cell>
          <cell r="C1919">
            <v>102</v>
          </cell>
          <cell r="E1919">
            <v>45</v>
          </cell>
          <cell r="F1919" t="str">
            <v>ACTUALS</v>
          </cell>
          <cell r="G1919" t="str">
            <v>530_Supplies and Serv</v>
          </cell>
          <cell r="H1919">
            <v>2014</v>
          </cell>
        </row>
        <row r="1920">
          <cell r="A1920" t="str">
            <v>UWWTW</v>
          </cell>
          <cell r="C1920">
            <v>128</v>
          </cell>
          <cell r="E1920">
            <v>240825.82</v>
          </cell>
          <cell r="F1920" t="str">
            <v>ACTUALS</v>
          </cell>
          <cell r="G1920" t="str">
            <v>650_Overhead</v>
          </cell>
          <cell r="H1920">
            <v>2014</v>
          </cell>
        </row>
        <row r="1921">
          <cell r="A1921" t="str">
            <v>UWWTW</v>
          </cell>
          <cell r="C1921">
            <v>144</v>
          </cell>
          <cell r="E1921">
            <v>-328928.53000000003</v>
          </cell>
          <cell r="F1921" t="str">
            <v>ACTUALS</v>
          </cell>
          <cell r="G1921" t="str">
            <v>460_Transfers/Other</v>
          </cell>
          <cell r="H1921">
            <v>2014</v>
          </cell>
        </row>
        <row r="1922">
          <cell r="A1922" t="str">
            <v>UWWTW</v>
          </cell>
          <cell r="C1922">
            <v>144</v>
          </cell>
          <cell r="E1922">
            <v>131522.04</v>
          </cell>
          <cell r="F1922" t="str">
            <v>ACTUALS</v>
          </cell>
          <cell r="G1922" t="str">
            <v>650_Overhead</v>
          </cell>
          <cell r="H1922">
            <v>2014</v>
          </cell>
        </row>
        <row r="1923">
          <cell r="A1923" t="str">
            <v>UWWTW</v>
          </cell>
          <cell r="C1923">
            <v>102</v>
          </cell>
          <cell r="E1923">
            <v>-1810</v>
          </cell>
          <cell r="F1923" t="str">
            <v>ACTUALS</v>
          </cell>
          <cell r="G1923" t="str">
            <v>530_Supplies and Serv</v>
          </cell>
          <cell r="H1923">
            <v>2014</v>
          </cell>
        </row>
        <row r="1924">
          <cell r="A1924" t="str">
            <v>UWWTW</v>
          </cell>
          <cell r="C1924">
            <v>109</v>
          </cell>
          <cell r="E1924">
            <v>210657.93</v>
          </cell>
          <cell r="F1924" t="str">
            <v>ACTUALS</v>
          </cell>
          <cell r="G1924" t="str">
            <v>620_Equip Additions</v>
          </cell>
          <cell r="H1924">
            <v>2014</v>
          </cell>
        </row>
        <row r="1925">
          <cell r="A1925" t="str">
            <v>UWWTW</v>
          </cell>
          <cell r="C1925">
            <v>128</v>
          </cell>
          <cell r="E1925">
            <v>90153</v>
          </cell>
          <cell r="F1925" t="str">
            <v>ACTUALS</v>
          </cell>
          <cell r="G1925" t="str">
            <v>620_Equip Additions</v>
          </cell>
          <cell r="H1925">
            <v>2014</v>
          </cell>
        </row>
        <row r="1926">
          <cell r="A1926" t="str">
            <v>UWWTW</v>
          </cell>
          <cell r="C1926">
            <v>102</v>
          </cell>
          <cell r="E1926">
            <v>1147257.1599999999</v>
          </cell>
          <cell r="F1926" t="str">
            <v>ACTUALS</v>
          </cell>
          <cell r="G1926" t="str">
            <v>620_Equip Additions</v>
          </cell>
          <cell r="H1926">
            <v>2014</v>
          </cell>
        </row>
        <row r="1927">
          <cell r="A1927" t="str">
            <v>UWWTW</v>
          </cell>
          <cell r="C1927">
            <v>128</v>
          </cell>
          <cell r="E1927">
            <v>558140.03</v>
          </cell>
          <cell r="F1927" t="str">
            <v>ACTUALS</v>
          </cell>
          <cell r="G1927" t="str">
            <v>620_Equip Additions</v>
          </cell>
          <cell r="H1927">
            <v>2014</v>
          </cell>
        </row>
        <row r="1928">
          <cell r="A1928" t="str">
            <v>UWWTW</v>
          </cell>
          <cell r="C1928">
            <v>131</v>
          </cell>
          <cell r="E1928">
            <v>26680</v>
          </cell>
          <cell r="F1928" t="str">
            <v>ACTUALS</v>
          </cell>
          <cell r="G1928" t="str">
            <v>620_Equip Additions</v>
          </cell>
          <cell r="H1928">
            <v>2014</v>
          </cell>
        </row>
        <row r="1929">
          <cell r="A1929" t="str">
            <v>UWWTW</v>
          </cell>
          <cell r="C1929">
            <v>136</v>
          </cell>
          <cell r="E1929">
            <v>113813.82</v>
          </cell>
          <cell r="F1929" t="str">
            <v>ACTUALS</v>
          </cell>
          <cell r="G1929" t="str">
            <v>620_Equip Additions</v>
          </cell>
          <cell r="H1929">
            <v>2014</v>
          </cell>
        </row>
        <row r="1930">
          <cell r="A1930" t="str">
            <v>UWWTW</v>
          </cell>
          <cell r="C1930">
            <v>189</v>
          </cell>
          <cell r="E1930">
            <v>11599</v>
          </cell>
          <cell r="F1930" t="str">
            <v>ACTUALS</v>
          </cell>
          <cell r="G1930" t="str">
            <v>620_Equip Additions</v>
          </cell>
          <cell r="H1930">
            <v>2014</v>
          </cell>
        </row>
        <row r="1931">
          <cell r="A1931" t="str">
            <v>UWWTW</v>
          </cell>
          <cell r="C1931">
            <v>233</v>
          </cell>
          <cell r="E1931">
            <v>14995</v>
          </cell>
          <cell r="F1931" t="str">
            <v>ACTUALS</v>
          </cell>
          <cell r="G1931" t="str">
            <v>620_Equip Additions</v>
          </cell>
          <cell r="H1931">
            <v>2014</v>
          </cell>
        </row>
        <row r="1932">
          <cell r="A1932" t="str">
            <v>UWWTW</v>
          </cell>
          <cell r="C1932">
            <v>999</v>
          </cell>
          <cell r="E1932">
            <v>11500.63</v>
          </cell>
          <cell r="F1932" t="str">
            <v>ACTUALS</v>
          </cell>
          <cell r="G1932" t="str">
            <v>620_Equip Additions</v>
          </cell>
          <cell r="H1932">
            <v>2014</v>
          </cell>
        </row>
        <row r="1933">
          <cell r="A1933" t="str">
            <v>UWWTW</v>
          </cell>
          <cell r="C1933">
            <v>102</v>
          </cell>
          <cell r="E1933">
            <v>56388.27</v>
          </cell>
          <cell r="F1933" t="str">
            <v>ACTUALS</v>
          </cell>
          <cell r="G1933" t="str">
            <v>620_Equip Additions</v>
          </cell>
          <cell r="H1933">
            <v>2014</v>
          </cell>
        </row>
        <row r="1934">
          <cell r="A1934" t="str">
            <v>UWWTW</v>
          </cell>
          <cell r="C1934">
            <v>128</v>
          </cell>
          <cell r="E1934">
            <v>49973.760000000002</v>
          </cell>
          <cell r="F1934" t="str">
            <v>ACTUALS</v>
          </cell>
          <cell r="G1934" t="str">
            <v>620_Equip Additions</v>
          </cell>
          <cell r="H1934">
            <v>2014</v>
          </cell>
        </row>
        <row r="1935">
          <cell r="A1935" t="str">
            <v>UWWTW</v>
          </cell>
          <cell r="C1935">
            <v>131</v>
          </cell>
          <cell r="E1935">
            <v>4047.03</v>
          </cell>
          <cell r="F1935" t="str">
            <v>ACTUALS</v>
          </cell>
          <cell r="G1935" t="str">
            <v>620_Equip Additions</v>
          </cell>
          <cell r="H1935">
            <v>2014</v>
          </cell>
        </row>
        <row r="1936">
          <cell r="A1936" t="str">
            <v>UWWTW</v>
          </cell>
          <cell r="C1936">
            <v>132</v>
          </cell>
          <cell r="E1936">
            <v>5578.9</v>
          </cell>
          <cell r="F1936" t="str">
            <v>ACTUALS</v>
          </cell>
          <cell r="G1936" t="str">
            <v>620_Equip Additions</v>
          </cell>
          <cell r="H1936">
            <v>2014</v>
          </cell>
        </row>
        <row r="1937">
          <cell r="A1937" t="str">
            <v>UWWTW</v>
          </cell>
          <cell r="C1937">
            <v>136</v>
          </cell>
          <cell r="E1937">
            <v>4772.03</v>
          </cell>
          <cell r="F1937" t="str">
            <v>ACTUALS</v>
          </cell>
          <cell r="G1937" t="str">
            <v>620_Equip Additions</v>
          </cell>
          <cell r="H1937">
            <v>2014</v>
          </cell>
        </row>
        <row r="1938">
          <cell r="A1938" t="str">
            <v>UWWTW</v>
          </cell>
          <cell r="C1938">
            <v>144</v>
          </cell>
          <cell r="E1938">
            <v>1780.92</v>
          </cell>
          <cell r="F1938" t="str">
            <v>ACTUALS</v>
          </cell>
          <cell r="G1938" t="str">
            <v>620_Equip Additions</v>
          </cell>
          <cell r="H1938">
            <v>2014</v>
          </cell>
        </row>
        <row r="1939">
          <cell r="A1939" t="str">
            <v>UWWTW</v>
          </cell>
          <cell r="C1939">
            <v>402</v>
          </cell>
          <cell r="E1939">
            <v>7475.03</v>
          </cell>
          <cell r="F1939" t="str">
            <v>ACTUALS</v>
          </cell>
          <cell r="G1939" t="str">
            <v>620_Equip Additions</v>
          </cell>
          <cell r="H1939">
            <v>2014</v>
          </cell>
        </row>
        <row r="1940">
          <cell r="A1940" t="str">
            <v>UWWTW</v>
          </cell>
          <cell r="C1940">
            <v>102</v>
          </cell>
          <cell r="E1940">
            <v>16283.49</v>
          </cell>
          <cell r="F1940" t="str">
            <v>ACTUALS</v>
          </cell>
          <cell r="G1940" t="str">
            <v>620_Equip Additions</v>
          </cell>
          <cell r="H1940">
            <v>2014</v>
          </cell>
        </row>
        <row r="1941">
          <cell r="A1941" t="str">
            <v>UWWTW</v>
          </cell>
          <cell r="C1941">
            <v>128</v>
          </cell>
          <cell r="E1941">
            <v>2880</v>
          </cell>
          <cell r="F1941" t="str">
            <v>ACTUALS</v>
          </cell>
          <cell r="G1941" t="str">
            <v>620_Equip Additions</v>
          </cell>
          <cell r="H1941">
            <v>2014</v>
          </cell>
        </row>
        <row r="1942">
          <cell r="A1942" t="str">
            <v>UWWTW</v>
          </cell>
          <cell r="C1942">
            <v>136</v>
          </cell>
          <cell r="E1942">
            <v>2271.6799999999998</v>
          </cell>
          <cell r="F1942" t="str">
            <v>ACTUALS</v>
          </cell>
          <cell r="G1942" t="str">
            <v>620_Equip Additions</v>
          </cell>
          <cell r="H1942">
            <v>2014</v>
          </cell>
        </row>
        <row r="1943">
          <cell r="A1943" t="str">
            <v>UWWTW</v>
          </cell>
          <cell r="C1943">
            <v>102</v>
          </cell>
          <cell r="E1943">
            <v>103302.21</v>
          </cell>
          <cell r="F1943" t="str">
            <v>ACTUALS</v>
          </cell>
          <cell r="G1943" t="str">
            <v>620_Equip Additions</v>
          </cell>
          <cell r="H1943">
            <v>2014</v>
          </cell>
        </row>
        <row r="1944">
          <cell r="A1944" t="str">
            <v>UWWTW</v>
          </cell>
          <cell r="C1944">
            <v>128</v>
          </cell>
          <cell r="E1944">
            <v>9187.25</v>
          </cell>
          <cell r="F1944" t="str">
            <v>ACTUALS</v>
          </cell>
          <cell r="G1944" t="str">
            <v>620_Equip Additions</v>
          </cell>
          <cell r="H1944">
            <v>2014</v>
          </cell>
        </row>
        <row r="1945">
          <cell r="A1945" t="str">
            <v>UWWTW</v>
          </cell>
          <cell r="C1945">
            <v>102</v>
          </cell>
          <cell r="E1945">
            <v>296076.61</v>
          </cell>
          <cell r="F1945" t="str">
            <v>ACTUALS</v>
          </cell>
          <cell r="G1945" t="str">
            <v>620_Equip Additions</v>
          </cell>
          <cell r="H1945">
            <v>2014</v>
          </cell>
        </row>
        <row r="1946">
          <cell r="A1946" t="str">
            <v>UWWTW</v>
          </cell>
          <cell r="C1946">
            <v>102</v>
          </cell>
          <cell r="E1946">
            <v>42318.87</v>
          </cell>
          <cell r="F1946" t="str">
            <v>ACTUALS</v>
          </cell>
          <cell r="G1946" t="str">
            <v>620_Equip Additions</v>
          </cell>
          <cell r="H1946">
            <v>2014</v>
          </cell>
        </row>
        <row r="1947">
          <cell r="A1947" t="str">
            <v>UWWTW</v>
          </cell>
          <cell r="C1947">
            <v>102</v>
          </cell>
          <cell r="E1947">
            <v>447704.41</v>
          </cell>
          <cell r="F1947" t="str">
            <v>ACTUALS</v>
          </cell>
          <cell r="G1947" t="str">
            <v>620_Equip Additions</v>
          </cell>
          <cell r="H1947">
            <v>2014</v>
          </cell>
        </row>
        <row r="1948">
          <cell r="A1948" t="str">
            <v>UWWTW</v>
          </cell>
          <cell r="C1948">
            <v>128</v>
          </cell>
          <cell r="E1948">
            <v>49718</v>
          </cell>
          <cell r="F1948" t="str">
            <v>ACTUALS</v>
          </cell>
          <cell r="G1948" t="str">
            <v>620_Equip Additions</v>
          </cell>
          <cell r="H1948">
            <v>2014</v>
          </cell>
        </row>
        <row r="1949">
          <cell r="A1949" t="str">
            <v>UWWTW</v>
          </cell>
          <cell r="C1949">
            <v>131</v>
          </cell>
          <cell r="E1949">
            <v>295</v>
          </cell>
          <cell r="F1949" t="str">
            <v>ACTUALS</v>
          </cell>
          <cell r="G1949" t="str">
            <v>620_Equip Additions</v>
          </cell>
          <cell r="H1949">
            <v>2014</v>
          </cell>
        </row>
        <row r="1950">
          <cell r="A1950" t="str">
            <v>UWWTW</v>
          </cell>
          <cell r="C1950">
            <v>132</v>
          </cell>
          <cell r="E1950">
            <v>2231.7199999999998</v>
          </cell>
          <cell r="F1950" t="str">
            <v>ACTUALS</v>
          </cell>
          <cell r="G1950" t="str">
            <v>620_Equip Additions</v>
          </cell>
          <cell r="H1950">
            <v>2014</v>
          </cell>
        </row>
        <row r="1951">
          <cell r="A1951" t="str">
            <v>UWWTW</v>
          </cell>
          <cell r="C1951">
            <v>144</v>
          </cell>
          <cell r="E1951">
            <v>743.9</v>
          </cell>
          <cell r="F1951" t="str">
            <v>ACTUALS</v>
          </cell>
          <cell r="G1951" t="str">
            <v>620_Equip Additions</v>
          </cell>
          <cell r="H1951">
            <v>2014</v>
          </cell>
        </row>
        <row r="1952">
          <cell r="A1952" t="str">
            <v>UWWTW</v>
          </cell>
          <cell r="C1952">
            <v>150</v>
          </cell>
          <cell r="E1952">
            <v>495.94</v>
          </cell>
          <cell r="F1952" t="str">
            <v>ACTUALS</v>
          </cell>
          <cell r="G1952" t="str">
            <v>620_Equip Additions</v>
          </cell>
          <cell r="H1952">
            <v>2014</v>
          </cell>
        </row>
        <row r="1953">
          <cell r="A1953" t="str">
            <v>UWWTW</v>
          </cell>
          <cell r="C1953">
            <v>102</v>
          </cell>
          <cell r="E1953">
            <v>24405.06</v>
          </cell>
          <cell r="F1953" t="str">
            <v>ACTUALS</v>
          </cell>
          <cell r="G1953" t="str">
            <v>620_Equip Additions</v>
          </cell>
          <cell r="H1953">
            <v>2014</v>
          </cell>
        </row>
        <row r="1954">
          <cell r="A1954" t="str">
            <v>UWWTW</v>
          </cell>
          <cell r="C1954">
            <v>128</v>
          </cell>
          <cell r="E1954">
            <v>18326.099999999999</v>
          </cell>
          <cell r="F1954" t="str">
            <v>ACTUALS</v>
          </cell>
          <cell r="G1954" t="str">
            <v>620_Equip Additions</v>
          </cell>
          <cell r="H1954">
            <v>2014</v>
          </cell>
        </row>
        <row r="1955">
          <cell r="A1955" t="str">
            <v>UWWTW</v>
          </cell>
          <cell r="C1955">
            <v>131</v>
          </cell>
          <cell r="E1955">
            <v>1704.17</v>
          </cell>
          <cell r="F1955" t="str">
            <v>ACTUALS</v>
          </cell>
          <cell r="G1955" t="str">
            <v>620_Equip Additions</v>
          </cell>
          <cell r="H1955">
            <v>2014</v>
          </cell>
        </row>
        <row r="1956">
          <cell r="A1956" t="str">
            <v>UWWTW</v>
          </cell>
          <cell r="C1956">
            <v>102</v>
          </cell>
          <cell r="E1956">
            <v>139.80000000000001</v>
          </cell>
          <cell r="F1956" t="str">
            <v>ACTUALS</v>
          </cell>
          <cell r="G1956" t="str">
            <v>620_Equip Additions</v>
          </cell>
          <cell r="H1956">
            <v>2014</v>
          </cell>
        </row>
        <row r="1957">
          <cell r="A1957" t="str">
            <v>UWWTW</v>
          </cell>
          <cell r="C1957">
            <v>102</v>
          </cell>
          <cell r="E1957">
            <v>41383.25</v>
          </cell>
          <cell r="F1957" t="str">
            <v>ACTUALS</v>
          </cell>
          <cell r="G1957" t="str">
            <v>620_Equip Additions</v>
          </cell>
          <cell r="H1957">
            <v>2014</v>
          </cell>
        </row>
        <row r="1958">
          <cell r="A1958" t="str">
            <v>UWWTW</v>
          </cell>
          <cell r="C1958">
            <v>132</v>
          </cell>
          <cell r="E1958">
            <v>25</v>
          </cell>
          <cell r="F1958" t="str">
            <v>ACTUALS</v>
          </cell>
          <cell r="G1958" t="str">
            <v>620_Equip Additions</v>
          </cell>
          <cell r="H1958">
            <v>2014</v>
          </cell>
        </row>
        <row r="1959">
          <cell r="A1959" t="str">
            <v>UWWTW</v>
          </cell>
          <cell r="C1959">
            <v>109</v>
          </cell>
          <cell r="E1959">
            <v>27592.49</v>
          </cell>
          <cell r="F1959" t="str">
            <v>ACTUALS</v>
          </cell>
          <cell r="G1959" t="str">
            <v>600_Debt Service (MT)</v>
          </cell>
          <cell r="H1959">
            <v>2014</v>
          </cell>
        </row>
        <row r="1960">
          <cell r="A1960" t="str">
            <v>UWWTW</v>
          </cell>
          <cell r="C1960">
            <v>110</v>
          </cell>
          <cell r="E1960">
            <v>9150577.9100000001</v>
          </cell>
          <cell r="F1960" t="str">
            <v>ACTUALS</v>
          </cell>
          <cell r="G1960" t="str">
            <v>600_Debt Service (MT)</v>
          </cell>
          <cell r="H1960">
            <v>2014</v>
          </cell>
        </row>
        <row r="1961">
          <cell r="A1961" t="str">
            <v>UWWTW</v>
          </cell>
          <cell r="C1961">
            <v>123</v>
          </cell>
          <cell r="E1961">
            <v>3795089.36</v>
          </cell>
          <cell r="F1961" t="str">
            <v>ACTUALS</v>
          </cell>
          <cell r="G1961" t="str">
            <v>600_Debt Service (MT)</v>
          </cell>
          <cell r="H1961">
            <v>2014</v>
          </cell>
        </row>
        <row r="1962">
          <cell r="A1962" t="str">
            <v>UWWTW</v>
          </cell>
          <cell r="C1962">
            <v>109</v>
          </cell>
          <cell r="E1962">
            <v>20661.509999999998</v>
          </cell>
          <cell r="F1962" t="str">
            <v>ACTUALS</v>
          </cell>
          <cell r="G1962" t="str">
            <v>600_Debt Service (MT)</v>
          </cell>
          <cell r="H1962">
            <v>2014</v>
          </cell>
        </row>
        <row r="1963">
          <cell r="A1963" t="str">
            <v>UWWTW</v>
          </cell>
          <cell r="C1963">
            <v>110</v>
          </cell>
          <cell r="E1963">
            <v>4461265.1399999997</v>
          </cell>
          <cell r="F1963" t="str">
            <v>ACTUALS</v>
          </cell>
          <cell r="G1963" t="str">
            <v>600_Debt Service (MT)</v>
          </cell>
          <cell r="H1963">
            <v>2014</v>
          </cell>
        </row>
        <row r="1964">
          <cell r="A1964" t="str">
            <v>UWWTW</v>
          </cell>
          <cell r="C1964">
            <v>123</v>
          </cell>
          <cell r="E1964">
            <v>3145783.61</v>
          </cell>
          <cell r="F1964" t="str">
            <v>ACTUALS</v>
          </cell>
          <cell r="G1964" t="str">
            <v>600_Debt Service (MT)</v>
          </cell>
          <cell r="H1964">
            <v>2014</v>
          </cell>
        </row>
        <row r="1965">
          <cell r="A1965" t="str">
            <v>UWWTW</v>
          </cell>
          <cell r="C1965">
            <v>144</v>
          </cell>
          <cell r="E1965">
            <v>131562.5</v>
          </cell>
          <cell r="F1965" t="str">
            <v>ACTUALS</v>
          </cell>
          <cell r="G1965" t="str">
            <v>520_Scholars and Fell</v>
          </cell>
          <cell r="H1965">
            <v>2014</v>
          </cell>
        </row>
        <row r="1966">
          <cell r="A1966" t="str">
            <v>UWWTW</v>
          </cell>
          <cell r="C1966">
            <v>189</v>
          </cell>
          <cell r="E1966">
            <v>30134.06</v>
          </cell>
          <cell r="F1966" t="str">
            <v>ACTUALS</v>
          </cell>
          <cell r="G1966" t="str">
            <v>520_Scholars and Fell</v>
          </cell>
          <cell r="H1966">
            <v>2014</v>
          </cell>
        </row>
        <row r="1967">
          <cell r="A1967" t="str">
            <v>UWWTW</v>
          </cell>
          <cell r="C1967">
            <v>102</v>
          </cell>
          <cell r="E1967">
            <v>1648683.86</v>
          </cell>
          <cell r="F1967" t="str">
            <v>ACTUALS</v>
          </cell>
          <cell r="G1967" t="str">
            <v>520_Scholars and Fell</v>
          </cell>
          <cell r="H1967">
            <v>2014</v>
          </cell>
        </row>
        <row r="1968">
          <cell r="A1968" t="str">
            <v>UWWTW</v>
          </cell>
          <cell r="C1968">
            <v>128</v>
          </cell>
          <cell r="E1968">
            <v>172916</v>
          </cell>
          <cell r="F1968" t="str">
            <v>ACTUALS</v>
          </cell>
          <cell r="G1968" t="str">
            <v>520_Scholars and Fell</v>
          </cell>
          <cell r="H1968">
            <v>2014</v>
          </cell>
        </row>
        <row r="1969">
          <cell r="A1969" t="str">
            <v>UWWTW</v>
          </cell>
          <cell r="C1969">
            <v>133</v>
          </cell>
          <cell r="E1969">
            <v>902541.43</v>
          </cell>
          <cell r="F1969" t="str">
            <v>ACTUALS</v>
          </cell>
          <cell r="G1969" t="str">
            <v>520_Scholars and Fell</v>
          </cell>
          <cell r="H1969">
            <v>2014</v>
          </cell>
        </row>
        <row r="1970">
          <cell r="A1970" t="str">
            <v>UWWTW</v>
          </cell>
          <cell r="C1970">
            <v>136</v>
          </cell>
          <cell r="E1970">
            <v>5768200.9299999997</v>
          </cell>
          <cell r="F1970" t="str">
            <v>ACTUALS</v>
          </cell>
          <cell r="G1970" t="str">
            <v>520_Scholars and Fell</v>
          </cell>
          <cell r="H1970">
            <v>2014</v>
          </cell>
        </row>
        <row r="1971">
          <cell r="A1971" t="str">
            <v>UWWTW</v>
          </cell>
          <cell r="C1971">
            <v>144</v>
          </cell>
          <cell r="E1971">
            <v>3763.92</v>
          </cell>
          <cell r="F1971" t="str">
            <v>ACTUALS</v>
          </cell>
          <cell r="G1971" t="str">
            <v>520_Scholars and Fell</v>
          </cell>
          <cell r="H1971">
            <v>2014</v>
          </cell>
        </row>
        <row r="1972">
          <cell r="A1972" t="str">
            <v>UWWTW</v>
          </cell>
          <cell r="C1972">
            <v>146</v>
          </cell>
          <cell r="E1972">
            <v>566584</v>
          </cell>
          <cell r="F1972" t="str">
            <v>ACTUALS</v>
          </cell>
          <cell r="G1972" t="str">
            <v>520_Scholars and Fell</v>
          </cell>
          <cell r="H1972">
            <v>2014</v>
          </cell>
        </row>
        <row r="1973">
          <cell r="A1973" t="str">
            <v>UWWTW</v>
          </cell>
          <cell r="C1973">
            <v>148</v>
          </cell>
          <cell r="E1973">
            <v>13566196</v>
          </cell>
          <cell r="F1973" t="str">
            <v>ACTUALS</v>
          </cell>
          <cell r="G1973" t="str">
            <v>520_Scholars and Fell</v>
          </cell>
          <cell r="H1973">
            <v>2014</v>
          </cell>
        </row>
        <row r="1974">
          <cell r="A1974" t="str">
            <v>UWWTW</v>
          </cell>
          <cell r="C1974">
            <v>161</v>
          </cell>
          <cell r="E1974">
            <v>11309.56</v>
          </cell>
          <cell r="F1974" t="str">
            <v>ACTUALS</v>
          </cell>
          <cell r="G1974" t="str">
            <v>520_Scholars and Fell</v>
          </cell>
          <cell r="H1974">
            <v>2014</v>
          </cell>
        </row>
        <row r="1975">
          <cell r="A1975" t="str">
            <v>UWWTW</v>
          </cell>
          <cell r="C1975">
            <v>184</v>
          </cell>
          <cell r="E1975">
            <v>3000</v>
          </cell>
          <cell r="F1975" t="str">
            <v>ACTUALS</v>
          </cell>
          <cell r="G1975" t="str">
            <v>520_Scholars and Fell</v>
          </cell>
          <cell r="H1975">
            <v>2014</v>
          </cell>
        </row>
        <row r="1976">
          <cell r="A1976" t="str">
            <v>UWWTW</v>
          </cell>
          <cell r="C1976">
            <v>233</v>
          </cell>
          <cell r="E1976">
            <v>648846.6</v>
          </cell>
          <cell r="F1976" t="str">
            <v>ACTUALS</v>
          </cell>
          <cell r="G1976" t="str">
            <v>520_Scholars and Fell</v>
          </cell>
          <cell r="H1976">
            <v>2014</v>
          </cell>
        </row>
        <row r="1977">
          <cell r="A1977" t="str">
            <v>UWWTW</v>
          </cell>
          <cell r="C1977">
            <v>403</v>
          </cell>
          <cell r="E1977">
            <v>383600</v>
          </cell>
          <cell r="F1977" t="str">
            <v>ACTUALS</v>
          </cell>
          <cell r="G1977" t="str">
            <v>520_Scholars and Fell</v>
          </cell>
          <cell r="H1977">
            <v>2014</v>
          </cell>
        </row>
        <row r="1978">
          <cell r="A1978" t="str">
            <v>UWWTW</v>
          </cell>
          <cell r="C1978">
            <v>406</v>
          </cell>
          <cell r="E1978">
            <v>524700</v>
          </cell>
          <cell r="F1978" t="str">
            <v>ACTUALS</v>
          </cell>
          <cell r="G1978" t="str">
            <v>520_Scholars and Fell</v>
          </cell>
          <cell r="H1978">
            <v>2014</v>
          </cell>
        </row>
        <row r="1979">
          <cell r="A1979" t="str">
            <v>UWWTW</v>
          </cell>
          <cell r="C1979">
            <v>102</v>
          </cell>
          <cell r="E1979">
            <v>66169</v>
          </cell>
          <cell r="F1979" t="str">
            <v>ACTUALS</v>
          </cell>
          <cell r="G1979" t="str">
            <v>540_Other Oper Exp</v>
          </cell>
          <cell r="H1979">
            <v>2014</v>
          </cell>
        </row>
        <row r="1980">
          <cell r="A1980" t="str">
            <v>UWWTW</v>
          </cell>
          <cell r="C1980">
            <v>133</v>
          </cell>
          <cell r="E1980">
            <v>3170</v>
          </cell>
          <cell r="F1980" t="str">
            <v>ACTUALS</v>
          </cell>
          <cell r="G1980" t="str">
            <v>540_Other Oper Exp</v>
          </cell>
          <cell r="H1980">
            <v>2014</v>
          </cell>
        </row>
        <row r="1981">
          <cell r="A1981" t="str">
            <v>UWWTW</v>
          </cell>
          <cell r="C1981">
            <v>136</v>
          </cell>
          <cell r="E1981">
            <v>25000</v>
          </cell>
          <cell r="F1981" t="str">
            <v>ACTUALS</v>
          </cell>
          <cell r="G1981" t="str">
            <v>540_Other Oper Exp</v>
          </cell>
          <cell r="H1981">
            <v>2014</v>
          </cell>
        </row>
        <row r="1982">
          <cell r="A1982" t="str">
            <v>UWWTW</v>
          </cell>
          <cell r="C1982">
            <v>147</v>
          </cell>
          <cell r="E1982">
            <v>1792871</v>
          </cell>
          <cell r="F1982" t="str">
            <v>ACTUALS</v>
          </cell>
          <cell r="G1982" t="str">
            <v>540_Other Oper Exp</v>
          </cell>
          <cell r="H1982">
            <v>2014</v>
          </cell>
        </row>
        <row r="1983">
          <cell r="A1983" t="str">
            <v>UWWTW</v>
          </cell>
          <cell r="C1983">
            <v>149</v>
          </cell>
          <cell r="E1983">
            <v>62971236</v>
          </cell>
          <cell r="F1983" t="str">
            <v>ACTUALS</v>
          </cell>
          <cell r="G1983" t="str">
            <v>540_Other Oper Exp</v>
          </cell>
          <cell r="H1983">
            <v>2014</v>
          </cell>
        </row>
        <row r="1984">
          <cell r="A1984" t="str">
            <v>UWWTW</v>
          </cell>
          <cell r="C1984">
            <v>128</v>
          </cell>
          <cell r="E1984">
            <v>306443</v>
          </cell>
          <cell r="F1984" t="str">
            <v>ACTUALS</v>
          </cell>
          <cell r="G1984" t="str">
            <v>530_Supplies and Serv</v>
          </cell>
          <cell r="H1984">
            <v>2014</v>
          </cell>
        </row>
        <row r="1985">
          <cell r="A1985" t="str">
            <v>UWWTW</v>
          </cell>
          <cell r="C1985">
            <v>133</v>
          </cell>
          <cell r="E1985">
            <v>2804</v>
          </cell>
          <cell r="F1985" t="str">
            <v>ACTUALS</v>
          </cell>
          <cell r="G1985" t="str">
            <v>530_Supplies and Serv</v>
          </cell>
          <cell r="H1985">
            <v>2014</v>
          </cell>
        </row>
        <row r="1986">
          <cell r="A1986" t="str">
            <v>UWWTW</v>
          </cell>
          <cell r="C1986">
            <v>136</v>
          </cell>
          <cell r="E1986">
            <v>59646</v>
          </cell>
          <cell r="F1986" t="str">
            <v>ACTUALS</v>
          </cell>
          <cell r="G1986" t="str">
            <v>530_Supplies and Serv</v>
          </cell>
          <cell r="H1986">
            <v>2014</v>
          </cell>
        </row>
        <row r="1987">
          <cell r="A1987" t="str">
            <v>UWWTW</v>
          </cell>
          <cell r="C1987">
            <v>150</v>
          </cell>
          <cell r="E1987">
            <v>12078</v>
          </cell>
          <cell r="F1987" t="str">
            <v>ACTUALS</v>
          </cell>
          <cell r="G1987" t="str">
            <v>530_Supplies and Serv</v>
          </cell>
          <cell r="H1987">
            <v>2014</v>
          </cell>
        </row>
        <row r="1988">
          <cell r="A1988" t="str">
            <v>UWWTW</v>
          </cell>
          <cell r="C1988">
            <v>189</v>
          </cell>
          <cell r="E1988">
            <v>4117</v>
          </cell>
          <cell r="F1988" t="str">
            <v>ACTUALS</v>
          </cell>
          <cell r="G1988" t="str">
            <v>530_Supplies and Serv</v>
          </cell>
          <cell r="H1988">
            <v>2014</v>
          </cell>
        </row>
        <row r="1989">
          <cell r="A1989" t="str">
            <v>UWWTW</v>
          </cell>
          <cell r="C1989">
            <v>102</v>
          </cell>
          <cell r="E1989">
            <v>34981.910000000003</v>
          </cell>
          <cell r="F1989" t="str">
            <v>ACTUALS</v>
          </cell>
          <cell r="G1989" t="str">
            <v>640_Tfr to DOA BTF</v>
          </cell>
          <cell r="H1989">
            <v>2014</v>
          </cell>
        </row>
        <row r="1990">
          <cell r="A1990" t="str">
            <v>UWWTW</v>
          </cell>
          <cell r="C1990">
            <v>128</v>
          </cell>
          <cell r="E1990">
            <v>1269903.02</v>
          </cell>
          <cell r="F1990" t="str">
            <v>ACTUALS</v>
          </cell>
          <cell r="G1990" t="str">
            <v>640_Tfr to DOA BTF</v>
          </cell>
          <cell r="H1990">
            <v>2014</v>
          </cell>
        </row>
        <row r="1991">
          <cell r="A1991" t="str">
            <v>UWWTW</v>
          </cell>
          <cell r="C1991">
            <v>102</v>
          </cell>
          <cell r="E1991">
            <v>-526050.07999999996</v>
          </cell>
          <cell r="F1991" t="str">
            <v>ACTUALS</v>
          </cell>
          <cell r="G1991" t="str">
            <v>010_Cash and Cash Equ</v>
          </cell>
          <cell r="H1991">
            <v>2014</v>
          </cell>
        </row>
        <row r="1992">
          <cell r="A1992" t="str">
            <v>UWWTW</v>
          </cell>
          <cell r="C1992">
            <v>123</v>
          </cell>
          <cell r="E1992">
            <v>3156761.27</v>
          </cell>
          <cell r="F1992" t="str">
            <v>ACTUALS</v>
          </cell>
          <cell r="G1992" t="str">
            <v>010_Cash and Cash Equ</v>
          </cell>
          <cell r="H1992">
            <v>2014</v>
          </cell>
        </row>
        <row r="1993">
          <cell r="A1993" t="str">
            <v>UWWTW</v>
          </cell>
          <cell r="C1993">
            <v>128</v>
          </cell>
          <cell r="E1993">
            <v>7526652.4500000002</v>
          </cell>
          <cell r="F1993" t="str">
            <v>ACTUALS</v>
          </cell>
          <cell r="G1993" t="str">
            <v>010_Cash and Cash Equ</v>
          </cell>
          <cell r="H1993">
            <v>2014</v>
          </cell>
        </row>
        <row r="1994">
          <cell r="A1994" t="str">
            <v>UWWTW</v>
          </cell>
          <cell r="C1994">
            <v>131</v>
          </cell>
          <cell r="E1994">
            <v>9320495.2400000002</v>
          </cell>
          <cell r="F1994" t="str">
            <v>ACTUALS</v>
          </cell>
          <cell r="G1994" t="str">
            <v>010_Cash and Cash Equ</v>
          </cell>
          <cell r="H1994">
            <v>2014</v>
          </cell>
        </row>
        <row r="1995">
          <cell r="A1995" t="str">
            <v>UWWTW</v>
          </cell>
          <cell r="C1995">
            <v>132</v>
          </cell>
          <cell r="E1995">
            <v>58951.97</v>
          </cell>
          <cell r="F1995" t="str">
            <v>ACTUALS</v>
          </cell>
          <cell r="G1995" t="str">
            <v>010_Cash and Cash Equ</v>
          </cell>
          <cell r="H1995">
            <v>2014</v>
          </cell>
        </row>
        <row r="1996">
          <cell r="A1996" t="str">
            <v>UWWTW</v>
          </cell>
          <cell r="C1996">
            <v>133</v>
          </cell>
          <cell r="E1996">
            <v>169.59</v>
          </cell>
          <cell r="F1996" t="str">
            <v>ACTUALS</v>
          </cell>
          <cell r="G1996" t="str">
            <v>010_Cash and Cash Equ</v>
          </cell>
          <cell r="H1996">
            <v>2014</v>
          </cell>
        </row>
        <row r="1997">
          <cell r="A1997" t="str">
            <v>UWWTW</v>
          </cell>
          <cell r="C1997">
            <v>136</v>
          </cell>
          <cell r="E1997">
            <v>5142045.5999999996</v>
          </cell>
          <cell r="F1997" t="str">
            <v>ACTUALS</v>
          </cell>
          <cell r="G1997" t="str">
            <v>010_Cash and Cash Equ</v>
          </cell>
          <cell r="H1997">
            <v>2014</v>
          </cell>
        </row>
        <row r="1998">
          <cell r="A1998" t="str">
            <v>UWWTW</v>
          </cell>
          <cell r="C1998">
            <v>144</v>
          </cell>
          <cell r="E1998">
            <v>-575388.82999999996</v>
          </cell>
          <cell r="F1998" t="str">
            <v>ACTUALS</v>
          </cell>
          <cell r="G1998" t="str">
            <v>010_Cash and Cash Equ</v>
          </cell>
          <cell r="H1998">
            <v>2014</v>
          </cell>
        </row>
        <row r="1999">
          <cell r="A1999" t="str">
            <v>UWWTW</v>
          </cell>
          <cell r="C1999">
            <v>145</v>
          </cell>
          <cell r="E1999">
            <v>-63322.37</v>
          </cell>
          <cell r="F1999" t="str">
            <v>ACTUALS</v>
          </cell>
          <cell r="G1999" t="str">
            <v>010_Cash and Cash Equ</v>
          </cell>
          <cell r="H1999">
            <v>2014</v>
          </cell>
        </row>
        <row r="2000">
          <cell r="A2000" t="str">
            <v>UWWTW</v>
          </cell>
          <cell r="C2000">
            <v>147</v>
          </cell>
          <cell r="E2000">
            <v>1792102.42</v>
          </cell>
          <cell r="F2000" t="str">
            <v>ACTUALS</v>
          </cell>
          <cell r="G2000" t="str">
            <v>010_Cash and Cash Equ</v>
          </cell>
          <cell r="H2000">
            <v>2014</v>
          </cell>
        </row>
        <row r="2001">
          <cell r="A2001" t="str">
            <v>UWWTW</v>
          </cell>
          <cell r="C2001">
            <v>149</v>
          </cell>
          <cell r="E2001">
            <v>-3277.04</v>
          </cell>
          <cell r="F2001" t="str">
            <v>ACTUALS</v>
          </cell>
          <cell r="G2001" t="str">
            <v>010_Cash and Cash Equ</v>
          </cell>
          <cell r="H2001">
            <v>2014</v>
          </cell>
        </row>
        <row r="2002">
          <cell r="A2002" t="str">
            <v>UWWTW</v>
          </cell>
          <cell r="C2002">
            <v>150</v>
          </cell>
          <cell r="E2002">
            <v>793621.64</v>
          </cell>
          <cell r="F2002" t="str">
            <v>ACTUALS</v>
          </cell>
          <cell r="G2002" t="str">
            <v>010_Cash and Cash Equ</v>
          </cell>
          <cell r="H2002">
            <v>2014</v>
          </cell>
        </row>
        <row r="2003">
          <cell r="A2003" t="str">
            <v>UWWTW</v>
          </cell>
          <cell r="C2003">
            <v>161</v>
          </cell>
          <cell r="E2003">
            <v>60014.559999999998</v>
          </cell>
          <cell r="F2003" t="str">
            <v>ACTUALS</v>
          </cell>
          <cell r="G2003" t="str">
            <v>010_Cash and Cash Equ</v>
          </cell>
          <cell r="H2003">
            <v>2014</v>
          </cell>
        </row>
        <row r="2004">
          <cell r="A2004" t="str">
            <v>UWWTW</v>
          </cell>
          <cell r="C2004">
            <v>184</v>
          </cell>
          <cell r="E2004">
            <v>1719.33</v>
          </cell>
          <cell r="F2004" t="str">
            <v>ACTUALS</v>
          </cell>
          <cell r="G2004" t="str">
            <v>010_Cash and Cash Equ</v>
          </cell>
          <cell r="H2004">
            <v>2014</v>
          </cell>
        </row>
        <row r="2005">
          <cell r="A2005" t="str">
            <v>UWWTW</v>
          </cell>
          <cell r="C2005">
            <v>189</v>
          </cell>
          <cell r="E2005">
            <v>493356.75</v>
          </cell>
          <cell r="F2005" t="str">
            <v>ACTUALS</v>
          </cell>
          <cell r="G2005" t="str">
            <v>010_Cash and Cash Equ</v>
          </cell>
          <cell r="H2005">
            <v>2014</v>
          </cell>
        </row>
        <row r="2006">
          <cell r="A2006" t="str">
            <v>UWWTW</v>
          </cell>
          <cell r="C2006">
            <v>228</v>
          </cell>
          <cell r="E2006">
            <v>1274259.6399999999</v>
          </cell>
          <cell r="F2006" t="str">
            <v>ACTUALS</v>
          </cell>
          <cell r="G2006" t="str">
            <v>010_Cash and Cash Equ</v>
          </cell>
          <cell r="H2006">
            <v>2014</v>
          </cell>
        </row>
        <row r="2007">
          <cell r="A2007" t="str">
            <v>UWWTW</v>
          </cell>
          <cell r="C2007">
            <v>233</v>
          </cell>
          <cell r="E2007">
            <v>-368955.26</v>
          </cell>
          <cell r="F2007" t="str">
            <v>ACTUALS</v>
          </cell>
          <cell r="G2007" t="str">
            <v>010_Cash and Cash Equ</v>
          </cell>
          <cell r="H2007">
            <v>2014</v>
          </cell>
        </row>
        <row r="2008">
          <cell r="A2008" t="str">
            <v>UWWTW</v>
          </cell>
          <cell r="C2008">
            <v>991</v>
          </cell>
          <cell r="E2008">
            <v>11980</v>
          </cell>
          <cell r="F2008" t="str">
            <v>ACTUALS</v>
          </cell>
          <cell r="G2008" t="str">
            <v>010_Cash and Cash Equ</v>
          </cell>
          <cell r="H2008">
            <v>2014</v>
          </cell>
        </row>
        <row r="2009">
          <cell r="A2009" t="str">
            <v>UWWTW</v>
          </cell>
          <cell r="C2009">
            <v>999</v>
          </cell>
          <cell r="E2009">
            <v>-21051.05</v>
          </cell>
          <cell r="F2009" t="str">
            <v>ACTUALS</v>
          </cell>
          <cell r="G2009" t="str">
            <v>010_Cash and Cash Equ</v>
          </cell>
          <cell r="H2009">
            <v>2014</v>
          </cell>
        </row>
        <row r="2010">
          <cell r="A2010" t="str">
            <v>UWWTW</v>
          </cell>
          <cell r="C2010">
            <v>993</v>
          </cell>
          <cell r="E2010">
            <v>50000</v>
          </cell>
          <cell r="F2010" t="str">
            <v>ACTUALS</v>
          </cell>
          <cell r="G2010" t="str">
            <v>010_Cash and Cash Equ</v>
          </cell>
          <cell r="H2010">
            <v>2014</v>
          </cell>
        </row>
        <row r="2011">
          <cell r="A2011" t="str">
            <v>UWWTW</v>
          </cell>
          <cell r="C2011">
            <v>993</v>
          </cell>
          <cell r="E2011">
            <v>48857.34</v>
          </cell>
          <cell r="F2011" t="str">
            <v>ACTUALS</v>
          </cell>
          <cell r="G2011" t="str">
            <v>010_Cash and Cash Equ</v>
          </cell>
          <cell r="H2011">
            <v>2014</v>
          </cell>
        </row>
        <row r="2012">
          <cell r="A2012" t="str">
            <v>UWWTW</v>
          </cell>
          <cell r="C2012">
            <v>991</v>
          </cell>
          <cell r="E2012">
            <v>9020</v>
          </cell>
          <cell r="F2012" t="str">
            <v>ACTUALS</v>
          </cell>
          <cell r="G2012" t="str">
            <v>030_Accts Receiv, Net</v>
          </cell>
          <cell r="H2012">
            <v>2014</v>
          </cell>
        </row>
        <row r="2013">
          <cell r="A2013" t="str">
            <v>UWWTW</v>
          </cell>
          <cell r="C2013">
            <v>102</v>
          </cell>
          <cell r="E2013">
            <v>526050.07999999996</v>
          </cell>
          <cell r="F2013" t="str">
            <v>ACTUALS</v>
          </cell>
          <cell r="G2013" t="str">
            <v>080_Deferred Charges</v>
          </cell>
          <cell r="H2013">
            <v>2014</v>
          </cell>
        </row>
        <row r="2014">
          <cell r="A2014" t="str">
            <v>UWWTW</v>
          </cell>
          <cell r="C2014">
            <v>128</v>
          </cell>
          <cell r="E2014">
            <v>4142.5200000000004</v>
          </cell>
          <cell r="F2014" t="str">
            <v>ACTUALS</v>
          </cell>
          <cell r="G2014" t="str">
            <v>080_Deferred Charges</v>
          </cell>
          <cell r="H2014">
            <v>2014</v>
          </cell>
        </row>
        <row r="2015">
          <cell r="A2015" t="str">
            <v>UWWTW</v>
          </cell>
          <cell r="C2015">
            <v>131</v>
          </cell>
          <cell r="E2015">
            <v>74440.570000000007</v>
          </cell>
          <cell r="F2015" t="str">
            <v>ACTUALS</v>
          </cell>
          <cell r="G2015" t="str">
            <v>080_Deferred Charges</v>
          </cell>
          <cell r="H2015">
            <v>2014</v>
          </cell>
        </row>
        <row r="2016">
          <cell r="A2016" t="str">
            <v>UWWTW</v>
          </cell>
          <cell r="C2016">
            <v>144</v>
          </cell>
          <cell r="E2016">
            <v>2402</v>
          </cell>
          <cell r="F2016" t="str">
            <v>ACTUALS</v>
          </cell>
          <cell r="G2016" t="str">
            <v>080_Deferred Charges</v>
          </cell>
          <cell r="H2016">
            <v>2014</v>
          </cell>
        </row>
        <row r="2017">
          <cell r="A2017" t="str">
            <v>UWWTW</v>
          </cell>
          <cell r="C2017">
            <v>189</v>
          </cell>
          <cell r="E2017">
            <v>2161.8000000000002</v>
          </cell>
          <cell r="F2017" t="str">
            <v>ACTUALS</v>
          </cell>
          <cell r="G2017" t="str">
            <v>080_Deferred Charges</v>
          </cell>
          <cell r="H2017">
            <v>2014</v>
          </cell>
        </row>
        <row r="2018">
          <cell r="A2018" t="str">
            <v>UWWTW</v>
          </cell>
          <cell r="C2018">
            <v>991</v>
          </cell>
          <cell r="E2018">
            <v>-21000</v>
          </cell>
          <cell r="F2018" t="str">
            <v>ACTUALS</v>
          </cell>
          <cell r="G2018" t="str">
            <v>200_Acct Pay Acc Liab</v>
          </cell>
          <cell r="H2018">
            <v>2014</v>
          </cell>
        </row>
        <row r="2019">
          <cell r="A2019" t="str">
            <v>UWWTW</v>
          </cell>
          <cell r="C2019">
            <v>128</v>
          </cell>
          <cell r="E2019">
            <v>-2305345.16</v>
          </cell>
          <cell r="F2019" t="str">
            <v>ACTUALS</v>
          </cell>
          <cell r="G2019" t="str">
            <v>240_Unearned Revenue</v>
          </cell>
          <cell r="H2019">
            <v>2014</v>
          </cell>
        </row>
        <row r="2020">
          <cell r="A2020" t="str">
            <v>UWWTW</v>
          </cell>
          <cell r="C2020">
            <v>131</v>
          </cell>
          <cell r="E2020">
            <v>-4191411.86</v>
          </cell>
          <cell r="F2020" t="str">
            <v>ACTUALS</v>
          </cell>
          <cell r="G2020" t="str">
            <v>240_Unearned Revenue</v>
          </cell>
          <cell r="H2020">
            <v>2014</v>
          </cell>
        </row>
        <row r="2021">
          <cell r="A2021" t="str">
            <v>UWWTW</v>
          </cell>
          <cell r="C2021">
            <v>136</v>
          </cell>
          <cell r="E2021">
            <v>-977559.66</v>
          </cell>
          <cell r="F2021" t="str">
            <v>ACTUALS</v>
          </cell>
          <cell r="G2021" t="str">
            <v>240_Unearned Revenue</v>
          </cell>
          <cell r="H2021">
            <v>2014</v>
          </cell>
        </row>
        <row r="2022">
          <cell r="A2022" t="str">
            <v>UWWTW</v>
          </cell>
          <cell r="C2022">
            <v>123</v>
          </cell>
          <cell r="E2022">
            <v>-1067813.18</v>
          </cell>
          <cell r="F2022" t="str">
            <v>ACTUALS</v>
          </cell>
          <cell r="G2022" t="str">
            <v>350_Unrestricted</v>
          </cell>
          <cell r="H2022">
            <v>2014</v>
          </cell>
        </row>
        <row r="2023">
          <cell r="A2023" t="str">
            <v>UWWTW</v>
          </cell>
          <cell r="C2023">
            <v>128</v>
          </cell>
          <cell r="E2023">
            <v>-4654228.8099999996</v>
          </cell>
          <cell r="F2023" t="str">
            <v>ACTUALS</v>
          </cell>
          <cell r="G2023" t="str">
            <v>350_Unrestricted</v>
          </cell>
          <cell r="H2023">
            <v>2014</v>
          </cell>
        </row>
        <row r="2024">
          <cell r="A2024" t="str">
            <v>UWWTW</v>
          </cell>
          <cell r="C2024">
            <v>131</v>
          </cell>
          <cell r="E2024">
            <v>-3984450.09</v>
          </cell>
          <cell r="F2024" t="str">
            <v>ACTUALS</v>
          </cell>
          <cell r="G2024" t="str">
            <v>350_Unrestricted</v>
          </cell>
          <cell r="H2024">
            <v>2014</v>
          </cell>
        </row>
        <row r="2025">
          <cell r="A2025" t="str">
            <v>UWWTW</v>
          </cell>
          <cell r="C2025">
            <v>132</v>
          </cell>
          <cell r="E2025">
            <v>-14033.6</v>
          </cell>
          <cell r="F2025" t="str">
            <v>ACTUALS</v>
          </cell>
          <cell r="G2025" t="str">
            <v>350_Unrestricted</v>
          </cell>
          <cell r="H2025">
            <v>2014</v>
          </cell>
        </row>
        <row r="2026">
          <cell r="A2026" t="str">
            <v>UWWTW</v>
          </cell>
          <cell r="C2026">
            <v>133</v>
          </cell>
          <cell r="E2026">
            <v>-231157.66</v>
          </cell>
          <cell r="F2026" t="str">
            <v>ACTUALS</v>
          </cell>
          <cell r="G2026" t="str">
            <v>350_Unrestricted</v>
          </cell>
          <cell r="H2026">
            <v>2014</v>
          </cell>
        </row>
        <row r="2027">
          <cell r="A2027" t="str">
            <v>UWWTW</v>
          </cell>
          <cell r="C2027">
            <v>136</v>
          </cell>
          <cell r="E2027">
            <v>-3400650.5</v>
          </cell>
          <cell r="F2027" t="str">
            <v>ACTUALS</v>
          </cell>
          <cell r="G2027" t="str">
            <v>350_Unrestricted</v>
          </cell>
          <cell r="H2027">
            <v>2014</v>
          </cell>
        </row>
        <row r="2028">
          <cell r="A2028" t="str">
            <v>UWWTW</v>
          </cell>
          <cell r="C2028">
            <v>144</v>
          </cell>
          <cell r="E2028">
            <v>2035342.47</v>
          </cell>
          <cell r="F2028" t="str">
            <v>ACTUALS</v>
          </cell>
          <cell r="G2028" t="str">
            <v>350_Unrestricted</v>
          </cell>
          <cell r="H2028">
            <v>2014</v>
          </cell>
        </row>
        <row r="2029">
          <cell r="A2029" t="str">
            <v>UWWTW</v>
          </cell>
          <cell r="C2029">
            <v>145</v>
          </cell>
          <cell r="E2029">
            <v>55608.31</v>
          </cell>
          <cell r="F2029" t="str">
            <v>ACTUALS</v>
          </cell>
          <cell r="G2029" t="str">
            <v>350_Unrestricted</v>
          </cell>
          <cell r="H2029">
            <v>2014</v>
          </cell>
        </row>
        <row r="2030">
          <cell r="A2030" t="str">
            <v>UWWTW</v>
          </cell>
          <cell r="C2030">
            <v>147</v>
          </cell>
          <cell r="E2030">
            <v>-1949786.81</v>
          </cell>
          <cell r="F2030" t="str">
            <v>ACTUALS</v>
          </cell>
          <cell r="G2030" t="str">
            <v>350_Unrestricted</v>
          </cell>
          <cell r="H2030">
            <v>2014</v>
          </cell>
        </row>
        <row r="2031">
          <cell r="A2031" t="str">
            <v>UWWTW</v>
          </cell>
          <cell r="C2031">
            <v>149</v>
          </cell>
          <cell r="E2031">
            <v>4661.7299999999996</v>
          </cell>
          <cell r="F2031" t="str">
            <v>ACTUALS</v>
          </cell>
          <cell r="G2031" t="str">
            <v>350_Unrestricted</v>
          </cell>
          <cell r="H2031">
            <v>2014</v>
          </cell>
        </row>
        <row r="2032">
          <cell r="A2032" t="str">
            <v>UWWTW</v>
          </cell>
          <cell r="C2032">
            <v>150</v>
          </cell>
          <cell r="E2032">
            <v>-767753.22</v>
          </cell>
          <cell r="F2032" t="str">
            <v>ACTUALS</v>
          </cell>
          <cell r="G2032" t="str">
            <v>350_Unrestricted</v>
          </cell>
          <cell r="H2032">
            <v>2014</v>
          </cell>
        </row>
        <row r="2033">
          <cell r="A2033" t="str">
            <v>UWWTW</v>
          </cell>
          <cell r="C2033">
            <v>161</v>
          </cell>
          <cell r="E2033">
            <v>-51354.03</v>
          </cell>
          <cell r="F2033" t="str">
            <v>ACTUALS</v>
          </cell>
          <cell r="G2033" t="str">
            <v>350_Unrestricted</v>
          </cell>
          <cell r="H2033">
            <v>2014</v>
          </cell>
        </row>
        <row r="2034">
          <cell r="A2034" t="str">
            <v>UWWTW</v>
          </cell>
          <cell r="C2034">
            <v>184</v>
          </cell>
          <cell r="E2034">
            <v>-999.26</v>
          </cell>
          <cell r="F2034" t="str">
            <v>ACTUALS</v>
          </cell>
          <cell r="G2034" t="str">
            <v>350_Unrestricted</v>
          </cell>
          <cell r="H2034">
            <v>2014</v>
          </cell>
        </row>
        <row r="2035">
          <cell r="A2035" t="str">
            <v>UWWTW</v>
          </cell>
          <cell r="C2035">
            <v>189</v>
          </cell>
          <cell r="E2035">
            <v>-1155241.49</v>
          </cell>
          <cell r="F2035" t="str">
            <v>ACTUALS</v>
          </cell>
          <cell r="G2035" t="str">
            <v>350_Unrestricted</v>
          </cell>
          <cell r="H2035">
            <v>2014</v>
          </cell>
        </row>
        <row r="2036">
          <cell r="A2036" t="str">
            <v>UWWTW</v>
          </cell>
          <cell r="C2036">
            <v>228</v>
          </cell>
          <cell r="E2036">
            <v>-1600447.64</v>
          </cell>
          <cell r="F2036" t="str">
            <v>ACTUALS</v>
          </cell>
          <cell r="G2036" t="str">
            <v>350_Unrestricted</v>
          </cell>
          <cell r="H2036">
            <v>2014</v>
          </cell>
        </row>
        <row r="2037">
          <cell r="A2037" t="str">
            <v>UWWTW</v>
          </cell>
          <cell r="C2037">
            <v>233</v>
          </cell>
          <cell r="E2037">
            <v>352387.52</v>
          </cell>
          <cell r="F2037" t="str">
            <v>ACTUALS</v>
          </cell>
          <cell r="G2037" t="str">
            <v>350_Unrestricted</v>
          </cell>
          <cell r="H2037">
            <v>2014</v>
          </cell>
        </row>
        <row r="2038">
          <cell r="A2038" t="str">
            <v>UWWTW</v>
          </cell>
          <cell r="C2038">
            <v>993</v>
          </cell>
          <cell r="E2038">
            <v>-98857.34</v>
          </cell>
          <cell r="F2038" t="str">
            <v>ACTUALS</v>
          </cell>
          <cell r="G2038" t="str">
            <v>350_Unrestricted</v>
          </cell>
          <cell r="H2038">
            <v>2014</v>
          </cell>
        </row>
        <row r="2039">
          <cell r="A2039" t="str">
            <v>UWWTW</v>
          </cell>
          <cell r="C2039">
            <v>999</v>
          </cell>
          <cell r="E2039">
            <v>-18646.48</v>
          </cell>
          <cell r="F2039" t="str">
            <v>ACTUALS</v>
          </cell>
          <cell r="G2039" t="str">
            <v>350_Unrestricted</v>
          </cell>
          <cell r="H2039">
            <v>2014</v>
          </cell>
        </row>
        <row r="2040">
          <cell r="A2040" t="str">
            <v>UWWTW</v>
          </cell>
          <cell r="C2040">
            <v>102</v>
          </cell>
          <cell r="E2040">
            <v>-3087503.47</v>
          </cell>
          <cell r="F2040" t="str">
            <v>ACTUALS</v>
          </cell>
          <cell r="G2040" t="str">
            <v>530_Supplies and Serv</v>
          </cell>
          <cell r="H2040">
            <v>2014</v>
          </cell>
        </row>
        <row r="2041">
          <cell r="A2041" t="str">
            <v>UWWTW</v>
          </cell>
          <cell r="C2041">
            <v>128</v>
          </cell>
          <cell r="E2041">
            <v>-2555278.7400000002</v>
          </cell>
          <cell r="F2041" t="str">
            <v>ACTUALS</v>
          </cell>
          <cell r="G2041" t="str">
            <v>530_Supplies and Serv</v>
          </cell>
          <cell r="H2041">
            <v>2014</v>
          </cell>
        </row>
        <row r="2042">
          <cell r="A2042" t="str">
            <v>UWWTW</v>
          </cell>
          <cell r="C2042">
            <v>131</v>
          </cell>
          <cell r="E2042">
            <v>-9989.73</v>
          </cell>
          <cell r="F2042" t="str">
            <v>ACTUALS</v>
          </cell>
          <cell r="G2042" t="str">
            <v>530_Supplies and Serv</v>
          </cell>
          <cell r="H2042">
            <v>2014</v>
          </cell>
        </row>
        <row r="2043">
          <cell r="A2043" t="str">
            <v>UWWTW</v>
          </cell>
          <cell r="C2043">
            <v>133</v>
          </cell>
          <cell r="E2043">
            <v>-4000</v>
          </cell>
          <cell r="F2043" t="str">
            <v>ACTUALS</v>
          </cell>
          <cell r="G2043" t="str">
            <v>530_Supplies and Serv</v>
          </cell>
          <cell r="H2043">
            <v>2014</v>
          </cell>
        </row>
        <row r="2044">
          <cell r="A2044" t="str">
            <v>UWWTW</v>
          </cell>
          <cell r="C2044">
            <v>136</v>
          </cell>
          <cell r="E2044">
            <v>-328056.77</v>
          </cell>
          <cell r="F2044" t="str">
            <v>ACTUALS</v>
          </cell>
          <cell r="G2044" t="str">
            <v>530_Supplies and Serv</v>
          </cell>
          <cell r="H2044">
            <v>2014</v>
          </cell>
        </row>
        <row r="2045">
          <cell r="A2045" t="str">
            <v>UWWTW</v>
          </cell>
          <cell r="C2045">
            <v>102</v>
          </cell>
          <cell r="E2045">
            <v>-193271.45</v>
          </cell>
          <cell r="F2045" t="str">
            <v>ACTUALS</v>
          </cell>
          <cell r="G2045" t="str">
            <v>530_Supplies and Serv</v>
          </cell>
          <cell r="H2045">
            <v>2014</v>
          </cell>
        </row>
        <row r="2046">
          <cell r="A2046" t="str">
            <v>UWWTW</v>
          </cell>
          <cell r="C2046">
            <v>104</v>
          </cell>
          <cell r="E2046">
            <v>-6.71</v>
          </cell>
          <cell r="F2046" t="str">
            <v>ACTUALS</v>
          </cell>
          <cell r="G2046" t="str">
            <v>530_Supplies and Serv</v>
          </cell>
          <cell r="H2046">
            <v>2014</v>
          </cell>
        </row>
        <row r="2047">
          <cell r="A2047" t="str">
            <v>UWWTW</v>
          </cell>
          <cell r="C2047">
            <v>128</v>
          </cell>
          <cell r="E2047">
            <v>-119496.31</v>
          </cell>
          <cell r="F2047" t="str">
            <v>ACTUALS</v>
          </cell>
          <cell r="G2047" t="str">
            <v>530_Supplies and Serv</v>
          </cell>
          <cell r="H2047">
            <v>2014</v>
          </cell>
        </row>
        <row r="2048">
          <cell r="A2048" t="str">
            <v>UWWTW</v>
          </cell>
          <cell r="C2048">
            <v>132</v>
          </cell>
          <cell r="E2048">
            <v>-58.48</v>
          </cell>
          <cell r="F2048" t="str">
            <v>ACTUALS</v>
          </cell>
          <cell r="G2048" t="str">
            <v>530_Supplies and Serv</v>
          </cell>
          <cell r="H2048">
            <v>2014</v>
          </cell>
        </row>
        <row r="2049">
          <cell r="A2049" t="str">
            <v>UWWTW</v>
          </cell>
          <cell r="C2049">
            <v>133</v>
          </cell>
          <cell r="E2049">
            <v>-1144.3</v>
          </cell>
          <cell r="F2049" t="str">
            <v>ACTUALS</v>
          </cell>
          <cell r="G2049" t="str">
            <v>530_Supplies and Serv</v>
          </cell>
          <cell r="H2049">
            <v>2014</v>
          </cell>
        </row>
        <row r="2050">
          <cell r="A2050" t="str">
            <v>UWWTW</v>
          </cell>
          <cell r="C2050">
            <v>136</v>
          </cell>
          <cell r="E2050">
            <v>-75</v>
          </cell>
          <cell r="F2050" t="str">
            <v>ACTUALS</v>
          </cell>
          <cell r="G2050" t="str">
            <v>530_Supplies and Serv</v>
          </cell>
          <cell r="H2050">
            <v>2014</v>
          </cell>
        </row>
        <row r="2051">
          <cell r="A2051" t="str">
            <v>UWWTW</v>
          </cell>
          <cell r="C2051">
            <v>150</v>
          </cell>
          <cell r="E2051">
            <v>-3931.1</v>
          </cell>
          <cell r="F2051" t="str">
            <v>ACTUALS</v>
          </cell>
          <cell r="G2051" t="str">
            <v>530_Supplies and Serv</v>
          </cell>
          <cell r="H2051">
            <v>2014</v>
          </cell>
        </row>
        <row r="2052">
          <cell r="A2052" t="str">
            <v>UWWTW</v>
          </cell>
          <cell r="C2052">
            <v>233</v>
          </cell>
          <cell r="E2052">
            <v>-18.100000000000001</v>
          </cell>
          <cell r="F2052" t="str">
            <v>ACTUALS</v>
          </cell>
          <cell r="G2052" t="str">
            <v>530_Supplies and Serv</v>
          </cell>
          <cell r="H2052">
            <v>2014</v>
          </cell>
        </row>
        <row r="2053">
          <cell r="A2053" t="str">
            <v>UWWTW</v>
          </cell>
          <cell r="C2053">
            <v>109</v>
          </cell>
          <cell r="E2053">
            <v>-847869.81</v>
          </cell>
          <cell r="F2053" t="str">
            <v>ACTUALS</v>
          </cell>
          <cell r="G2053" t="str">
            <v>530_Supplies and Serv</v>
          </cell>
          <cell r="H2053">
            <v>2014</v>
          </cell>
        </row>
        <row r="2054">
          <cell r="A2054" t="str">
            <v>UWWTW</v>
          </cell>
          <cell r="C2054">
            <v>128</v>
          </cell>
          <cell r="E2054">
            <v>10292.65</v>
          </cell>
          <cell r="F2054" t="str">
            <v>ACTUALS</v>
          </cell>
          <cell r="G2054" t="str">
            <v>400_Operating Revenues</v>
          </cell>
          <cell r="H2054">
            <v>2014</v>
          </cell>
        </row>
        <row r="2055">
          <cell r="A2055" t="str">
            <v>UWWTW</v>
          </cell>
          <cell r="C2055">
            <v>131</v>
          </cell>
          <cell r="E2055">
            <v>-3073292.98</v>
          </cell>
          <cell r="F2055" t="str">
            <v>ACTUALS</v>
          </cell>
          <cell r="G2055" t="str">
            <v>400_Operating Revenues</v>
          </cell>
          <cell r="H2055">
            <v>2014</v>
          </cell>
        </row>
        <row r="2056">
          <cell r="A2056" t="str">
            <v>UWWTW</v>
          </cell>
          <cell r="C2056">
            <v>189</v>
          </cell>
          <cell r="E2056">
            <v>-1.79</v>
          </cell>
          <cell r="F2056" t="str">
            <v>ACTUALS</v>
          </cell>
          <cell r="G2056" t="str">
            <v>400_Operating Revenues</v>
          </cell>
          <cell r="H2056">
            <v>2014</v>
          </cell>
        </row>
        <row r="2057">
          <cell r="A2057" t="str">
            <v>UWWTW</v>
          </cell>
          <cell r="C2057">
            <v>136</v>
          </cell>
          <cell r="E2057">
            <v>-119923.98</v>
          </cell>
          <cell r="F2057" t="str">
            <v>ACTUALS</v>
          </cell>
          <cell r="G2057" t="str">
            <v>400_Operating Revenues</v>
          </cell>
          <cell r="H2057">
            <v>2014</v>
          </cell>
        </row>
        <row r="2058">
          <cell r="A2058" t="str">
            <v>UWWTW</v>
          </cell>
          <cell r="C2058">
            <v>131</v>
          </cell>
          <cell r="E2058">
            <v>-213638.45</v>
          </cell>
          <cell r="F2058" t="str">
            <v>ACTUALS</v>
          </cell>
          <cell r="G2058" t="str">
            <v>400_Operating Revenues</v>
          </cell>
          <cell r="H2058">
            <v>2014</v>
          </cell>
        </row>
        <row r="2059">
          <cell r="A2059" t="str">
            <v>UWWTW</v>
          </cell>
          <cell r="C2059">
            <v>131</v>
          </cell>
          <cell r="E2059">
            <v>-102761.88</v>
          </cell>
          <cell r="F2059" t="str">
            <v>ACTUALS</v>
          </cell>
          <cell r="G2059" t="str">
            <v>400_Operating Revenues</v>
          </cell>
          <cell r="H2059">
            <v>2014</v>
          </cell>
        </row>
        <row r="2060">
          <cell r="A2060" t="str">
            <v>UWWTW</v>
          </cell>
          <cell r="C2060">
            <v>131</v>
          </cell>
          <cell r="E2060">
            <v>-373181.32</v>
          </cell>
          <cell r="F2060" t="str">
            <v>ACTUALS</v>
          </cell>
          <cell r="G2060" t="str">
            <v>400_Operating Revenues</v>
          </cell>
          <cell r="H2060">
            <v>2014</v>
          </cell>
        </row>
        <row r="2061">
          <cell r="A2061" t="str">
            <v>UWWTW</v>
          </cell>
          <cell r="C2061">
            <v>131</v>
          </cell>
          <cell r="E2061">
            <v>-7454.58</v>
          </cell>
          <cell r="F2061" t="str">
            <v>ACTUALS</v>
          </cell>
          <cell r="G2061" t="str">
            <v>400_Operating Revenues</v>
          </cell>
          <cell r="H2061">
            <v>2014</v>
          </cell>
        </row>
        <row r="2062">
          <cell r="A2062" t="str">
            <v>UWWTW</v>
          </cell>
          <cell r="C2062">
            <v>131</v>
          </cell>
          <cell r="E2062">
            <v>-31138120.149999999</v>
          </cell>
          <cell r="F2062" t="str">
            <v>ACTUALS</v>
          </cell>
          <cell r="G2062" t="str">
            <v>400_Operating Revenues</v>
          </cell>
          <cell r="H2062">
            <v>2014</v>
          </cell>
        </row>
        <row r="2063">
          <cell r="A2063" t="str">
            <v>UWWTW</v>
          </cell>
          <cell r="C2063">
            <v>136</v>
          </cell>
          <cell r="E2063">
            <v>-847944.38</v>
          </cell>
          <cell r="F2063" t="str">
            <v>ACTUALS</v>
          </cell>
          <cell r="G2063" t="str">
            <v>400_Operating Revenues</v>
          </cell>
          <cell r="H2063">
            <v>2014</v>
          </cell>
        </row>
        <row r="2064">
          <cell r="A2064" t="str">
            <v>UWWTW</v>
          </cell>
          <cell r="C2064">
            <v>131</v>
          </cell>
          <cell r="E2064">
            <v>-980938.71</v>
          </cell>
          <cell r="F2064" t="str">
            <v>ACTUALS</v>
          </cell>
          <cell r="G2064" t="str">
            <v>400_Operating Revenues</v>
          </cell>
          <cell r="H2064">
            <v>2014</v>
          </cell>
        </row>
        <row r="2065">
          <cell r="A2065" t="str">
            <v>UWWTW</v>
          </cell>
          <cell r="C2065">
            <v>131</v>
          </cell>
          <cell r="E2065">
            <v>-1064528.81</v>
          </cell>
          <cell r="F2065" t="str">
            <v>ACTUALS</v>
          </cell>
          <cell r="G2065" t="str">
            <v>400_Operating Revenues</v>
          </cell>
          <cell r="H2065">
            <v>2014</v>
          </cell>
        </row>
        <row r="2066">
          <cell r="A2066" t="str">
            <v>UWWTW</v>
          </cell>
          <cell r="C2066">
            <v>131</v>
          </cell>
          <cell r="E2066">
            <v>-4714614.37</v>
          </cell>
          <cell r="F2066" t="str">
            <v>ACTUALS</v>
          </cell>
          <cell r="G2066" t="str">
            <v>400_Operating Revenues</v>
          </cell>
          <cell r="H2066">
            <v>2014</v>
          </cell>
        </row>
        <row r="2067">
          <cell r="A2067" t="str">
            <v>UWWTW</v>
          </cell>
          <cell r="C2067">
            <v>131</v>
          </cell>
          <cell r="E2067">
            <v>-60066.63</v>
          </cell>
          <cell r="F2067" t="str">
            <v>ACTUALS</v>
          </cell>
          <cell r="G2067" t="str">
            <v>400_Operating Revenues</v>
          </cell>
          <cell r="H2067">
            <v>2014</v>
          </cell>
        </row>
        <row r="2068">
          <cell r="A2068" t="str">
            <v>UWWTW</v>
          </cell>
          <cell r="C2068">
            <v>131</v>
          </cell>
          <cell r="E2068">
            <v>-29323443.359999999</v>
          </cell>
          <cell r="F2068" t="str">
            <v>ACTUALS</v>
          </cell>
          <cell r="G2068" t="str">
            <v>400_Operating Revenues</v>
          </cell>
          <cell r="H2068">
            <v>2014</v>
          </cell>
        </row>
        <row r="2069">
          <cell r="A2069" t="str">
            <v>UWWTW</v>
          </cell>
          <cell r="C2069">
            <v>136</v>
          </cell>
          <cell r="E2069">
            <v>-303752.15000000002</v>
          </cell>
          <cell r="F2069" t="str">
            <v>ACTUALS</v>
          </cell>
          <cell r="G2069" t="str">
            <v>400_Operating Revenues</v>
          </cell>
          <cell r="H2069">
            <v>2014</v>
          </cell>
        </row>
        <row r="2070">
          <cell r="A2070" t="str">
            <v>UWWTW</v>
          </cell>
          <cell r="C2070">
            <v>131</v>
          </cell>
          <cell r="E2070">
            <v>-859634.98</v>
          </cell>
          <cell r="F2070" t="str">
            <v>ACTUALS</v>
          </cell>
          <cell r="G2070" t="str">
            <v>400_Operating Revenues</v>
          </cell>
          <cell r="H2070">
            <v>2014</v>
          </cell>
        </row>
        <row r="2071">
          <cell r="A2071" t="str">
            <v>UWWTW</v>
          </cell>
          <cell r="C2071">
            <v>131</v>
          </cell>
          <cell r="E2071">
            <v>-959212.25</v>
          </cell>
          <cell r="F2071" t="str">
            <v>ACTUALS</v>
          </cell>
          <cell r="G2071" t="str">
            <v>400_Operating Revenues</v>
          </cell>
          <cell r="H2071">
            <v>2014</v>
          </cell>
        </row>
        <row r="2072">
          <cell r="A2072" t="str">
            <v>UWWTW</v>
          </cell>
          <cell r="C2072">
            <v>131</v>
          </cell>
          <cell r="E2072">
            <v>-4388038.9400000004</v>
          </cell>
          <cell r="F2072" t="str">
            <v>ACTUALS</v>
          </cell>
          <cell r="G2072" t="str">
            <v>400_Operating Revenues</v>
          </cell>
          <cell r="H2072">
            <v>2014</v>
          </cell>
        </row>
        <row r="2073">
          <cell r="A2073" t="str">
            <v>UWWTW</v>
          </cell>
          <cell r="C2073">
            <v>131</v>
          </cell>
          <cell r="E2073">
            <v>-38194.6</v>
          </cell>
          <cell r="F2073" t="str">
            <v>ACTUALS</v>
          </cell>
          <cell r="G2073" t="str">
            <v>400_Operating Revenues</v>
          </cell>
          <cell r="H2073">
            <v>2014</v>
          </cell>
        </row>
        <row r="2074">
          <cell r="A2074" t="str">
            <v>UWWTW</v>
          </cell>
          <cell r="C2074">
            <v>990</v>
          </cell>
          <cell r="E2074">
            <v>32639361.98</v>
          </cell>
          <cell r="F2074" t="str">
            <v>ACTUALS</v>
          </cell>
          <cell r="G2074" t="str">
            <v>400_Operating Revenues</v>
          </cell>
          <cell r="H2074">
            <v>2014</v>
          </cell>
        </row>
        <row r="2075">
          <cell r="A2075" t="str">
            <v>UWWTW</v>
          </cell>
          <cell r="C2075">
            <v>131</v>
          </cell>
          <cell r="E2075">
            <v>-298584</v>
          </cell>
          <cell r="F2075" t="str">
            <v>ACTUALS</v>
          </cell>
          <cell r="G2075" t="str">
            <v>400_Operating Revenues</v>
          </cell>
          <cell r="H2075">
            <v>2014</v>
          </cell>
        </row>
        <row r="2076">
          <cell r="A2076" t="str">
            <v>UWWTW</v>
          </cell>
          <cell r="C2076">
            <v>131</v>
          </cell>
          <cell r="E2076">
            <v>-45864</v>
          </cell>
          <cell r="F2076" t="str">
            <v>ACTUALS</v>
          </cell>
          <cell r="G2076" t="str">
            <v>400_Operating Revenues</v>
          </cell>
          <cell r="H2076">
            <v>2014</v>
          </cell>
        </row>
        <row r="2077">
          <cell r="A2077" t="str">
            <v>UWWTW</v>
          </cell>
          <cell r="C2077">
            <v>131</v>
          </cell>
          <cell r="E2077">
            <v>-632956.21</v>
          </cell>
          <cell r="F2077" t="str">
            <v>ACTUALS</v>
          </cell>
          <cell r="G2077" t="str">
            <v>400_Operating Revenues</v>
          </cell>
          <cell r="H2077">
            <v>2014</v>
          </cell>
        </row>
        <row r="2078">
          <cell r="A2078" t="str">
            <v>UWWTW</v>
          </cell>
          <cell r="C2078">
            <v>131</v>
          </cell>
          <cell r="E2078">
            <v>-1697.88</v>
          </cell>
          <cell r="F2078" t="str">
            <v>ACTUALS</v>
          </cell>
          <cell r="G2078" t="str">
            <v>400_Operating Revenues</v>
          </cell>
          <cell r="H2078">
            <v>2014</v>
          </cell>
        </row>
        <row r="2079">
          <cell r="A2079" t="str">
            <v>UWWTW</v>
          </cell>
          <cell r="C2079">
            <v>131</v>
          </cell>
          <cell r="E2079">
            <v>-112332.24</v>
          </cell>
          <cell r="F2079" t="str">
            <v>ACTUALS</v>
          </cell>
          <cell r="G2079" t="str">
            <v>400_Operating Revenues</v>
          </cell>
          <cell r="H2079">
            <v>2014</v>
          </cell>
        </row>
        <row r="2080">
          <cell r="A2080" t="str">
            <v>UWWTW</v>
          </cell>
          <cell r="C2080">
            <v>131</v>
          </cell>
          <cell r="E2080">
            <v>-507.27</v>
          </cell>
          <cell r="F2080" t="str">
            <v>ACTUALS</v>
          </cell>
          <cell r="G2080" t="str">
            <v>400_Operating Revenues</v>
          </cell>
          <cell r="H2080">
            <v>2014</v>
          </cell>
        </row>
        <row r="2081">
          <cell r="A2081" t="str">
            <v>UWWTW</v>
          </cell>
          <cell r="C2081">
            <v>128</v>
          </cell>
          <cell r="E2081">
            <v>-3705</v>
          </cell>
          <cell r="F2081" t="str">
            <v>ACTUALS</v>
          </cell>
          <cell r="G2081" t="str">
            <v>400_Operating Revenues</v>
          </cell>
          <cell r="H2081">
            <v>2014</v>
          </cell>
        </row>
        <row r="2082">
          <cell r="A2082" t="str">
            <v>UWWTW</v>
          </cell>
          <cell r="C2082">
            <v>128</v>
          </cell>
          <cell r="E2082">
            <v>-447281.29</v>
          </cell>
          <cell r="F2082" t="str">
            <v>ACTUALS</v>
          </cell>
          <cell r="G2082" t="str">
            <v>400_Operating Revenues</v>
          </cell>
          <cell r="H2082">
            <v>2014</v>
          </cell>
        </row>
        <row r="2083">
          <cell r="A2083" t="str">
            <v>UWWTW</v>
          </cell>
          <cell r="C2083">
            <v>131</v>
          </cell>
          <cell r="E2083">
            <v>-1024308.48</v>
          </cell>
          <cell r="F2083" t="str">
            <v>ACTUALS</v>
          </cell>
          <cell r="G2083" t="str">
            <v>400_Operating Revenues</v>
          </cell>
          <cell r="H2083">
            <v>2014</v>
          </cell>
        </row>
        <row r="2084">
          <cell r="A2084" t="str">
            <v>UWWTW</v>
          </cell>
          <cell r="C2084">
            <v>136</v>
          </cell>
          <cell r="E2084">
            <v>-0.24</v>
          </cell>
          <cell r="F2084" t="str">
            <v>ACTUALS</v>
          </cell>
          <cell r="G2084" t="str">
            <v>400_Operating Revenues</v>
          </cell>
          <cell r="H2084">
            <v>2014</v>
          </cell>
        </row>
        <row r="2085">
          <cell r="A2085" t="str">
            <v>UWWTW</v>
          </cell>
          <cell r="C2085">
            <v>132</v>
          </cell>
          <cell r="E2085">
            <v>-154759.41</v>
          </cell>
          <cell r="F2085" t="str">
            <v>ACTUALS</v>
          </cell>
          <cell r="G2085" t="str">
            <v>400_Operating Revenues</v>
          </cell>
          <cell r="H2085">
            <v>2014</v>
          </cell>
        </row>
        <row r="2086">
          <cell r="A2086" t="str">
            <v>UWWTW</v>
          </cell>
          <cell r="C2086">
            <v>136</v>
          </cell>
          <cell r="E2086">
            <v>-3580</v>
          </cell>
          <cell r="F2086" t="str">
            <v>ACTUALS</v>
          </cell>
          <cell r="G2086" t="str">
            <v>400_Operating Revenues</v>
          </cell>
          <cell r="H2086">
            <v>2014</v>
          </cell>
        </row>
        <row r="2087">
          <cell r="A2087" t="str">
            <v>UWWTW</v>
          </cell>
          <cell r="C2087">
            <v>189</v>
          </cell>
          <cell r="E2087">
            <v>-1028007.43</v>
          </cell>
          <cell r="F2087" t="str">
            <v>ACTUALS</v>
          </cell>
          <cell r="G2087" t="str">
            <v>400_Operating Revenues</v>
          </cell>
          <cell r="H2087">
            <v>2014</v>
          </cell>
        </row>
        <row r="2088">
          <cell r="A2088" t="str">
            <v>UWWTW</v>
          </cell>
          <cell r="C2088">
            <v>189</v>
          </cell>
          <cell r="E2088">
            <v>-1606066.5</v>
          </cell>
          <cell r="F2088" t="str">
            <v>ACTUALS</v>
          </cell>
          <cell r="G2088" t="str">
            <v>400_Operating Revenues</v>
          </cell>
          <cell r="H2088">
            <v>2014</v>
          </cell>
        </row>
        <row r="2089">
          <cell r="A2089" t="str">
            <v>UWWTW</v>
          </cell>
          <cell r="C2089">
            <v>189</v>
          </cell>
          <cell r="E2089">
            <v>-99147.44</v>
          </cell>
          <cell r="F2089" t="str">
            <v>ACTUALS</v>
          </cell>
          <cell r="G2089" t="str">
            <v>400_Operating Revenues</v>
          </cell>
          <cell r="H2089">
            <v>2014</v>
          </cell>
        </row>
        <row r="2090">
          <cell r="A2090" t="str">
            <v>UWWTW</v>
          </cell>
          <cell r="C2090">
            <v>189</v>
          </cell>
          <cell r="E2090">
            <v>-59251.72</v>
          </cell>
          <cell r="F2090" t="str">
            <v>ACTUALS</v>
          </cell>
          <cell r="G2090" t="str">
            <v>400_Operating Revenues</v>
          </cell>
          <cell r="H2090">
            <v>2014</v>
          </cell>
        </row>
        <row r="2091">
          <cell r="A2091" t="str">
            <v>UWWTW</v>
          </cell>
          <cell r="C2091">
            <v>128</v>
          </cell>
          <cell r="E2091">
            <v>-54155</v>
          </cell>
          <cell r="F2091" t="str">
            <v>ACTUALS</v>
          </cell>
          <cell r="G2091" t="str">
            <v>400_Operating Revenues</v>
          </cell>
          <cell r="H2091">
            <v>2014</v>
          </cell>
        </row>
        <row r="2092">
          <cell r="A2092" t="str">
            <v>UWWTW</v>
          </cell>
          <cell r="C2092">
            <v>128</v>
          </cell>
          <cell r="E2092">
            <v>-29783.09</v>
          </cell>
          <cell r="F2092" t="str">
            <v>ACTUALS</v>
          </cell>
          <cell r="G2092" t="str">
            <v>400_Operating Revenues</v>
          </cell>
          <cell r="H2092">
            <v>2014</v>
          </cell>
        </row>
        <row r="2093">
          <cell r="A2093" t="str">
            <v>UWWTW</v>
          </cell>
          <cell r="C2093">
            <v>131</v>
          </cell>
          <cell r="E2093">
            <v>-498437.59</v>
          </cell>
          <cell r="F2093" t="str">
            <v>ACTUALS</v>
          </cell>
          <cell r="G2093" t="str">
            <v>400_Operating Revenues</v>
          </cell>
          <cell r="H2093">
            <v>2014</v>
          </cell>
        </row>
        <row r="2094">
          <cell r="A2094" t="str">
            <v>UWWTW</v>
          </cell>
          <cell r="C2094">
            <v>128</v>
          </cell>
          <cell r="E2094">
            <v>-1106432.8400000001</v>
          </cell>
          <cell r="F2094" t="str">
            <v>ACTUALS</v>
          </cell>
          <cell r="G2094" t="str">
            <v>400_Operating Revenues</v>
          </cell>
          <cell r="H2094">
            <v>2014</v>
          </cell>
        </row>
        <row r="2095">
          <cell r="A2095" t="str">
            <v>UWWTW</v>
          </cell>
          <cell r="C2095">
            <v>133</v>
          </cell>
          <cell r="E2095">
            <v>-2591.44</v>
          </cell>
          <cell r="F2095" t="str">
            <v>ACTUALS</v>
          </cell>
          <cell r="G2095" t="str">
            <v>400_Operating Revenues</v>
          </cell>
          <cell r="H2095">
            <v>2014</v>
          </cell>
        </row>
        <row r="2096">
          <cell r="A2096" t="str">
            <v>UWWTW</v>
          </cell>
          <cell r="C2096">
            <v>136</v>
          </cell>
          <cell r="E2096">
            <v>-5453835.8700000001</v>
          </cell>
          <cell r="F2096" t="str">
            <v>ACTUALS</v>
          </cell>
          <cell r="G2096" t="str">
            <v>400_Operating Revenues</v>
          </cell>
          <cell r="H2096">
            <v>2014</v>
          </cell>
        </row>
        <row r="2097">
          <cell r="A2097" t="str">
            <v>UWWTW</v>
          </cell>
          <cell r="C2097">
            <v>990</v>
          </cell>
          <cell r="E2097">
            <v>111530186.76000001</v>
          </cell>
          <cell r="F2097" t="str">
            <v>ACTUALS</v>
          </cell>
          <cell r="G2097" t="str">
            <v>400_Operating Revenues</v>
          </cell>
          <cell r="H2097">
            <v>2014</v>
          </cell>
        </row>
        <row r="2098">
          <cell r="A2098" t="str">
            <v>UWWTW</v>
          </cell>
          <cell r="C2098">
            <v>131</v>
          </cell>
          <cell r="E2098">
            <v>-2248315.61</v>
          </cell>
          <cell r="F2098" t="str">
            <v>ACTUALS</v>
          </cell>
          <cell r="G2098" t="str">
            <v>400_Operating Revenues</v>
          </cell>
          <cell r="H2098">
            <v>2014</v>
          </cell>
        </row>
        <row r="2099">
          <cell r="A2099" t="str">
            <v>UWWTW</v>
          </cell>
          <cell r="C2099">
            <v>131</v>
          </cell>
          <cell r="E2099">
            <v>-91917.72</v>
          </cell>
          <cell r="F2099" t="str">
            <v>ACTUALS</v>
          </cell>
          <cell r="G2099" t="str">
            <v>400_Operating Revenues</v>
          </cell>
          <cell r="H2099">
            <v>2014</v>
          </cell>
        </row>
        <row r="2100">
          <cell r="A2100" t="str">
            <v>UWWTW</v>
          </cell>
          <cell r="C2100">
            <v>128</v>
          </cell>
          <cell r="E2100">
            <v>-274.64</v>
          </cell>
          <cell r="F2100" t="str">
            <v>ACTUALS</v>
          </cell>
          <cell r="G2100" t="str">
            <v>400_Operating Revenues</v>
          </cell>
          <cell r="H2100">
            <v>2014</v>
          </cell>
        </row>
        <row r="2101">
          <cell r="A2101" t="str">
            <v>UWWTW</v>
          </cell>
          <cell r="C2101">
            <v>131</v>
          </cell>
          <cell r="E2101">
            <v>-41395.300000000003</v>
          </cell>
          <cell r="F2101" t="str">
            <v>ACTUALS</v>
          </cell>
          <cell r="G2101" t="str">
            <v>400_Operating Revenues</v>
          </cell>
          <cell r="H2101">
            <v>2014</v>
          </cell>
        </row>
        <row r="2102">
          <cell r="A2102" t="str">
            <v>UWWTW</v>
          </cell>
          <cell r="C2102">
            <v>990</v>
          </cell>
          <cell r="E2102">
            <v>-144169548.74000001</v>
          </cell>
          <cell r="F2102" t="str">
            <v>ACTUALS</v>
          </cell>
          <cell r="G2102" t="str">
            <v>400_Operating Revenues</v>
          </cell>
          <cell r="H2102">
            <v>2014</v>
          </cell>
        </row>
        <row r="2103">
          <cell r="A2103" t="str">
            <v>UWWTW</v>
          </cell>
          <cell r="C2103">
            <v>100</v>
          </cell>
          <cell r="E2103">
            <v>-16825.09</v>
          </cell>
          <cell r="F2103" t="str">
            <v>ACTUALS</v>
          </cell>
          <cell r="G2103" t="str">
            <v>400_Operating Revenues</v>
          </cell>
          <cell r="H2103">
            <v>2014</v>
          </cell>
        </row>
        <row r="2104">
          <cell r="A2104" t="str">
            <v>UWWTW</v>
          </cell>
          <cell r="C2104">
            <v>128</v>
          </cell>
          <cell r="E2104">
            <v>-2610364.73</v>
          </cell>
          <cell r="F2104" t="str">
            <v>ACTUALS</v>
          </cell>
          <cell r="G2104" t="str">
            <v>400_Operating Revenues</v>
          </cell>
          <cell r="H2104">
            <v>2014</v>
          </cell>
        </row>
        <row r="2105">
          <cell r="A2105" t="str">
            <v>UWWTW</v>
          </cell>
          <cell r="C2105">
            <v>131</v>
          </cell>
          <cell r="E2105">
            <v>-3395843.36</v>
          </cell>
          <cell r="F2105" t="str">
            <v>ACTUALS</v>
          </cell>
          <cell r="G2105" t="str">
            <v>400_Operating Revenues</v>
          </cell>
          <cell r="H2105">
            <v>2014</v>
          </cell>
        </row>
        <row r="2106">
          <cell r="A2106" t="str">
            <v>UWWTW</v>
          </cell>
          <cell r="C2106">
            <v>132</v>
          </cell>
          <cell r="E2106">
            <v>-74849</v>
          </cell>
          <cell r="F2106" t="str">
            <v>ACTUALS</v>
          </cell>
          <cell r="G2106" t="str">
            <v>400_Operating Revenues</v>
          </cell>
          <cell r="H2106">
            <v>2014</v>
          </cell>
        </row>
        <row r="2107">
          <cell r="A2107" t="str">
            <v>UWWTW</v>
          </cell>
          <cell r="C2107">
            <v>136</v>
          </cell>
          <cell r="E2107">
            <v>-1188330.95</v>
          </cell>
          <cell r="F2107" t="str">
            <v>ACTUALS</v>
          </cell>
          <cell r="G2107" t="str">
            <v>400_Operating Revenues</v>
          </cell>
          <cell r="H2107">
            <v>2014</v>
          </cell>
        </row>
        <row r="2108">
          <cell r="A2108" t="str">
            <v>UWWTW</v>
          </cell>
          <cell r="C2108">
            <v>144</v>
          </cell>
          <cell r="E2108">
            <v>36000</v>
          </cell>
          <cell r="F2108" t="str">
            <v>ACTUALS</v>
          </cell>
          <cell r="G2108" t="str">
            <v>400_Operating Revenues</v>
          </cell>
          <cell r="H2108">
            <v>2014</v>
          </cell>
        </row>
        <row r="2109">
          <cell r="A2109" t="str">
            <v>UWWTW</v>
          </cell>
          <cell r="C2109">
            <v>184</v>
          </cell>
          <cell r="E2109">
            <v>-3720</v>
          </cell>
          <cell r="F2109" t="str">
            <v>ACTUALS</v>
          </cell>
          <cell r="G2109" t="str">
            <v>400_Operating Revenues</v>
          </cell>
          <cell r="H2109">
            <v>2014</v>
          </cell>
        </row>
        <row r="2110">
          <cell r="A2110" t="str">
            <v>UWWTW</v>
          </cell>
          <cell r="C2110">
            <v>233</v>
          </cell>
          <cell r="E2110">
            <v>-1454</v>
          </cell>
          <cell r="F2110" t="str">
            <v>ACTUALS</v>
          </cell>
          <cell r="G2110" t="str">
            <v>400_Operating Revenues</v>
          </cell>
          <cell r="H2110">
            <v>2014</v>
          </cell>
        </row>
        <row r="2111">
          <cell r="A2111" t="str">
            <v>UWWTW</v>
          </cell>
          <cell r="C2111">
            <v>131</v>
          </cell>
          <cell r="E2111">
            <v>-1669.15</v>
          </cell>
          <cell r="F2111" t="str">
            <v>ACTUALS</v>
          </cell>
          <cell r="G2111" t="str">
            <v>400_Operating Revenues</v>
          </cell>
          <cell r="H2111">
            <v>2014</v>
          </cell>
        </row>
        <row r="2112">
          <cell r="A2112" t="str">
            <v>UWWTW</v>
          </cell>
          <cell r="C2112">
            <v>128</v>
          </cell>
          <cell r="E2112">
            <v>-128124.67</v>
          </cell>
          <cell r="F2112" t="str">
            <v>ACTUALS</v>
          </cell>
          <cell r="G2112" t="str">
            <v>400_Operating Revenues</v>
          </cell>
          <cell r="H2112">
            <v>2014</v>
          </cell>
        </row>
        <row r="2113">
          <cell r="A2113" t="str">
            <v>UWWTW</v>
          </cell>
          <cell r="C2113">
            <v>131</v>
          </cell>
          <cell r="E2113">
            <v>-4108.07</v>
          </cell>
          <cell r="F2113" t="str">
            <v>ACTUALS</v>
          </cell>
          <cell r="G2113" t="str">
            <v>400_Operating Revenues</v>
          </cell>
          <cell r="H2113">
            <v>2014</v>
          </cell>
        </row>
        <row r="2114">
          <cell r="A2114" t="str">
            <v>UWWTW</v>
          </cell>
          <cell r="C2114">
            <v>132</v>
          </cell>
          <cell r="E2114">
            <v>-827.86</v>
          </cell>
          <cell r="F2114" t="str">
            <v>ACTUALS</v>
          </cell>
          <cell r="G2114" t="str">
            <v>400_Operating Revenues</v>
          </cell>
          <cell r="H2114">
            <v>2014</v>
          </cell>
        </row>
        <row r="2115">
          <cell r="A2115" t="str">
            <v>UWWTW</v>
          </cell>
          <cell r="C2115">
            <v>136</v>
          </cell>
          <cell r="E2115">
            <v>-19352.93</v>
          </cell>
          <cell r="F2115" t="str">
            <v>ACTUALS</v>
          </cell>
          <cell r="G2115" t="str">
            <v>400_Operating Revenues</v>
          </cell>
          <cell r="H2115">
            <v>2014</v>
          </cell>
        </row>
        <row r="2116">
          <cell r="A2116" t="str">
            <v>UWWTW</v>
          </cell>
          <cell r="C2116">
            <v>189</v>
          </cell>
          <cell r="E2116">
            <v>-2352.5300000000002</v>
          </cell>
          <cell r="F2116" t="str">
            <v>ACTUALS</v>
          </cell>
          <cell r="G2116" t="str">
            <v>400_Operating Revenues</v>
          </cell>
          <cell r="H2116">
            <v>2014</v>
          </cell>
        </row>
        <row r="2117">
          <cell r="A2117" t="str">
            <v>UWWTW</v>
          </cell>
          <cell r="C2117">
            <v>128</v>
          </cell>
          <cell r="E2117">
            <v>-15938.91</v>
          </cell>
          <cell r="F2117" t="str">
            <v>ACTUALS</v>
          </cell>
          <cell r="G2117" t="str">
            <v>400_Operating Revenues</v>
          </cell>
          <cell r="H2117">
            <v>2014</v>
          </cell>
        </row>
        <row r="2118">
          <cell r="A2118" t="str">
            <v>UWWTW</v>
          </cell>
          <cell r="C2118">
            <v>128</v>
          </cell>
          <cell r="E2118">
            <v>17903.939999999999</v>
          </cell>
          <cell r="F2118" t="str">
            <v>ACTUALS</v>
          </cell>
          <cell r="G2118" t="str">
            <v>400_Operating Revenues</v>
          </cell>
          <cell r="H2118">
            <v>2014</v>
          </cell>
        </row>
        <row r="2119">
          <cell r="A2119" t="str">
            <v>UWWTW</v>
          </cell>
          <cell r="C2119">
            <v>128</v>
          </cell>
          <cell r="E2119">
            <v>-159462.62</v>
          </cell>
          <cell r="F2119" t="str">
            <v>ACTUALS</v>
          </cell>
          <cell r="G2119" t="str">
            <v>400_Operating Revenues</v>
          </cell>
          <cell r="H2119">
            <v>2014</v>
          </cell>
        </row>
        <row r="2120">
          <cell r="A2120" t="str">
            <v>UWWTW</v>
          </cell>
          <cell r="C2120">
            <v>128</v>
          </cell>
          <cell r="E2120">
            <v>179039.39</v>
          </cell>
          <cell r="F2120" t="str">
            <v>ACTUALS</v>
          </cell>
          <cell r="G2120" t="str">
            <v>400_Operating Revenues</v>
          </cell>
          <cell r="H2120">
            <v>2014</v>
          </cell>
        </row>
        <row r="2121">
          <cell r="A2121" t="str">
            <v>UWWTW</v>
          </cell>
          <cell r="C2121">
            <v>144</v>
          </cell>
          <cell r="E2121">
            <v>-3295989.79</v>
          </cell>
          <cell r="F2121" t="str">
            <v>ACTUALS</v>
          </cell>
          <cell r="G2121" t="str">
            <v>400_Operating Revenues</v>
          </cell>
          <cell r="H2121">
            <v>2014</v>
          </cell>
        </row>
        <row r="2122">
          <cell r="A2122" t="str">
            <v>UWWTW</v>
          </cell>
          <cell r="C2122">
            <v>145</v>
          </cell>
          <cell r="E2122">
            <v>-514433.77</v>
          </cell>
          <cell r="F2122" t="str">
            <v>ACTUALS</v>
          </cell>
          <cell r="G2122" t="str">
            <v>400_Operating Revenues</v>
          </cell>
          <cell r="H2122">
            <v>2014</v>
          </cell>
        </row>
        <row r="2123">
          <cell r="A2123" t="str">
            <v>UWWTW</v>
          </cell>
          <cell r="C2123">
            <v>146</v>
          </cell>
          <cell r="E2123">
            <v>-566584</v>
          </cell>
          <cell r="F2123" t="str">
            <v>ACTUALS</v>
          </cell>
          <cell r="G2123" t="str">
            <v>400_Operating Revenues</v>
          </cell>
          <cell r="H2123">
            <v>2014</v>
          </cell>
        </row>
        <row r="2124">
          <cell r="A2124" t="str">
            <v>UWWTW</v>
          </cell>
          <cell r="C2124">
            <v>148</v>
          </cell>
          <cell r="E2124">
            <v>-13566196</v>
          </cell>
          <cell r="F2124" t="str">
            <v>ACTUALS</v>
          </cell>
          <cell r="G2124" t="str">
            <v>400_Operating Revenues</v>
          </cell>
          <cell r="H2124">
            <v>2014</v>
          </cell>
        </row>
        <row r="2125">
          <cell r="A2125" t="str">
            <v>UWWTW</v>
          </cell>
          <cell r="C2125">
            <v>149</v>
          </cell>
          <cell r="E2125">
            <v>-62971236</v>
          </cell>
          <cell r="F2125" t="str">
            <v>ACTUALS</v>
          </cell>
          <cell r="G2125" t="str">
            <v>400_Operating Revenues</v>
          </cell>
          <cell r="H2125">
            <v>2014</v>
          </cell>
        </row>
        <row r="2126">
          <cell r="A2126" t="str">
            <v>UWWTW</v>
          </cell>
          <cell r="C2126">
            <v>100</v>
          </cell>
          <cell r="E2126">
            <v>16825.09</v>
          </cell>
          <cell r="F2126" t="str">
            <v>ACTUALS</v>
          </cell>
          <cell r="G2126" t="str">
            <v>430_State Appropriations</v>
          </cell>
          <cell r="H2126">
            <v>2014</v>
          </cell>
        </row>
        <row r="2127">
          <cell r="A2127" t="str">
            <v>UWWTW</v>
          </cell>
          <cell r="C2127">
            <v>102</v>
          </cell>
          <cell r="E2127">
            <v>-93595896.75</v>
          </cell>
          <cell r="F2127" t="str">
            <v>ACTUALS</v>
          </cell>
          <cell r="G2127" t="str">
            <v>430_State Appropriations</v>
          </cell>
          <cell r="H2127">
            <v>2014</v>
          </cell>
        </row>
        <row r="2128">
          <cell r="A2128" t="str">
            <v>UWWTW</v>
          </cell>
          <cell r="C2128">
            <v>104</v>
          </cell>
          <cell r="E2128">
            <v>-286864.08</v>
          </cell>
          <cell r="F2128" t="str">
            <v>ACTUALS</v>
          </cell>
          <cell r="G2128" t="str">
            <v>430_State Appropriations</v>
          </cell>
          <cell r="H2128">
            <v>2014</v>
          </cell>
        </row>
        <row r="2129">
          <cell r="A2129" t="str">
            <v>UWWTW</v>
          </cell>
          <cell r="C2129">
            <v>109</v>
          </cell>
          <cell r="E2129">
            <v>-3297726.53</v>
          </cell>
          <cell r="F2129" t="str">
            <v>ACTUALS</v>
          </cell>
          <cell r="G2129" t="str">
            <v>430_State Appropriations</v>
          </cell>
          <cell r="H2129">
            <v>2014</v>
          </cell>
        </row>
        <row r="2130">
          <cell r="A2130" t="str">
            <v>UWWTW</v>
          </cell>
          <cell r="C2130">
            <v>110</v>
          </cell>
          <cell r="E2130">
            <v>-13611843.050000001</v>
          </cell>
          <cell r="F2130" t="str">
            <v>ACTUALS</v>
          </cell>
          <cell r="G2130" t="str">
            <v>430_State Appropriations</v>
          </cell>
          <cell r="H2130">
            <v>2014</v>
          </cell>
        </row>
        <row r="2131">
          <cell r="A2131" t="str">
            <v>UWWTW</v>
          </cell>
          <cell r="C2131">
            <v>402</v>
          </cell>
          <cell r="E2131">
            <v>-1181142.1200000001</v>
          </cell>
          <cell r="F2131" t="str">
            <v>ACTUALS</v>
          </cell>
          <cell r="G2131" t="str">
            <v>430_State Appropriations</v>
          </cell>
          <cell r="H2131">
            <v>2014</v>
          </cell>
        </row>
        <row r="2132">
          <cell r="A2132" t="str">
            <v>UWWTW</v>
          </cell>
          <cell r="C2132">
            <v>403</v>
          </cell>
          <cell r="E2132">
            <v>-383600</v>
          </cell>
          <cell r="F2132" t="str">
            <v>ACTUALS</v>
          </cell>
          <cell r="G2132" t="str">
            <v>430_State Appropriations</v>
          </cell>
          <cell r="H2132">
            <v>2014</v>
          </cell>
        </row>
        <row r="2133">
          <cell r="A2133" t="str">
            <v>UWWTW</v>
          </cell>
          <cell r="C2133">
            <v>406</v>
          </cell>
          <cell r="E2133">
            <v>-524700</v>
          </cell>
          <cell r="F2133" t="str">
            <v>ACTUALS</v>
          </cell>
          <cell r="G2133" t="str">
            <v>430_State Appropriations</v>
          </cell>
          <cell r="H2133">
            <v>2014</v>
          </cell>
        </row>
        <row r="2134">
          <cell r="A2134" t="str">
            <v>UWWTW</v>
          </cell>
          <cell r="C2134">
            <v>136</v>
          </cell>
          <cell r="E2134">
            <v>-6314.56</v>
          </cell>
          <cell r="F2134" t="str">
            <v>ACTUALS</v>
          </cell>
          <cell r="G2134" t="str">
            <v>400_Operating Revenues</v>
          </cell>
          <cell r="H2134">
            <v>2014</v>
          </cell>
        </row>
        <row r="2135">
          <cell r="A2135" t="str">
            <v>UWWTW</v>
          </cell>
          <cell r="C2135">
            <v>147</v>
          </cell>
          <cell r="E2135">
            <v>-5282.79</v>
          </cell>
          <cell r="F2135" t="str">
            <v>ACTUALS</v>
          </cell>
          <cell r="G2135" t="str">
            <v>400_Operating Revenues</v>
          </cell>
          <cell r="H2135">
            <v>2014</v>
          </cell>
        </row>
        <row r="2136">
          <cell r="A2136" t="str">
            <v>UWWTW</v>
          </cell>
          <cell r="C2136">
            <v>147</v>
          </cell>
          <cell r="E2136">
            <v>-1628021.24</v>
          </cell>
          <cell r="F2136" t="str">
            <v>ACTUALS</v>
          </cell>
          <cell r="G2136" t="str">
            <v>400_Operating Revenues</v>
          </cell>
          <cell r="H2136">
            <v>2014</v>
          </cell>
        </row>
        <row r="2137">
          <cell r="A2137" t="str">
            <v>UWWTW</v>
          </cell>
          <cell r="C2137">
            <v>147</v>
          </cell>
          <cell r="E2137">
            <v>33548.81</v>
          </cell>
          <cell r="F2137" t="str">
            <v>ACTUALS</v>
          </cell>
          <cell r="G2137" t="str">
            <v>400_Operating Revenues</v>
          </cell>
          <cell r="H2137">
            <v>2014</v>
          </cell>
        </row>
        <row r="2138">
          <cell r="A2138" t="str">
            <v>UWWTW</v>
          </cell>
          <cell r="C2138">
            <v>147</v>
          </cell>
          <cell r="E2138">
            <v>-136453.65</v>
          </cell>
          <cell r="F2138" t="str">
            <v>ACTUALS</v>
          </cell>
          <cell r="G2138" t="str">
            <v>400_Operating Revenues</v>
          </cell>
          <cell r="H2138">
            <v>2014</v>
          </cell>
        </row>
        <row r="2139">
          <cell r="A2139" t="str">
            <v>UWWTW</v>
          </cell>
          <cell r="C2139">
            <v>128</v>
          </cell>
          <cell r="E2139">
            <v>-128898.6</v>
          </cell>
          <cell r="F2139" t="str">
            <v>ACTUALS</v>
          </cell>
          <cell r="G2139" t="str">
            <v>400_Operating Revenues</v>
          </cell>
          <cell r="H2139">
            <v>2014</v>
          </cell>
        </row>
        <row r="2140">
          <cell r="A2140" t="str">
            <v>UWWTW</v>
          </cell>
          <cell r="C2140">
            <v>128</v>
          </cell>
          <cell r="E2140">
            <v>-2682.64</v>
          </cell>
          <cell r="F2140" t="str">
            <v>ACTUALS</v>
          </cell>
          <cell r="G2140" t="str">
            <v>400_Operating Revenues</v>
          </cell>
          <cell r="H2140">
            <v>2014</v>
          </cell>
        </row>
        <row r="2141">
          <cell r="A2141" t="str">
            <v>UWWTW</v>
          </cell>
          <cell r="C2141">
            <v>128</v>
          </cell>
          <cell r="E2141">
            <v>-4766024.05</v>
          </cell>
          <cell r="F2141" t="str">
            <v>ACTUALS</v>
          </cell>
          <cell r="G2141" t="str">
            <v>400_Operating Revenues</v>
          </cell>
          <cell r="H2141">
            <v>2014</v>
          </cell>
        </row>
        <row r="2142">
          <cell r="A2142" t="str">
            <v>UWWTW</v>
          </cell>
          <cell r="C2142">
            <v>128</v>
          </cell>
          <cell r="E2142">
            <v>-4460179.87</v>
          </cell>
          <cell r="F2142" t="str">
            <v>ACTUALS</v>
          </cell>
          <cell r="G2142" t="str">
            <v>400_Operating Revenues</v>
          </cell>
          <cell r="H2142">
            <v>2014</v>
          </cell>
        </row>
        <row r="2143">
          <cell r="A2143" t="str">
            <v>UWWTW</v>
          </cell>
          <cell r="C2143">
            <v>128</v>
          </cell>
          <cell r="E2143">
            <v>-330579.71999999997</v>
          </cell>
          <cell r="F2143" t="str">
            <v>ACTUALS</v>
          </cell>
          <cell r="G2143" t="str">
            <v>400_Operating Revenues</v>
          </cell>
          <cell r="H2143">
            <v>2014</v>
          </cell>
        </row>
        <row r="2144">
          <cell r="A2144" t="str">
            <v>UWWTW</v>
          </cell>
          <cell r="C2144">
            <v>128</v>
          </cell>
          <cell r="E2144">
            <v>-39142.89</v>
          </cell>
          <cell r="F2144" t="str">
            <v>ACTUALS</v>
          </cell>
          <cell r="G2144" t="str">
            <v>400_Operating Revenues</v>
          </cell>
          <cell r="H2144">
            <v>2014</v>
          </cell>
        </row>
        <row r="2145">
          <cell r="A2145" t="str">
            <v>UWWTW</v>
          </cell>
          <cell r="C2145">
            <v>128</v>
          </cell>
          <cell r="E2145">
            <v>-265518.86</v>
          </cell>
          <cell r="F2145" t="str">
            <v>ACTUALS</v>
          </cell>
          <cell r="G2145" t="str">
            <v>400_Operating Revenues</v>
          </cell>
          <cell r="H2145">
            <v>2014</v>
          </cell>
        </row>
        <row r="2146">
          <cell r="A2146" t="str">
            <v>UWWTW</v>
          </cell>
          <cell r="C2146">
            <v>136</v>
          </cell>
          <cell r="E2146">
            <v>-106886.23</v>
          </cell>
          <cell r="F2146" t="str">
            <v>ACTUALS</v>
          </cell>
          <cell r="G2146" t="str">
            <v>400_Operating Revenues</v>
          </cell>
          <cell r="H2146">
            <v>2014</v>
          </cell>
        </row>
        <row r="2147">
          <cell r="A2147" t="str">
            <v>UWWTW</v>
          </cell>
          <cell r="C2147">
            <v>136</v>
          </cell>
          <cell r="E2147">
            <v>-160368.72</v>
          </cell>
          <cell r="F2147" t="str">
            <v>ACTUALS</v>
          </cell>
          <cell r="G2147" t="str">
            <v>400_Operating Revenues</v>
          </cell>
          <cell r="H2147">
            <v>2014</v>
          </cell>
        </row>
        <row r="2148">
          <cell r="A2148" t="str">
            <v>UWWTW</v>
          </cell>
          <cell r="C2148">
            <v>128</v>
          </cell>
          <cell r="E2148">
            <v>-112572.78</v>
          </cell>
          <cell r="F2148" t="str">
            <v>ACTUALS</v>
          </cell>
          <cell r="G2148" t="str">
            <v>400_Operating Revenues</v>
          </cell>
          <cell r="H2148">
            <v>2014</v>
          </cell>
        </row>
        <row r="2149">
          <cell r="A2149" t="str">
            <v>UWWTW</v>
          </cell>
          <cell r="C2149">
            <v>136</v>
          </cell>
          <cell r="E2149">
            <v>-26571.02</v>
          </cell>
          <cell r="F2149" t="str">
            <v>ACTUALS</v>
          </cell>
          <cell r="G2149" t="str">
            <v>400_Operating Revenues</v>
          </cell>
          <cell r="H2149">
            <v>2014</v>
          </cell>
        </row>
        <row r="2150">
          <cell r="A2150" t="str">
            <v>UWWTW</v>
          </cell>
          <cell r="C2150">
            <v>128</v>
          </cell>
          <cell r="E2150">
            <v>-37866.300000000003</v>
          </cell>
          <cell r="F2150" t="str">
            <v>ACTUALS</v>
          </cell>
          <cell r="G2150" t="str">
            <v>400_Operating Revenues</v>
          </cell>
          <cell r="H2150">
            <v>2014</v>
          </cell>
        </row>
        <row r="2151">
          <cell r="A2151" t="str">
            <v>UWWTW</v>
          </cell>
          <cell r="C2151">
            <v>128</v>
          </cell>
          <cell r="E2151">
            <v>-240.43</v>
          </cell>
          <cell r="F2151" t="str">
            <v>ACTUALS</v>
          </cell>
          <cell r="G2151" t="str">
            <v>400_Operating Revenues</v>
          </cell>
          <cell r="H2151">
            <v>2014</v>
          </cell>
        </row>
        <row r="2152">
          <cell r="A2152" t="str">
            <v>UWWTW</v>
          </cell>
          <cell r="C2152">
            <v>128</v>
          </cell>
          <cell r="E2152">
            <v>-6120</v>
          </cell>
          <cell r="F2152" t="str">
            <v>ACTUALS</v>
          </cell>
          <cell r="G2152" t="str">
            <v>400_Operating Revenues</v>
          </cell>
          <cell r="H2152">
            <v>2014</v>
          </cell>
        </row>
        <row r="2153">
          <cell r="A2153" t="str">
            <v>UWWTW</v>
          </cell>
          <cell r="C2153">
            <v>128</v>
          </cell>
          <cell r="E2153">
            <v>-225</v>
          </cell>
          <cell r="F2153" t="str">
            <v>ACTUALS</v>
          </cell>
          <cell r="G2153" t="str">
            <v>400_Operating Revenues</v>
          </cell>
          <cell r="H2153">
            <v>2014</v>
          </cell>
        </row>
        <row r="2154">
          <cell r="A2154" t="str">
            <v>UWWTW</v>
          </cell>
          <cell r="C2154">
            <v>136</v>
          </cell>
          <cell r="E2154">
            <v>-380</v>
          </cell>
          <cell r="F2154" t="str">
            <v>ACTUALS</v>
          </cell>
          <cell r="G2154" t="str">
            <v>400_Operating Revenues</v>
          </cell>
          <cell r="H2154">
            <v>2014</v>
          </cell>
        </row>
        <row r="2155">
          <cell r="A2155" t="str">
            <v>UWWTW</v>
          </cell>
          <cell r="C2155">
            <v>189</v>
          </cell>
          <cell r="E2155">
            <v>-345</v>
          </cell>
          <cell r="F2155" t="str">
            <v>ACTUALS</v>
          </cell>
          <cell r="G2155" t="str">
            <v>400_Operating Revenues</v>
          </cell>
          <cell r="H2155">
            <v>2014</v>
          </cell>
        </row>
        <row r="2156">
          <cell r="A2156" t="str">
            <v>UWWTW</v>
          </cell>
          <cell r="C2156">
            <v>128</v>
          </cell>
          <cell r="E2156">
            <v>-676893.77</v>
          </cell>
          <cell r="F2156" t="str">
            <v>ACTUALS</v>
          </cell>
          <cell r="G2156" t="str">
            <v>400_Operating Revenues</v>
          </cell>
          <cell r="H2156">
            <v>2014</v>
          </cell>
        </row>
        <row r="2157">
          <cell r="A2157" t="str">
            <v>UWWTW</v>
          </cell>
          <cell r="C2157">
            <v>128</v>
          </cell>
          <cell r="E2157">
            <v>-16050</v>
          </cell>
          <cell r="F2157" t="str">
            <v>ACTUALS</v>
          </cell>
          <cell r="G2157" t="str">
            <v>400_Operating Revenues</v>
          </cell>
          <cell r="H2157">
            <v>2014</v>
          </cell>
        </row>
        <row r="2158">
          <cell r="A2158" t="str">
            <v>UWWTW</v>
          </cell>
          <cell r="C2158">
            <v>136</v>
          </cell>
          <cell r="E2158">
            <v>-30470</v>
          </cell>
          <cell r="F2158" t="str">
            <v>ACTUALS</v>
          </cell>
          <cell r="G2158" t="str">
            <v>400_Operating Revenues</v>
          </cell>
          <cell r="H2158">
            <v>2014</v>
          </cell>
        </row>
        <row r="2159">
          <cell r="A2159" t="str">
            <v>UWWTW</v>
          </cell>
          <cell r="C2159">
            <v>128</v>
          </cell>
          <cell r="E2159">
            <v>-107956.18</v>
          </cell>
          <cell r="F2159" t="str">
            <v>ACTUALS</v>
          </cell>
          <cell r="G2159" t="str">
            <v>400_Operating Revenues</v>
          </cell>
          <cell r="H2159">
            <v>2014</v>
          </cell>
        </row>
        <row r="2160">
          <cell r="A2160" t="str">
            <v>UWWTW</v>
          </cell>
          <cell r="C2160">
            <v>128</v>
          </cell>
          <cell r="E2160">
            <v>-502006.63</v>
          </cell>
          <cell r="F2160" t="str">
            <v>ACTUALS</v>
          </cell>
          <cell r="G2160" t="str">
            <v>400_Operating Revenues</v>
          </cell>
          <cell r="H2160">
            <v>2014</v>
          </cell>
        </row>
        <row r="2161">
          <cell r="A2161" t="str">
            <v>UWWTW</v>
          </cell>
          <cell r="C2161">
            <v>136</v>
          </cell>
          <cell r="E2161">
            <v>-1615757.57</v>
          </cell>
          <cell r="F2161" t="str">
            <v>ACTUALS</v>
          </cell>
          <cell r="G2161" t="str">
            <v>400_Operating Revenues</v>
          </cell>
          <cell r="H2161">
            <v>2014</v>
          </cell>
        </row>
        <row r="2162">
          <cell r="A2162" t="str">
            <v>UWWTW</v>
          </cell>
          <cell r="C2162">
            <v>233</v>
          </cell>
          <cell r="E2162">
            <v>-15</v>
          </cell>
          <cell r="F2162" t="str">
            <v>ACTUALS</v>
          </cell>
          <cell r="G2162" t="str">
            <v>400_Operating Revenues</v>
          </cell>
          <cell r="H2162">
            <v>2014</v>
          </cell>
        </row>
        <row r="2163">
          <cell r="A2163" t="str">
            <v>UWWTW</v>
          </cell>
          <cell r="C2163">
            <v>128</v>
          </cell>
          <cell r="E2163">
            <v>-294946.26</v>
          </cell>
          <cell r="F2163" t="str">
            <v>ACTUALS</v>
          </cell>
          <cell r="G2163" t="str">
            <v>400_Operating Revenues</v>
          </cell>
          <cell r="H2163">
            <v>2014</v>
          </cell>
        </row>
        <row r="2164">
          <cell r="A2164" t="str">
            <v>UWWTW</v>
          </cell>
          <cell r="C2164">
            <v>136</v>
          </cell>
          <cell r="E2164">
            <v>-357991.12</v>
          </cell>
          <cell r="F2164" t="str">
            <v>ACTUALS</v>
          </cell>
          <cell r="G2164" t="str">
            <v>400_Operating Revenues</v>
          </cell>
          <cell r="H2164">
            <v>2014</v>
          </cell>
        </row>
        <row r="2165">
          <cell r="A2165" t="str">
            <v>UWWTW</v>
          </cell>
          <cell r="C2165">
            <v>128</v>
          </cell>
          <cell r="E2165">
            <v>-7990913.4299999997</v>
          </cell>
          <cell r="F2165" t="str">
            <v>ACTUALS</v>
          </cell>
          <cell r="G2165" t="str">
            <v>400_Operating Revenues</v>
          </cell>
          <cell r="H2165">
            <v>2014</v>
          </cell>
        </row>
        <row r="2166">
          <cell r="A2166" t="str">
            <v>UWWTW</v>
          </cell>
          <cell r="C2166">
            <v>128</v>
          </cell>
          <cell r="E2166">
            <v>-7458939.1699999999</v>
          </cell>
          <cell r="F2166" t="str">
            <v>ACTUALS</v>
          </cell>
          <cell r="G2166" t="str">
            <v>400_Operating Revenues</v>
          </cell>
          <cell r="H2166">
            <v>2014</v>
          </cell>
        </row>
        <row r="2167">
          <cell r="A2167" t="str">
            <v>UWWTW</v>
          </cell>
          <cell r="C2167">
            <v>128</v>
          </cell>
          <cell r="E2167">
            <v>588.01</v>
          </cell>
          <cell r="F2167" t="str">
            <v>ACTUALS</v>
          </cell>
          <cell r="G2167" t="str">
            <v>400_Operating Revenues</v>
          </cell>
          <cell r="H2167">
            <v>2014</v>
          </cell>
        </row>
        <row r="2168">
          <cell r="A2168" t="str">
            <v>UWWTW</v>
          </cell>
          <cell r="C2168">
            <v>128</v>
          </cell>
          <cell r="E2168">
            <v>-30768.55</v>
          </cell>
          <cell r="F2168" t="str">
            <v>ACTUALS</v>
          </cell>
          <cell r="G2168" t="str">
            <v>400_Operating Revenues</v>
          </cell>
          <cell r="H2168">
            <v>2014</v>
          </cell>
        </row>
        <row r="2169">
          <cell r="A2169" t="str">
            <v>UWWTW</v>
          </cell>
          <cell r="C2169">
            <v>128</v>
          </cell>
          <cell r="E2169">
            <v>-84611.48</v>
          </cell>
          <cell r="F2169" t="str">
            <v>ACTUALS</v>
          </cell>
          <cell r="G2169" t="str">
            <v>400_Operating Revenues</v>
          </cell>
          <cell r="H2169">
            <v>2014</v>
          </cell>
        </row>
        <row r="2170">
          <cell r="A2170" t="str">
            <v>UWWTW</v>
          </cell>
          <cell r="C2170">
            <v>128</v>
          </cell>
          <cell r="E2170">
            <v>-69389.94</v>
          </cell>
          <cell r="F2170" t="str">
            <v>ACTUALS</v>
          </cell>
          <cell r="G2170" t="str">
            <v>400_Operating Revenues</v>
          </cell>
          <cell r="H2170">
            <v>2014</v>
          </cell>
        </row>
        <row r="2171">
          <cell r="A2171" t="str">
            <v>UWWTW</v>
          </cell>
          <cell r="C2171">
            <v>128</v>
          </cell>
          <cell r="E2171">
            <v>-90038.43</v>
          </cell>
          <cell r="F2171" t="str">
            <v>ACTUALS</v>
          </cell>
          <cell r="G2171" t="str">
            <v>400_Operating Revenues</v>
          </cell>
          <cell r="H2171">
            <v>2014</v>
          </cell>
        </row>
        <row r="2172">
          <cell r="A2172" t="str">
            <v>UWWTW</v>
          </cell>
          <cell r="C2172">
            <v>128</v>
          </cell>
          <cell r="E2172">
            <v>-130426.52</v>
          </cell>
          <cell r="F2172" t="str">
            <v>ACTUALS</v>
          </cell>
          <cell r="G2172" t="str">
            <v>400_Operating Revenues</v>
          </cell>
          <cell r="H2172">
            <v>2014</v>
          </cell>
        </row>
        <row r="2173">
          <cell r="A2173" t="str">
            <v>UWWTW</v>
          </cell>
          <cell r="C2173">
            <v>128</v>
          </cell>
          <cell r="E2173">
            <v>-26297.48</v>
          </cell>
          <cell r="F2173" t="str">
            <v>ACTUALS</v>
          </cell>
          <cell r="G2173" t="str">
            <v>400_Operating Revenues</v>
          </cell>
          <cell r="H2173">
            <v>2014</v>
          </cell>
        </row>
        <row r="2174">
          <cell r="A2174" t="str">
            <v>UWWTW</v>
          </cell>
          <cell r="C2174">
            <v>128</v>
          </cell>
          <cell r="E2174">
            <v>-125507.66</v>
          </cell>
          <cell r="F2174" t="str">
            <v>ACTUALS</v>
          </cell>
          <cell r="G2174" t="str">
            <v>400_Operating Revenues</v>
          </cell>
          <cell r="H2174">
            <v>2014</v>
          </cell>
        </row>
        <row r="2175">
          <cell r="A2175" t="str">
            <v>UWWTW</v>
          </cell>
          <cell r="C2175">
            <v>128</v>
          </cell>
          <cell r="E2175">
            <v>-78716.61</v>
          </cell>
          <cell r="F2175" t="str">
            <v>ACTUALS</v>
          </cell>
          <cell r="G2175" t="str">
            <v>400_Operating Revenues</v>
          </cell>
          <cell r="H2175">
            <v>2014</v>
          </cell>
        </row>
        <row r="2176">
          <cell r="A2176" t="str">
            <v>UWWTW</v>
          </cell>
          <cell r="C2176">
            <v>128</v>
          </cell>
          <cell r="E2176">
            <v>-47024.74</v>
          </cell>
          <cell r="F2176" t="str">
            <v>ACTUALS</v>
          </cell>
          <cell r="G2176" t="str">
            <v>400_Operating Revenues</v>
          </cell>
          <cell r="H2176">
            <v>2014</v>
          </cell>
        </row>
        <row r="2177">
          <cell r="A2177" t="str">
            <v>UWWTW</v>
          </cell>
          <cell r="C2177">
            <v>128</v>
          </cell>
          <cell r="E2177">
            <v>-137715.85999999999</v>
          </cell>
          <cell r="F2177" t="str">
            <v>ACTUALS</v>
          </cell>
          <cell r="G2177" t="str">
            <v>400_Operating Revenues</v>
          </cell>
          <cell r="H2177">
            <v>2014</v>
          </cell>
        </row>
        <row r="2178">
          <cell r="A2178" t="str">
            <v>UWWTW</v>
          </cell>
          <cell r="C2178">
            <v>128</v>
          </cell>
          <cell r="E2178">
            <v>-513883.38</v>
          </cell>
          <cell r="F2178" t="str">
            <v>ACTUALS</v>
          </cell>
          <cell r="G2178" t="str">
            <v>400_Operating Revenues</v>
          </cell>
          <cell r="H2178">
            <v>2014</v>
          </cell>
        </row>
        <row r="2179">
          <cell r="A2179" t="str">
            <v>UWWTW</v>
          </cell>
          <cell r="C2179">
            <v>128</v>
          </cell>
          <cell r="E2179">
            <v>-455.5</v>
          </cell>
          <cell r="F2179" t="str">
            <v>ACTUALS</v>
          </cell>
          <cell r="G2179" t="str">
            <v>400_Operating Revenues</v>
          </cell>
          <cell r="H2179">
            <v>2014</v>
          </cell>
        </row>
        <row r="2180">
          <cell r="A2180" t="str">
            <v>UWWTW</v>
          </cell>
          <cell r="C2180">
            <v>128</v>
          </cell>
          <cell r="E2180">
            <v>-3110417.73</v>
          </cell>
          <cell r="F2180" t="str">
            <v>ACTUALS</v>
          </cell>
          <cell r="G2180" t="str">
            <v>400_Operating Revenues</v>
          </cell>
          <cell r="H2180">
            <v>2014</v>
          </cell>
        </row>
        <row r="2181">
          <cell r="A2181" t="str">
            <v>UWWTW</v>
          </cell>
          <cell r="C2181">
            <v>136</v>
          </cell>
          <cell r="E2181">
            <v>-41132.980000000003</v>
          </cell>
          <cell r="F2181" t="str">
            <v>ACTUALS</v>
          </cell>
          <cell r="G2181" t="str">
            <v>400_Operating Revenues</v>
          </cell>
          <cell r="H2181">
            <v>2014</v>
          </cell>
        </row>
        <row r="2182">
          <cell r="A2182" t="str">
            <v>UWWTW</v>
          </cell>
          <cell r="C2182">
            <v>128</v>
          </cell>
          <cell r="E2182">
            <v>-618197.12</v>
          </cell>
          <cell r="F2182" t="str">
            <v>ACTUALS</v>
          </cell>
          <cell r="G2182" t="str">
            <v>400_Operating Revenues</v>
          </cell>
          <cell r="H2182">
            <v>2014</v>
          </cell>
        </row>
        <row r="2183">
          <cell r="A2183" t="str">
            <v>UWWTW</v>
          </cell>
          <cell r="C2183">
            <v>136</v>
          </cell>
          <cell r="E2183">
            <v>-230</v>
          </cell>
          <cell r="F2183" t="str">
            <v>ACTUALS</v>
          </cell>
          <cell r="G2183" t="str">
            <v>400_Operating Revenues</v>
          </cell>
          <cell r="H2183">
            <v>2014</v>
          </cell>
        </row>
        <row r="2184">
          <cell r="A2184" t="str">
            <v>UWWTW</v>
          </cell>
          <cell r="C2184">
            <v>128</v>
          </cell>
          <cell r="E2184">
            <v>-1614178.5</v>
          </cell>
          <cell r="F2184" t="str">
            <v>ACTUALS</v>
          </cell>
          <cell r="G2184" t="str">
            <v>400_Operating Revenues</v>
          </cell>
          <cell r="H2184">
            <v>2014</v>
          </cell>
        </row>
        <row r="2185">
          <cell r="A2185" t="str">
            <v>UWWTW</v>
          </cell>
          <cell r="C2185">
            <v>128</v>
          </cell>
          <cell r="E2185">
            <v>-41077.65</v>
          </cell>
          <cell r="F2185" t="str">
            <v>ACTUALS</v>
          </cell>
          <cell r="G2185" t="str">
            <v>400_Operating Revenues</v>
          </cell>
          <cell r="H2185">
            <v>2014</v>
          </cell>
        </row>
        <row r="2186">
          <cell r="A2186" t="str">
            <v>UWWTW</v>
          </cell>
          <cell r="C2186">
            <v>128</v>
          </cell>
          <cell r="E2186">
            <v>-19393.37</v>
          </cell>
          <cell r="F2186" t="str">
            <v>ACTUALS</v>
          </cell>
          <cell r="G2186" t="str">
            <v>400_Operating Revenues</v>
          </cell>
          <cell r="H2186">
            <v>2014</v>
          </cell>
        </row>
        <row r="2187">
          <cell r="A2187" t="str">
            <v>UWWTW</v>
          </cell>
          <cell r="C2187">
            <v>128</v>
          </cell>
          <cell r="E2187">
            <v>-14540.71</v>
          </cell>
          <cell r="F2187" t="str">
            <v>ACTUALS</v>
          </cell>
          <cell r="G2187" t="str">
            <v>400_Operating Revenues</v>
          </cell>
          <cell r="H2187">
            <v>2014</v>
          </cell>
        </row>
        <row r="2188">
          <cell r="A2188" t="str">
            <v>UWWTW</v>
          </cell>
          <cell r="C2188">
            <v>128</v>
          </cell>
          <cell r="E2188">
            <v>-34151.620000000003</v>
          </cell>
          <cell r="F2188" t="str">
            <v>ACTUALS</v>
          </cell>
          <cell r="G2188" t="str">
            <v>400_Operating Revenues</v>
          </cell>
          <cell r="H2188">
            <v>2014</v>
          </cell>
        </row>
        <row r="2189">
          <cell r="A2189" t="str">
            <v>UWWTW</v>
          </cell>
          <cell r="C2189">
            <v>128</v>
          </cell>
          <cell r="E2189">
            <v>-60</v>
          </cell>
          <cell r="F2189" t="str">
            <v>ACTUALS</v>
          </cell>
          <cell r="G2189" t="str">
            <v>400_Operating Revenues</v>
          </cell>
          <cell r="H2189">
            <v>2014</v>
          </cell>
        </row>
        <row r="2190">
          <cell r="A2190" t="str">
            <v>UWWTW</v>
          </cell>
          <cell r="C2190">
            <v>128</v>
          </cell>
          <cell r="E2190">
            <v>-550975.07999999996</v>
          </cell>
          <cell r="F2190" t="str">
            <v>ACTUALS</v>
          </cell>
          <cell r="G2190" t="str">
            <v>400_Operating Revenues</v>
          </cell>
          <cell r="H2190">
            <v>2014</v>
          </cell>
        </row>
        <row r="2191">
          <cell r="A2191" t="str">
            <v>UWWTW</v>
          </cell>
          <cell r="C2191">
            <v>128</v>
          </cell>
          <cell r="E2191">
            <v>-961.05</v>
          </cell>
          <cell r="F2191" t="str">
            <v>ACTUALS</v>
          </cell>
          <cell r="G2191" t="str">
            <v>400_Operating Revenues</v>
          </cell>
          <cell r="H2191">
            <v>2014</v>
          </cell>
        </row>
        <row r="2192">
          <cell r="A2192" t="str">
            <v>UWWTW</v>
          </cell>
          <cell r="C2192">
            <v>128</v>
          </cell>
          <cell r="E2192">
            <v>-13000</v>
          </cell>
          <cell r="F2192" t="str">
            <v>ACTUALS</v>
          </cell>
          <cell r="G2192" t="str">
            <v>400_Operating Revenues</v>
          </cell>
          <cell r="H2192">
            <v>2014</v>
          </cell>
        </row>
        <row r="2193">
          <cell r="A2193" t="str">
            <v>UWWTW</v>
          </cell>
          <cell r="C2193">
            <v>128</v>
          </cell>
          <cell r="E2193">
            <v>-4985291.0199999996</v>
          </cell>
          <cell r="F2193" t="str">
            <v>ACTUALS</v>
          </cell>
          <cell r="G2193" t="str">
            <v>400_Operating Revenues</v>
          </cell>
          <cell r="H2193">
            <v>2014</v>
          </cell>
        </row>
        <row r="2194">
          <cell r="A2194" t="str">
            <v>UWWTW</v>
          </cell>
          <cell r="C2194">
            <v>128</v>
          </cell>
          <cell r="E2194">
            <v>-4392552.99</v>
          </cell>
          <cell r="F2194" t="str">
            <v>ACTUALS</v>
          </cell>
          <cell r="G2194" t="str">
            <v>400_Operating Revenues</v>
          </cell>
          <cell r="H2194">
            <v>2014</v>
          </cell>
        </row>
        <row r="2195">
          <cell r="A2195" t="str">
            <v>UWWTW</v>
          </cell>
          <cell r="C2195">
            <v>128</v>
          </cell>
          <cell r="E2195">
            <v>-21020</v>
          </cell>
          <cell r="F2195" t="str">
            <v>ACTUALS</v>
          </cell>
          <cell r="G2195" t="str">
            <v>400_Operating Revenues</v>
          </cell>
          <cell r="H2195">
            <v>2014</v>
          </cell>
        </row>
        <row r="2196">
          <cell r="A2196" t="str">
            <v>UWWTW</v>
          </cell>
          <cell r="C2196">
            <v>128</v>
          </cell>
          <cell r="E2196">
            <v>-46229.29</v>
          </cell>
          <cell r="F2196" t="str">
            <v>ACTUALS</v>
          </cell>
          <cell r="G2196" t="str">
            <v>400_Operating Revenues</v>
          </cell>
          <cell r="H2196">
            <v>2014</v>
          </cell>
        </row>
        <row r="2197">
          <cell r="A2197" t="str">
            <v>UWWTW</v>
          </cell>
          <cell r="C2197">
            <v>233</v>
          </cell>
          <cell r="E2197">
            <v>-1136718.96</v>
          </cell>
          <cell r="F2197" t="str">
            <v>ACTUALS</v>
          </cell>
          <cell r="G2197" t="str">
            <v>400_Operating Revenues</v>
          </cell>
          <cell r="H2197">
            <v>2014</v>
          </cell>
        </row>
        <row r="2198">
          <cell r="A2198" t="str">
            <v>UWWTW</v>
          </cell>
          <cell r="C2198">
            <v>133</v>
          </cell>
          <cell r="E2198">
            <v>-1534999.19</v>
          </cell>
          <cell r="F2198" t="str">
            <v>ACTUALS</v>
          </cell>
          <cell r="G2198" t="str">
            <v>400_Operating Revenues</v>
          </cell>
          <cell r="H2198">
            <v>2014</v>
          </cell>
        </row>
        <row r="2199">
          <cell r="A2199" t="str">
            <v>UWWTW</v>
          </cell>
          <cell r="C2199">
            <v>128</v>
          </cell>
          <cell r="E2199">
            <v>-14203.58</v>
          </cell>
          <cell r="F2199" t="str">
            <v>ACTUALS</v>
          </cell>
          <cell r="G2199" t="str">
            <v>450_Invest Earnings</v>
          </cell>
          <cell r="H2199">
            <v>2014</v>
          </cell>
        </row>
        <row r="2200">
          <cell r="A2200" t="str">
            <v>UWWTW</v>
          </cell>
          <cell r="C2200">
            <v>131</v>
          </cell>
          <cell r="E2200">
            <v>-45256.959999999999</v>
          </cell>
          <cell r="F2200" t="str">
            <v>ACTUALS</v>
          </cell>
          <cell r="G2200" t="str">
            <v>450_Invest Earnings</v>
          </cell>
          <cell r="H2200">
            <v>2014</v>
          </cell>
        </row>
        <row r="2201">
          <cell r="A2201" t="str">
            <v>UWWTW</v>
          </cell>
          <cell r="C2201">
            <v>132</v>
          </cell>
          <cell r="E2201">
            <v>64.959999999999994</v>
          </cell>
          <cell r="F2201" t="str">
            <v>ACTUALS</v>
          </cell>
          <cell r="G2201" t="str">
            <v>450_Invest Earnings</v>
          </cell>
          <cell r="H2201">
            <v>2014</v>
          </cell>
        </row>
        <row r="2202">
          <cell r="A2202" t="str">
            <v>UWWTW</v>
          </cell>
          <cell r="C2202">
            <v>133</v>
          </cell>
          <cell r="E2202">
            <v>-3.6</v>
          </cell>
          <cell r="F2202" t="str">
            <v>ACTUALS</v>
          </cell>
          <cell r="G2202" t="str">
            <v>450_Invest Earnings</v>
          </cell>
          <cell r="H2202">
            <v>2014</v>
          </cell>
        </row>
        <row r="2203">
          <cell r="A2203" t="str">
            <v>UWWTW</v>
          </cell>
          <cell r="C2203">
            <v>136</v>
          </cell>
          <cell r="E2203">
            <v>-2547.58</v>
          </cell>
          <cell r="F2203" t="str">
            <v>ACTUALS</v>
          </cell>
          <cell r="G2203" t="str">
            <v>450_Invest Earnings</v>
          </cell>
          <cell r="H2203">
            <v>2014</v>
          </cell>
        </row>
        <row r="2204">
          <cell r="A2204" t="str">
            <v>UWWTW</v>
          </cell>
          <cell r="C2204">
            <v>147</v>
          </cell>
          <cell r="E2204">
            <v>-1336.77</v>
          </cell>
          <cell r="F2204" t="str">
            <v>ACTUALS</v>
          </cell>
          <cell r="G2204" t="str">
            <v>450_Invest Earnings</v>
          </cell>
          <cell r="H2204">
            <v>2014</v>
          </cell>
        </row>
        <row r="2205">
          <cell r="A2205" t="str">
            <v>UWWTW</v>
          </cell>
          <cell r="C2205">
            <v>150</v>
          </cell>
          <cell r="E2205">
            <v>-0.12</v>
          </cell>
          <cell r="F2205" t="str">
            <v>ACTUALS</v>
          </cell>
          <cell r="G2205" t="str">
            <v>450_Invest Earnings</v>
          </cell>
          <cell r="H2205">
            <v>2014</v>
          </cell>
        </row>
        <row r="2206">
          <cell r="A2206" t="str">
            <v>UWWTW</v>
          </cell>
          <cell r="C2206">
            <v>184</v>
          </cell>
          <cell r="E2206">
            <v>-7.0000000000000007E-2</v>
          </cell>
          <cell r="F2206" t="str">
            <v>ACTUALS</v>
          </cell>
          <cell r="G2206" t="str">
            <v>450_Invest Earnings</v>
          </cell>
          <cell r="H2206">
            <v>2014</v>
          </cell>
        </row>
        <row r="2207">
          <cell r="A2207" t="str">
            <v>UWWTW</v>
          </cell>
          <cell r="C2207">
            <v>189</v>
          </cell>
          <cell r="E2207">
            <v>27.86</v>
          </cell>
          <cell r="F2207" t="str">
            <v>ACTUALS</v>
          </cell>
          <cell r="G2207" t="str">
            <v>450_Invest Earnings</v>
          </cell>
          <cell r="H2207">
            <v>2014</v>
          </cell>
        </row>
        <row r="2208">
          <cell r="A2208" t="str">
            <v>UWWTW</v>
          </cell>
          <cell r="C2208">
            <v>233</v>
          </cell>
          <cell r="E2208">
            <v>216.32</v>
          </cell>
          <cell r="F2208" t="str">
            <v>ACTUALS</v>
          </cell>
          <cell r="G2208" t="str">
            <v>450_Invest Earnings</v>
          </cell>
          <cell r="H2208">
            <v>2014</v>
          </cell>
        </row>
        <row r="2209">
          <cell r="A2209" t="str">
            <v>UWWTW</v>
          </cell>
          <cell r="C2209">
            <v>161</v>
          </cell>
          <cell r="E2209">
            <v>-7534.8</v>
          </cell>
          <cell r="F2209" t="str">
            <v>ACTUALS</v>
          </cell>
          <cell r="G2209" t="str">
            <v>450_Invest Earnings</v>
          </cell>
          <cell r="H2209">
            <v>2014</v>
          </cell>
        </row>
        <row r="2210">
          <cell r="A2210" t="str">
            <v>UWWTW</v>
          </cell>
          <cell r="C2210">
            <v>161</v>
          </cell>
          <cell r="E2210">
            <v>-18959.88</v>
          </cell>
          <cell r="F2210" t="str">
            <v>ACTUALS</v>
          </cell>
          <cell r="G2210" t="str">
            <v>450_Invest Earnings</v>
          </cell>
          <cell r="H2210">
            <v>2014</v>
          </cell>
        </row>
        <row r="2211">
          <cell r="A2211" t="str">
            <v>UWWTW</v>
          </cell>
          <cell r="C2211">
            <v>147</v>
          </cell>
          <cell r="E2211">
            <v>-152752.63</v>
          </cell>
          <cell r="F2211" t="str">
            <v>ACTUALS</v>
          </cell>
          <cell r="G2211" t="str">
            <v>400_Operating Revenues</v>
          </cell>
          <cell r="H2211">
            <v>2014</v>
          </cell>
        </row>
        <row r="2212">
          <cell r="A2212" t="str">
            <v>UWWTW</v>
          </cell>
          <cell r="C2212">
            <v>123</v>
          </cell>
          <cell r="E2212">
            <v>-5873059.79</v>
          </cell>
          <cell r="F2212" t="str">
            <v>ACTUALS</v>
          </cell>
          <cell r="G2212" t="str">
            <v>460_Transfers/Other</v>
          </cell>
          <cell r="H2212">
            <v>2014</v>
          </cell>
        </row>
        <row r="2213">
          <cell r="A2213" t="str">
            <v>UWWTW</v>
          </cell>
          <cell r="C2213">
            <v>128</v>
          </cell>
          <cell r="E2213">
            <v>5873059.79</v>
          </cell>
          <cell r="F2213" t="str">
            <v>ACTUALS</v>
          </cell>
          <cell r="G2213" t="str">
            <v>460_Transfers/Other</v>
          </cell>
          <cell r="H2213">
            <v>2014</v>
          </cell>
        </row>
        <row r="2214">
          <cell r="A2214" t="str">
            <v>UWWTW</v>
          </cell>
          <cell r="C2214">
            <v>144</v>
          </cell>
          <cell r="E2214">
            <v>-156852.12</v>
          </cell>
          <cell r="F2214" t="str">
            <v>ACTUALS</v>
          </cell>
          <cell r="G2214" t="str">
            <v>400_Operating Revenues</v>
          </cell>
          <cell r="H2214">
            <v>2014</v>
          </cell>
        </row>
        <row r="2215">
          <cell r="A2215" t="str">
            <v>UWWTW</v>
          </cell>
          <cell r="C2215">
            <v>145</v>
          </cell>
          <cell r="E2215">
            <v>57818</v>
          </cell>
          <cell r="F2215" t="str">
            <v>ACTUALS</v>
          </cell>
          <cell r="G2215" t="str">
            <v>400_Operating Revenues</v>
          </cell>
          <cell r="H2215">
            <v>2014</v>
          </cell>
        </row>
        <row r="2216">
          <cell r="A2216" t="str">
            <v>UWWTW</v>
          </cell>
          <cell r="C2216">
            <v>147</v>
          </cell>
          <cell r="E2216">
            <v>99034.12</v>
          </cell>
          <cell r="F2216" t="str">
            <v>ACTUALS</v>
          </cell>
          <cell r="G2216" t="str">
            <v>400_Operating Revenues</v>
          </cell>
          <cell r="H2216">
            <v>2014</v>
          </cell>
        </row>
        <row r="2217">
          <cell r="A2217" t="str">
            <v>UWWTW</v>
          </cell>
          <cell r="C2217">
            <v>150</v>
          </cell>
          <cell r="E2217">
            <v>-127701.04</v>
          </cell>
          <cell r="F2217" t="str">
            <v>ACTUALS</v>
          </cell>
          <cell r="G2217" t="str">
            <v>400_Operating Revenues</v>
          </cell>
          <cell r="H2217">
            <v>2014</v>
          </cell>
        </row>
        <row r="2218">
          <cell r="A2218" t="str">
            <v>UWWTW</v>
          </cell>
          <cell r="C2218">
            <v>128</v>
          </cell>
          <cell r="E2218">
            <v>-3400</v>
          </cell>
          <cell r="F2218" t="str">
            <v>ACTUALS</v>
          </cell>
          <cell r="G2218" t="str">
            <v>400_Operating Revenues</v>
          </cell>
          <cell r="H2218">
            <v>2014</v>
          </cell>
        </row>
        <row r="2219">
          <cell r="A2219" t="str">
            <v>UWWTW</v>
          </cell>
          <cell r="C2219">
            <v>133</v>
          </cell>
          <cell r="E2219">
            <v>-4053.18</v>
          </cell>
          <cell r="F2219" t="str">
            <v>ACTUALS</v>
          </cell>
          <cell r="G2219" t="str">
            <v>460_Transfers/Other</v>
          </cell>
          <cell r="H2219">
            <v>2014</v>
          </cell>
        </row>
        <row r="2220">
          <cell r="A2220" t="str">
            <v>UWWTW</v>
          </cell>
          <cell r="C2220">
            <v>144</v>
          </cell>
          <cell r="E2220">
            <v>-9945</v>
          </cell>
          <cell r="F2220" t="str">
            <v>ACTUALS</v>
          </cell>
          <cell r="G2220" t="str">
            <v>460_Transfers/Other</v>
          </cell>
          <cell r="H2220">
            <v>2014</v>
          </cell>
        </row>
        <row r="2221">
          <cell r="A2221" t="str">
            <v>UWWTW</v>
          </cell>
          <cell r="C2221">
            <v>999</v>
          </cell>
          <cell r="E2221">
            <v>-94292.23</v>
          </cell>
          <cell r="F2221" t="str">
            <v>ACTUALS</v>
          </cell>
          <cell r="G2221" t="str">
            <v>400_Operating Revenues</v>
          </cell>
          <cell r="H2221">
            <v>2014</v>
          </cell>
        </row>
        <row r="2222">
          <cell r="A2222" t="str">
            <v>UWWTW</v>
          </cell>
          <cell r="C2222">
            <v>123</v>
          </cell>
          <cell r="E2222">
            <v>-3156761.27</v>
          </cell>
          <cell r="F2222" t="str">
            <v>ACTUALS</v>
          </cell>
          <cell r="G2222" t="str">
            <v>460_Transfers/Other</v>
          </cell>
          <cell r="H2222">
            <v>2014</v>
          </cell>
        </row>
        <row r="2223">
          <cell r="A2223" t="str">
            <v>UWWTW</v>
          </cell>
          <cell r="C2223">
            <v>128</v>
          </cell>
          <cell r="E2223">
            <v>2356355.63</v>
          </cell>
          <cell r="F2223" t="str">
            <v>ACTUALS</v>
          </cell>
          <cell r="G2223" t="str">
            <v>460_Transfers/Other</v>
          </cell>
          <cell r="H2223">
            <v>2014</v>
          </cell>
        </row>
        <row r="2224">
          <cell r="A2224" t="str">
            <v>UWWTW</v>
          </cell>
          <cell r="C2224">
            <v>131</v>
          </cell>
          <cell r="E2224">
            <v>-22369.99</v>
          </cell>
          <cell r="F2224" t="str">
            <v>ACTUALS</v>
          </cell>
          <cell r="G2224" t="str">
            <v>460_Transfers/Other</v>
          </cell>
          <cell r="H2224">
            <v>2014</v>
          </cell>
        </row>
        <row r="2225">
          <cell r="A2225" t="str">
            <v>UWWTW</v>
          </cell>
          <cell r="C2225">
            <v>132</v>
          </cell>
          <cell r="E2225">
            <v>-215707.47</v>
          </cell>
          <cell r="F2225" t="str">
            <v>ACTUALS</v>
          </cell>
          <cell r="G2225" t="str">
            <v>460_Transfers/Other</v>
          </cell>
          <cell r="H2225">
            <v>2014</v>
          </cell>
        </row>
        <row r="2226">
          <cell r="A2226" t="str">
            <v>UWWTW</v>
          </cell>
          <cell r="C2226">
            <v>133</v>
          </cell>
          <cell r="E2226">
            <v>-5592.03</v>
          </cell>
          <cell r="F2226" t="str">
            <v>ACTUALS</v>
          </cell>
          <cell r="G2226" t="str">
            <v>460_Transfers/Other</v>
          </cell>
          <cell r="H2226">
            <v>2014</v>
          </cell>
        </row>
        <row r="2227">
          <cell r="A2227" t="str">
            <v>UWWTW</v>
          </cell>
          <cell r="C2227">
            <v>136</v>
          </cell>
          <cell r="E2227">
            <v>-32518.75</v>
          </cell>
          <cell r="F2227" t="str">
            <v>ACTUALS</v>
          </cell>
          <cell r="G2227" t="str">
            <v>460_Transfers/Other</v>
          </cell>
          <cell r="H2227">
            <v>2014</v>
          </cell>
        </row>
        <row r="2228">
          <cell r="A2228" t="str">
            <v>UWWTW</v>
          </cell>
          <cell r="C2228">
            <v>144</v>
          </cell>
          <cell r="E2228">
            <v>301.51</v>
          </cell>
          <cell r="F2228" t="str">
            <v>ACTUALS</v>
          </cell>
          <cell r="G2228" t="str">
            <v>460_Transfers/Other</v>
          </cell>
          <cell r="H2228">
            <v>2014</v>
          </cell>
        </row>
        <row r="2229">
          <cell r="A2229" t="str">
            <v>UWWTW</v>
          </cell>
          <cell r="C2229">
            <v>149</v>
          </cell>
          <cell r="E2229">
            <v>-1384.69</v>
          </cell>
          <cell r="F2229" t="str">
            <v>ACTUALS</v>
          </cell>
          <cell r="G2229" t="str">
            <v>460_Transfers/Other</v>
          </cell>
          <cell r="H2229">
            <v>2014</v>
          </cell>
        </row>
        <row r="2230">
          <cell r="A2230" t="str">
            <v>UWWTW</v>
          </cell>
          <cell r="C2230">
            <v>150</v>
          </cell>
          <cell r="E2230">
            <v>-958.14</v>
          </cell>
          <cell r="F2230" t="str">
            <v>ACTUALS</v>
          </cell>
          <cell r="G2230" t="str">
            <v>460_Transfers/Other</v>
          </cell>
          <cell r="H2230">
            <v>2014</v>
          </cell>
        </row>
        <row r="2231">
          <cell r="A2231" t="str">
            <v>UWWTW</v>
          </cell>
          <cell r="C2231">
            <v>189</v>
          </cell>
          <cell r="E2231">
            <v>757266.2</v>
          </cell>
          <cell r="F2231" t="str">
            <v>ACTUALS</v>
          </cell>
          <cell r="G2231" t="str">
            <v>460_Transfers/Other</v>
          </cell>
          <cell r="H2231">
            <v>2014</v>
          </cell>
        </row>
        <row r="2232">
          <cell r="A2232" t="str">
            <v>UWWTW</v>
          </cell>
          <cell r="C2232">
            <v>228</v>
          </cell>
          <cell r="E2232">
            <v>326188</v>
          </cell>
          <cell r="F2232" t="str">
            <v>ACTUALS</v>
          </cell>
          <cell r="G2232" t="str">
            <v>460_Transfers/Other</v>
          </cell>
          <cell r="H2232">
            <v>2014</v>
          </cell>
        </row>
        <row r="2233">
          <cell r="A2233" t="str">
            <v>UWWTW</v>
          </cell>
          <cell r="C2233">
            <v>161</v>
          </cell>
          <cell r="E2233">
            <v>6524.59</v>
          </cell>
          <cell r="F2233" t="str">
            <v>ACTUALS</v>
          </cell>
          <cell r="G2233" t="str">
            <v>460_Transfers/Other</v>
          </cell>
          <cell r="H2233">
            <v>2014</v>
          </cell>
        </row>
        <row r="2234">
          <cell r="A2234" t="str">
            <v>UWWTW</v>
          </cell>
          <cell r="C2234">
            <v>131</v>
          </cell>
          <cell r="E2234">
            <v>74412522.879999995</v>
          </cell>
          <cell r="F2234" t="str">
            <v>ACTUALS</v>
          </cell>
          <cell r="G2234" t="str">
            <v>460_Transfers/Other</v>
          </cell>
          <cell r="H2234">
            <v>2014</v>
          </cell>
        </row>
        <row r="2235">
          <cell r="A2235" t="str">
            <v>UWWTW</v>
          </cell>
          <cell r="C2235">
            <v>128</v>
          </cell>
          <cell r="E2235">
            <v>-105920.47</v>
          </cell>
          <cell r="F2235" t="str">
            <v>ACTUALS</v>
          </cell>
          <cell r="G2235" t="str">
            <v>460_Transfers/Other</v>
          </cell>
          <cell r="H2235">
            <v>2014</v>
          </cell>
        </row>
        <row r="2236">
          <cell r="A2236" t="str">
            <v>UWWTW</v>
          </cell>
          <cell r="C2236">
            <v>131</v>
          </cell>
          <cell r="E2236">
            <v>82007</v>
          </cell>
          <cell r="F2236" t="str">
            <v>ACTUALS</v>
          </cell>
          <cell r="G2236" t="str">
            <v>460_Transfers/Other</v>
          </cell>
          <cell r="H2236">
            <v>2014</v>
          </cell>
        </row>
        <row r="2237">
          <cell r="A2237" t="str">
            <v>UWWTW</v>
          </cell>
          <cell r="C2237">
            <v>136</v>
          </cell>
          <cell r="E2237">
            <v>23913.47</v>
          </cell>
          <cell r="F2237" t="str">
            <v>ACTUALS</v>
          </cell>
          <cell r="G2237" t="str">
            <v>460_Transfers/Other</v>
          </cell>
          <cell r="H2237">
            <v>2014</v>
          </cell>
        </row>
        <row r="2238">
          <cell r="A2238" t="str">
            <v>UWWTW</v>
          </cell>
          <cell r="C2238">
            <v>102</v>
          </cell>
          <cell r="E2238">
            <v>90159.679999999993</v>
          </cell>
          <cell r="F2238" t="str">
            <v>ACTUALS</v>
          </cell>
          <cell r="G2238" t="str">
            <v>500_Salaries</v>
          </cell>
          <cell r="H2238">
            <v>2013</v>
          </cell>
        </row>
        <row r="2239">
          <cell r="A2239" t="str">
            <v>UWWTW</v>
          </cell>
          <cell r="C2239">
            <v>131</v>
          </cell>
          <cell r="E2239">
            <v>1100</v>
          </cell>
          <cell r="F2239" t="str">
            <v>ACTUALS</v>
          </cell>
          <cell r="G2239" t="str">
            <v>500_Salaries</v>
          </cell>
          <cell r="H2239">
            <v>2013</v>
          </cell>
        </row>
        <row r="2240">
          <cell r="A2240" t="str">
            <v>UWWTW</v>
          </cell>
          <cell r="C2240">
            <v>102</v>
          </cell>
          <cell r="E2240">
            <v>22268128.149999999</v>
          </cell>
          <cell r="F2240" t="str">
            <v>ACTUALS</v>
          </cell>
          <cell r="G2240" t="str">
            <v>500_Salaries</v>
          </cell>
          <cell r="H2240">
            <v>2013</v>
          </cell>
        </row>
        <row r="2241">
          <cell r="A2241" t="str">
            <v>UWWTW</v>
          </cell>
          <cell r="C2241">
            <v>131</v>
          </cell>
          <cell r="E2241">
            <v>74926.100000000006</v>
          </cell>
          <cell r="F2241" t="str">
            <v>ACTUALS</v>
          </cell>
          <cell r="G2241" t="str">
            <v>500_Salaries</v>
          </cell>
          <cell r="H2241">
            <v>2013</v>
          </cell>
        </row>
        <row r="2242">
          <cell r="A2242" t="str">
            <v>UWWTW</v>
          </cell>
          <cell r="C2242">
            <v>133</v>
          </cell>
          <cell r="E2242">
            <v>38116.85</v>
          </cell>
          <cell r="F2242" t="str">
            <v>ACTUALS</v>
          </cell>
          <cell r="G2242" t="str">
            <v>500_Salaries</v>
          </cell>
          <cell r="H2242">
            <v>2013</v>
          </cell>
        </row>
        <row r="2243">
          <cell r="A2243" t="str">
            <v>UWWTW</v>
          </cell>
          <cell r="C2243">
            <v>136</v>
          </cell>
          <cell r="E2243">
            <v>45922.34</v>
          </cell>
          <cell r="F2243" t="str">
            <v>ACTUALS</v>
          </cell>
          <cell r="G2243" t="str">
            <v>500_Salaries</v>
          </cell>
          <cell r="H2243">
            <v>2013</v>
          </cell>
        </row>
        <row r="2244">
          <cell r="A2244" t="str">
            <v>UWWTW</v>
          </cell>
          <cell r="C2244">
            <v>144</v>
          </cell>
          <cell r="E2244">
            <v>128427.41</v>
          </cell>
          <cell r="F2244" t="str">
            <v>ACTUALS</v>
          </cell>
          <cell r="G2244" t="str">
            <v>500_Salaries</v>
          </cell>
          <cell r="H2244">
            <v>2013</v>
          </cell>
        </row>
        <row r="2245">
          <cell r="A2245" t="str">
            <v>UWWTW</v>
          </cell>
          <cell r="C2245">
            <v>189</v>
          </cell>
          <cell r="E2245">
            <v>162889.93</v>
          </cell>
          <cell r="F2245" t="str">
            <v>ACTUALS</v>
          </cell>
          <cell r="G2245" t="str">
            <v>500_Salaries</v>
          </cell>
          <cell r="H2245">
            <v>2013</v>
          </cell>
        </row>
        <row r="2246">
          <cell r="A2246" t="str">
            <v>UWWTW</v>
          </cell>
          <cell r="C2246">
            <v>233</v>
          </cell>
          <cell r="E2246">
            <v>8036.36</v>
          </cell>
          <cell r="F2246" t="str">
            <v>ACTUALS</v>
          </cell>
          <cell r="G2246" t="str">
            <v>500_Salaries</v>
          </cell>
          <cell r="H2246">
            <v>2013</v>
          </cell>
        </row>
        <row r="2247">
          <cell r="A2247" t="str">
            <v>UWWTW</v>
          </cell>
          <cell r="C2247">
            <v>102</v>
          </cell>
          <cell r="E2247">
            <v>1832006.68</v>
          </cell>
          <cell r="F2247" t="str">
            <v>ACTUALS</v>
          </cell>
          <cell r="G2247" t="str">
            <v>500_Salaries</v>
          </cell>
          <cell r="H2247">
            <v>2013</v>
          </cell>
        </row>
        <row r="2248">
          <cell r="A2248" t="str">
            <v>UWWTW</v>
          </cell>
          <cell r="C2248">
            <v>128</v>
          </cell>
          <cell r="E2248">
            <v>1700</v>
          </cell>
          <cell r="F2248" t="str">
            <v>ACTUALS</v>
          </cell>
          <cell r="G2248" t="str">
            <v>500_Salaries</v>
          </cell>
          <cell r="H2248">
            <v>2013</v>
          </cell>
        </row>
        <row r="2249">
          <cell r="A2249" t="str">
            <v>UWWTW</v>
          </cell>
          <cell r="C2249">
            <v>131</v>
          </cell>
          <cell r="E2249">
            <v>172175.01</v>
          </cell>
          <cell r="F2249" t="str">
            <v>ACTUALS</v>
          </cell>
          <cell r="G2249" t="str">
            <v>500_Salaries</v>
          </cell>
          <cell r="H2249">
            <v>2013</v>
          </cell>
        </row>
        <row r="2250">
          <cell r="A2250" t="str">
            <v>UWWTW</v>
          </cell>
          <cell r="C2250">
            <v>133</v>
          </cell>
          <cell r="E2250">
            <v>11335.5</v>
          </cell>
          <cell r="F2250" t="str">
            <v>ACTUALS</v>
          </cell>
          <cell r="G2250" t="str">
            <v>500_Salaries</v>
          </cell>
          <cell r="H2250">
            <v>2013</v>
          </cell>
        </row>
        <row r="2251">
          <cell r="A2251" t="str">
            <v>UWWTW</v>
          </cell>
          <cell r="C2251">
            <v>136</v>
          </cell>
          <cell r="E2251">
            <v>18113.3</v>
          </cell>
          <cell r="F2251" t="str">
            <v>ACTUALS</v>
          </cell>
          <cell r="G2251" t="str">
            <v>500_Salaries</v>
          </cell>
          <cell r="H2251">
            <v>2013</v>
          </cell>
        </row>
        <row r="2252">
          <cell r="A2252" t="str">
            <v>UWWTW</v>
          </cell>
          <cell r="C2252">
            <v>144</v>
          </cell>
          <cell r="E2252">
            <v>108625.89</v>
          </cell>
          <cell r="F2252" t="str">
            <v>ACTUALS</v>
          </cell>
          <cell r="G2252" t="str">
            <v>500_Salaries</v>
          </cell>
          <cell r="H2252">
            <v>2013</v>
          </cell>
        </row>
        <row r="2253">
          <cell r="A2253" t="str">
            <v>UWWTW</v>
          </cell>
          <cell r="C2253">
            <v>150</v>
          </cell>
          <cell r="E2253">
            <v>2000</v>
          </cell>
          <cell r="F2253" t="str">
            <v>ACTUALS</v>
          </cell>
          <cell r="G2253" t="str">
            <v>500_Salaries</v>
          </cell>
          <cell r="H2253">
            <v>2013</v>
          </cell>
        </row>
        <row r="2254">
          <cell r="A2254" t="str">
            <v>UWWTW</v>
          </cell>
          <cell r="C2254">
            <v>189</v>
          </cell>
          <cell r="E2254">
            <v>187492.26</v>
          </cell>
          <cell r="F2254" t="str">
            <v>ACTUALS</v>
          </cell>
          <cell r="G2254" t="str">
            <v>500_Salaries</v>
          </cell>
          <cell r="H2254">
            <v>2013</v>
          </cell>
        </row>
        <row r="2255">
          <cell r="A2255" t="str">
            <v>UWWTW</v>
          </cell>
          <cell r="C2255">
            <v>190</v>
          </cell>
          <cell r="E2255">
            <v>750</v>
          </cell>
          <cell r="F2255" t="str">
            <v>ACTUALS</v>
          </cell>
          <cell r="G2255" t="str">
            <v>500_Salaries</v>
          </cell>
          <cell r="H2255">
            <v>2013</v>
          </cell>
        </row>
        <row r="2256">
          <cell r="A2256" t="str">
            <v>UWWTW</v>
          </cell>
          <cell r="C2256">
            <v>233</v>
          </cell>
          <cell r="E2256">
            <v>7000</v>
          </cell>
          <cell r="F2256" t="str">
            <v>ACTUALS</v>
          </cell>
          <cell r="G2256" t="str">
            <v>500_Salaries</v>
          </cell>
          <cell r="H2256">
            <v>2013</v>
          </cell>
        </row>
        <row r="2257">
          <cell r="A2257" t="str">
            <v>UWWTW</v>
          </cell>
          <cell r="C2257">
            <v>102</v>
          </cell>
          <cell r="E2257">
            <v>461851.98</v>
          </cell>
          <cell r="F2257" t="str">
            <v>ACTUALS</v>
          </cell>
          <cell r="G2257" t="str">
            <v>500_Salaries</v>
          </cell>
          <cell r="H2257">
            <v>2013</v>
          </cell>
        </row>
        <row r="2258">
          <cell r="A2258" t="str">
            <v>UWWTW</v>
          </cell>
          <cell r="C2258">
            <v>104</v>
          </cell>
          <cell r="E2258">
            <v>50</v>
          </cell>
          <cell r="F2258" t="str">
            <v>ACTUALS</v>
          </cell>
          <cell r="G2258" t="str">
            <v>500_Salaries</v>
          </cell>
          <cell r="H2258">
            <v>2013</v>
          </cell>
        </row>
        <row r="2259">
          <cell r="A2259" t="str">
            <v>UWWTW</v>
          </cell>
          <cell r="C2259">
            <v>128</v>
          </cell>
          <cell r="E2259">
            <v>5500.02</v>
          </cell>
          <cell r="F2259" t="str">
            <v>ACTUALS</v>
          </cell>
          <cell r="G2259" t="str">
            <v>500_Salaries</v>
          </cell>
          <cell r="H2259">
            <v>2013</v>
          </cell>
        </row>
        <row r="2260">
          <cell r="A2260" t="str">
            <v>UWWTW</v>
          </cell>
          <cell r="C2260">
            <v>131</v>
          </cell>
          <cell r="E2260">
            <v>347110</v>
          </cell>
          <cell r="F2260" t="str">
            <v>ACTUALS</v>
          </cell>
          <cell r="G2260" t="str">
            <v>500_Salaries</v>
          </cell>
          <cell r="H2260">
            <v>2013</v>
          </cell>
        </row>
        <row r="2261">
          <cell r="A2261" t="str">
            <v>UWWTW</v>
          </cell>
          <cell r="C2261">
            <v>132</v>
          </cell>
          <cell r="E2261">
            <v>1175</v>
          </cell>
          <cell r="F2261" t="str">
            <v>ACTUALS</v>
          </cell>
          <cell r="G2261" t="str">
            <v>500_Salaries</v>
          </cell>
          <cell r="H2261">
            <v>2013</v>
          </cell>
        </row>
        <row r="2262">
          <cell r="A2262" t="str">
            <v>UWWTW</v>
          </cell>
          <cell r="C2262">
            <v>133</v>
          </cell>
          <cell r="E2262">
            <v>16300.99</v>
          </cell>
          <cell r="F2262" t="str">
            <v>ACTUALS</v>
          </cell>
          <cell r="G2262" t="str">
            <v>500_Salaries</v>
          </cell>
          <cell r="H2262">
            <v>2013</v>
          </cell>
        </row>
        <row r="2263">
          <cell r="A2263" t="str">
            <v>UWWTW</v>
          </cell>
          <cell r="C2263">
            <v>136</v>
          </cell>
          <cell r="E2263">
            <v>843.74</v>
          </cell>
          <cell r="F2263" t="str">
            <v>ACTUALS</v>
          </cell>
          <cell r="G2263" t="str">
            <v>500_Salaries</v>
          </cell>
          <cell r="H2263">
            <v>2013</v>
          </cell>
        </row>
        <row r="2264">
          <cell r="A2264" t="str">
            <v>UWWTW</v>
          </cell>
          <cell r="C2264">
            <v>150</v>
          </cell>
          <cell r="E2264">
            <v>825</v>
          </cell>
          <cell r="F2264" t="str">
            <v>ACTUALS</v>
          </cell>
          <cell r="G2264" t="str">
            <v>500_Salaries</v>
          </cell>
          <cell r="H2264">
            <v>2013</v>
          </cell>
        </row>
        <row r="2265">
          <cell r="A2265" t="str">
            <v>UWWTW</v>
          </cell>
          <cell r="C2265">
            <v>189</v>
          </cell>
          <cell r="E2265">
            <v>80984.42</v>
          </cell>
          <cell r="F2265" t="str">
            <v>ACTUALS</v>
          </cell>
          <cell r="G2265" t="str">
            <v>500_Salaries</v>
          </cell>
          <cell r="H2265">
            <v>2013</v>
          </cell>
        </row>
        <row r="2266">
          <cell r="A2266" t="str">
            <v>UWWTW</v>
          </cell>
          <cell r="C2266">
            <v>402</v>
          </cell>
          <cell r="E2266">
            <v>1100.01</v>
          </cell>
          <cell r="F2266" t="str">
            <v>ACTUALS</v>
          </cell>
          <cell r="G2266" t="str">
            <v>500_Salaries</v>
          </cell>
          <cell r="H2266">
            <v>2013</v>
          </cell>
        </row>
        <row r="2267">
          <cell r="A2267" t="str">
            <v>UWWTW</v>
          </cell>
          <cell r="C2267">
            <v>102</v>
          </cell>
          <cell r="E2267">
            <v>-9000</v>
          </cell>
          <cell r="F2267" t="str">
            <v>ACTUALS</v>
          </cell>
          <cell r="G2267" t="str">
            <v>500_Salaries</v>
          </cell>
          <cell r="H2267">
            <v>2013</v>
          </cell>
        </row>
        <row r="2268">
          <cell r="A2268" t="str">
            <v>UWWTW</v>
          </cell>
          <cell r="C2268">
            <v>128</v>
          </cell>
          <cell r="E2268">
            <v>125</v>
          </cell>
          <cell r="F2268" t="str">
            <v>ACTUALS</v>
          </cell>
          <cell r="G2268" t="str">
            <v>500_Salaries</v>
          </cell>
          <cell r="H2268">
            <v>2013</v>
          </cell>
        </row>
        <row r="2269">
          <cell r="A2269" t="str">
            <v>UWWTW</v>
          </cell>
          <cell r="C2269">
            <v>233</v>
          </cell>
          <cell r="E2269">
            <v>-2500</v>
          </cell>
          <cell r="F2269" t="str">
            <v>ACTUALS</v>
          </cell>
          <cell r="G2269" t="str">
            <v>500_Salaries</v>
          </cell>
          <cell r="H2269">
            <v>2013</v>
          </cell>
        </row>
        <row r="2270">
          <cell r="A2270" t="str">
            <v>UWWTW</v>
          </cell>
          <cell r="C2270">
            <v>102</v>
          </cell>
          <cell r="E2270">
            <v>20997.599999999999</v>
          </cell>
          <cell r="F2270" t="str">
            <v>ACTUALS</v>
          </cell>
          <cell r="G2270" t="str">
            <v>500_Salaries</v>
          </cell>
          <cell r="H2270">
            <v>2013</v>
          </cell>
        </row>
        <row r="2271">
          <cell r="A2271" t="str">
            <v>UWWTW</v>
          </cell>
          <cell r="C2271">
            <v>102</v>
          </cell>
          <cell r="E2271">
            <v>8174273.6299999999</v>
          </cell>
          <cell r="F2271" t="str">
            <v>ACTUALS</v>
          </cell>
          <cell r="G2271" t="str">
            <v>500_Salaries</v>
          </cell>
          <cell r="H2271">
            <v>2013</v>
          </cell>
        </row>
        <row r="2272">
          <cell r="A2272" t="str">
            <v>UWWTW</v>
          </cell>
          <cell r="C2272">
            <v>104</v>
          </cell>
          <cell r="E2272">
            <v>131602.4</v>
          </cell>
          <cell r="F2272" t="str">
            <v>ACTUALS</v>
          </cell>
          <cell r="G2272" t="str">
            <v>500_Salaries</v>
          </cell>
          <cell r="H2272">
            <v>2013</v>
          </cell>
        </row>
        <row r="2273">
          <cell r="A2273" t="str">
            <v>UWWTW</v>
          </cell>
          <cell r="C2273">
            <v>128</v>
          </cell>
          <cell r="E2273">
            <v>2932835.65</v>
          </cell>
          <cell r="F2273" t="str">
            <v>ACTUALS</v>
          </cell>
          <cell r="G2273" t="str">
            <v>500_Salaries</v>
          </cell>
          <cell r="H2273">
            <v>2013</v>
          </cell>
        </row>
        <row r="2274">
          <cell r="A2274" t="str">
            <v>UWWTW</v>
          </cell>
          <cell r="C2274">
            <v>131</v>
          </cell>
          <cell r="E2274">
            <v>1593579.07</v>
          </cell>
          <cell r="F2274" t="str">
            <v>ACTUALS</v>
          </cell>
          <cell r="G2274" t="str">
            <v>500_Salaries</v>
          </cell>
          <cell r="H2274">
            <v>2013</v>
          </cell>
        </row>
        <row r="2275">
          <cell r="A2275" t="str">
            <v>UWWTW</v>
          </cell>
          <cell r="C2275">
            <v>132</v>
          </cell>
          <cell r="E2275">
            <v>100522.31</v>
          </cell>
          <cell r="F2275" t="str">
            <v>ACTUALS</v>
          </cell>
          <cell r="G2275" t="str">
            <v>500_Salaries</v>
          </cell>
          <cell r="H2275">
            <v>2013</v>
          </cell>
        </row>
        <row r="2276">
          <cell r="A2276" t="str">
            <v>UWWTW</v>
          </cell>
          <cell r="C2276">
            <v>133</v>
          </cell>
          <cell r="E2276">
            <v>38854.31</v>
          </cell>
          <cell r="F2276" t="str">
            <v>ACTUALS</v>
          </cell>
          <cell r="G2276" t="str">
            <v>500_Salaries</v>
          </cell>
          <cell r="H2276">
            <v>2013</v>
          </cell>
        </row>
        <row r="2277">
          <cell r="A2277" t="str">
            <v>UWWTW</v>
          </cell>
          <cell r="C2277">
            <v>136</v>
          </cell>
          <cell r="E2277">
            <v>138994.17000000001</v>
          </cell>
          <cell r="F2277" t="str">
            <v>ACTUALS</v>
          </cell>
          <cell r="G2277" t="str">
            <v>500_Salaries</v>
          </cell>
          <cell r="H2277">
            <v>2013</v>
          </cell>
        </row>
        <row r="2278">
          <cell r="A2278" t="str">
            <v>UWWTW</v>
          </cell>
          <cell r="C2278">
            <v>144</v>
          </cell>
          <cell r="E2278">
            <v>351142.98</v>
          </cell>
          <cell r="F2278" t="str">
            <v>ACTUALS</v>
          </cell>
          <cell r="G2278" t="str">
            <v>500_Salaries</v>
          </cell>
          <cell r="H2278">
            <v>2013</v>
          </cell>
        </row>
        <row r="2279">
          <cell r="A2279" t="str">
            <v>UWWTW</v>
          </cell>
          <cell r="C2279">
            <v>189</v>
          </cell>
          <cell r="E2279">
            <v>302156</v>
          </cell>
          <cell r="F2279" t="str">
            <v>ACTUALS</v>
          </cell>
          <cell r="G2279" t="str">
            <v>500_Salaries</v>
          </cell>
          <cell r="H2279">
            <v>2013</v>
          </cell>
        </row>
        <row r="2280">
          <cell r="A2280" t="str">
            <v>UWWTW</v>
          </cell>
          <cell r="C2280">
            <v>233</v>
          </cell>
          <cell r="E2280">
            <v>60314.04</v>
          </cell>
          <cell r="F2280" t="str">
            <v>ACTUALS</v>
          </cell>
          <cell r="G2280" t="str">
            <v>500_Salaries</v>
          </cell>
          <cell r="H2280">
            <v>2013</v>
          </cell>
        </row>
        <row r="2281">
          <cell r="A2281" t="str">
            <v>UWWTW</v>
          </cell>
          <cell r="C2281">
            <v>402</v>
          </cell>
          <cell r="E2281">
            <v>438667.94</v>
          </cell>
          <cell r="F2281" t="str">
            <v>ACTUALS</v>
          </cell>
          <cell r="G2281" t="str">
            <v>500_Salaries</v>
          </cell>
          <cell r="H2281">
            <v>2013</v>
          </cell>
        </row>
        <row r="2282">
          <cell r="A2282" t="str">
            <v>UWWTW</v>
          </cell>
          <cell r="C2282">
            <v>102</v>
          </cell>
          <cell r="E2282">
            <v>6254495.54</v>
          </cell>
          <cell r="F2282" t="str">
            <v>ACTUALS</v>
          </cell>
          <cell r="G2282" t="str">
            <v>500_Salaries</v>
          </cell>
          <cell r="H2282">
            <v>2013</v>
          </cell>
        </row>
        <row r="2283">
          <cell r="A2283" t="str">
            <v>UWWTW</v>
          </cell>
          <cell r="C2283">
            <v>128</v>
          </cell>
          <cell r="E2283">
            <v>150723.22</v>
          </cell>
          <cell r="F2283" t="str">
            <v>ACTUALS</v>
          </cell>
          <cell r="G2283" t="str">
            <v>500_Salaries</v>
          </cell>
          <cell r="H2283">
            <v>2013</v>
          </cell>
        </row>
        <row r="2284">
          <cell r="A2284" t="str">
            <v>UWWTW</v>
          </cell>
          <cell r="C2284">
            <v>131</v>
          </cell>
          <cell r="E2284">
            <v>1716829.49</v>
          </cell>
          <cell r="F2284" t="str">
            <v>ACTUALS</v>
          </cell>
          <cell r="G2284" t="str">
            <v>500_Salaries</v>
          </cell>
          <cell r="H2284">
            <v>2013</v>
          </cell>
        </row>
        <row r="2285">
          <cell r="A2285" t="str">
            <v>UWWTW</v>
          </cell>
          <cell r="C2285">
            <v>133</v>
          </cell>
          <cell r="E2285">
            <v>23962.880000000001</v>
          </cell>
          <cell r="F2285" t="str">
            <v>ACTUALS</v>
          </cell>
          <cell r="G2285" t="str">
            <v>500_Salaries</v>
          </cell>
          <cell r="H2285">
            <v>2013</v>
          </cell>
        </row>
        <row r="2286">
          <cell r="A2286" t="str">
            <v>UWWTW</v>
          </cell>
          <cell r="C2286">
            <v>136</v>
          </cell>
          <cell r="E2286">
            <v>256580.51</v>
          </cell>
          <cell r="F2286" t="str">
            <v>ACTUALS</v>
          </cell>
          <cell r="G2286" t="str">
            <v>500_Salaries</v>
          </cell>
          <cell r="H2286">
            <v>2013</v>
          </cell>
        </row>
        <row r="2287">
          <cell r="A2287" t="str">
            <v>UWWTW</v>
          </cell>
          <cell r="C2287">
            <v>144</v>
          </cell>
          <cell r="E2287">
            <v>36065.97</v>
          </cell>
          <cell r="F2287" t="str">
            <v>ACTUALS</v>
          </cell>
          <cell r="G2287" t="str">
            <v>500_Salaries</v>
          </cell>
          <cell r="H2287">
            <v>2013</v>
          </cell>
        </row>
        <row r="2288">
          <cell r="A2288" t="str">
            <v>UWWTW</v>
          </cell>
          <cell r="C2288">
            <v>150</v>
          </cell>
          <cell r="E2288">
            <v>5823.91</v>
          </cell>
          <cell r="F2288" t="str">
            <v>ACTUALS</v>
          </cell>
          <cell r="G2288" t="str">
            <v>500_Salaries</v>
          </cell>
          <cell r="H2288">
            <v>2013</v>
          </cell>
        </row>
        <row r="2289">
          <cell r="A2289" t="str">
            <v>UWWTW</v>
          </cell>
          <cell r="C2289">
            <v>189</v>
          </cell>
          <cell r="E2289">
            <v>207678.88</v>
          </cell>
          <cell r="F2289" t="str">
            <v>ACTUALS</v>
          </cell>
          <cell r="G2289" t="str">
            <v>500_Salaries</v>
          </cell>
          <cell r="H2289">
            <v>2013</v>
          </cell>
        </row>
        <row r="2290">
          <cell r="A2290" t="str">
            <v>UWWTW</v>
          </cell>
          <cell r="C2290">
            <v>233</v>
          </cell>
          <cell r="E2290">
            <v>2500</v>
          </cell>
          <cell r="F2290" t="str">
            <v>ACTUALS</v>
          </cell>
          <cell r="G2290" t="str">
            <v>500_Salaries</v>
          </cell>
          <cell r="H2290">
            <v>2013</v>
          </cell>
        </row>
        <row r="2291">
          <cell r="A2291" t="str">
            <v>UWWTW</v>
          </cell>
          <cell r="C2291">
            <v>402</v>
          </cell>
          <cell r="E2291">
            <v>18860</v>
          </cell>
          <cell r="F2291" t="str">
            <v>ACTUALS</v>
          </cell>
          <cell r="G2291" t="str">
            <v>500_Salaries</v>
          </cell>
          <cell r="H2291">
            <v>2013</v>
          </cell>
        </row>
        <row r="2292">
          <cell r="A2292" t="str">
            <v>UWWTW</v>
          </cell>
          <cell r="C2292">
            <v>102</v>
          </cell>
          <cell r="E2292">
            <v>469385.65</v>
          </cell>
          <cell r="F2292" t="str">
            <v>ACTUALS</v>
          </cell>
          <cell r="G2292" t="str">
            <v>500_Salaries</v>
          </cell>
          <cell r="H2292">
            <v>2013</v>
          </cell>
        </row>
        <row r="2293">
          <cell r="A2293" t="str">
            <v>UWWTW</v>
          </cell>
          <cell r="C2293">
            <v>128</v>
          </cell>
          <cell r="E2293">
            <v>22733.34</v>
          </cell>
          <cell r="F2293" t="str">
            <v>ACTUALS</v>
          </cell>
          <cell r="G2293" t="str">
            <v>500_Salaries</v>
          </cell>
          <cell r="H2293">
            <v>2013</v>
          </cell>
        </row>
        <row r="2294">
          <cell r="A2294" t="str">
            <v>UWWTW</v>
          </cell>
          <cell r="C2294">
            <v>131</v>
          </cell>
          <cell r="E2294">
            <v>48734.32</v>
          </cell>
          <cell r="F2294" t="str">
            <v>ACTUALS</v>
          </cell>
          <cell r="G2294" t="str">
            <v>500_Salaries</v>
          </cell>
          <cell r="H2294">
            <v>2013</v>
          </cell>
        </row>
        <row r="2295">
          <cell r="A2295" t="str">
            <v>UWWTW</v>
          </cell>
          <cell r="C2295">
            <v>136</v>
          </cell>
          <cell r="E2295">
            <v>149942.17000000001</v>
          </cell>
          <cell r="F2295" t="str">
            <v>ACTUALS</v>
          </cell>
          <cell r="G2295" t="str">
            <v>500_Salaries</v>
          </cell>
          <cell r="H2295">
            <v>2013</v>
          </cell>
        </row>
        <row r="2296">
          <cell r="A2296" t="str">
            <v>UWWTW</v>
          </cell>
          <cell r="C2296">
            <v>144</v>
          </cell>
          <cell r="E2296">
            <v>28555.85</v>
          </cell>
          <cell r="F2296" t="str">
            <v>ACTUALS</v>
          </cell>
          <cell r="G2296" t="str">
            <v>500_Salaries</v>
          </cell>
          <cell r="H2296">
            <v>2013</v>
          </cell>
        </row>
        <row r="2297">
          <cell r="A2297" t="str">
            <v>UWWTW</v>
          </cell>
          <cell r="C2297">
            <v>189</v>
          </cell>
          <cell r="E2297">
            <v>50550</v>
          </cell>
          <cell r="F2297" t="str">
            <v>ACTUALS</v>
          </cell>
          <cell r="G2297" t="str">
            <v>500_Salaries</v>
          </cell>
          <cell r="H2297">
            <v>2013</v>
          </cell>
        </row>
        <row r="2298">
          <cell r="A2298" t="str">
            <v>UWWTW</v>
          </cell>
          <cell r="C2298">
            <v>102</v>
          </cell>
          <cell r="E2298">
            <v>514878.54</v>
          </cell>
          <cell r="F2298" t="str">
            <v>ACTUALS</v>
          </cell>
          <cell r="G2298" t="str">
            <v>500_Salaries</v>
          </cell>
          <cell r="H2298">
            <v>2013</v>
          </cell>
        </row>
        <row r="2299">
          <cell r="A2299" t="str">
            <v>UWWTW</v>
          </cell>
          <cell r="C2299">
            <v>104</v>
          </cell>
          <cell r="E2299">
            <v>9100.0300000000007</v>
          </cell>
          <cell r="F2299" t="str">
            <v>ACTUALS</v>
          </cell>
          <cell r="G2299" t="str">
            <v>500_Salaries</v>
          </cell>
          <cell r="H2299">
            <v>2013</v>
          </cell>
        </row>
        <row r="2300">
          <cell r="A2300" t="str">
            <v>UWWTW</v>
          </cell>
          <cell r="C2300">
            <v>128</v>
          </cell>
          <cell r="E2300">
            <v>50262.76</v>
          </cell>
          <cell r="F2300" t="str">
            <v>ACTUALS</v>
          </cell>
          <cell r="G2300" t="str">
            <v>500_Salaries</v>
          </cell>
          <cell r="H2300">
            <v>2013</v>
          </cell>
        </row>
        <row r="2301">
          <cell r="A2301" t="str">
            <v>UWWTW</v>
          </cell>
          <cell r="C2301">
            <v>131</v>
          </cell>
          <cell r="E2301">
            <v>262785.65999999997</v>
          </cell>
          <cell r="F2301" t="str">
            <v>ACTUALS</v>
          </cell>
          <cell r="G2301" t="str">
            <v>500_Salaries</v>
          </cell>
          <cell r="H2301">
            <v>2013</v>
          </cell>
        </row>
        <row r="2302">
          <cell r="A2302" t="str">
            <v>UWWTW</v>
          </cell>
          <cell r="C2302">
            <v>132</v>
          </cell>
          <cell r="E2302">
            <v>5418.06</v>
          </cell>
          <cell r="F2302" t="str">
            <v>ACTUALS</v>
          </cell>
          <cell r="G2302" t="str">
            <v>500_Salaries</v>
          </cell>
          <cell r="H2302">
            <v>2013</v>
          </cell>
        </row>
        <row r="2303">
          <cell r="A2303" t="str">
            <v>UWWTW</v>
          </cell>
          <cell r="C2303">
            <v>133</v>
          </cell>
          <cell r="E2303">
            <v>15228.51</v>
          </cell>
          <cell r="F2303" t="str">
            <v>ACTUALS</v>
          </cell>
          <cell r="G2303" t="str">
            <v>500_Salaries</v>
          </cell>
          <cell r="H2303">
            <v>2013</v>
          </cell>
        </row>
        <row r="2304">
          <cell r="A2304" t="str">
            <v>UWWTW</v>
          </cell>
          <cell r="C2304">
            <v>136</v>
          </cell>
          <cell r="E2304">
            <v>64852.5</v>
          </cell>
          <cell r="F2304" t="str">
            <v>ACTUALS</v>
          </cell>
          <cell r="G2304" t="str">
            <v>500_Salaries</v>
          </cell>
          <cell r="H2304">
            <v>2013</v>
          </cell>
        </row>
        <row r="2305">
          <cell r="A2305" t="str">
            <v>UWWTW</v>
          </cell>
          <cell r="C2305">
            <v>144</v>
          </cell>
          <cell r="E2305">
            <v>142.13999999999999</v>
          </cell>
          <cell r="F2305" t="str">
            <v>ACTUALS</v>
          </cell>
          <cell r="G2305" t="str">
            <v>500_Salaries</v>
          </cell>
          <cell r="H2305">
            <v>2013</v>
          </cell>
        </row>
        <row r="2306">
          <cell r="A2306" t="str">
            <v>UWWTW</v>
          </cell>
          <cell r="C2306">
            <v>189</v>
          </cell>
          <cell r="E2306">
            <v>250275.9</v>
          </cell>
          <cell r="F2306" t="str">
            <v>ACTUALS</v>
          </cell>
          <cell r="G2306" t="str">
            <v>500_Salaries</v>
          </cell>
          <cell r="H2306">
            <v>2013</v>
          </cell>
        </row>
        <row r="2307">
          <cell r="A2307" t="str">
            <v>UWWTW</v>
          </cell>
          <cell r="C2307">
            <v>233</v>
          </cell>
          <cell r="E2307">
            <v>11500</v>
          </cell>
          <cell r="F2307" t="str">
            <v>ACTUALS</v>
          </cell>
          <cell r="G2307" t="str">
            <v>500_Salaries</v>
          </cell>
          <cell r="H2307">
            <v>2013</v>
          </cell>
        </row>
        <row r="2308">
          <cell r="A2308" t="str">
            <v>UWWTW</v>
          </cell>
          <cell r="C2308">
            <v>402</v>
          </cell>
          <cell r="E2308">
            <v>32500.02</v>
          </cell>
          <cell r="F2308" t="str">
            <v>ACTUALS</v>
          </cell>
          <cell r="G2308" t="str">
            <v>500_Salaries</v>
          </cell>
          <cell r="H2308">
            <v>2013</v>
          </cell>
        </row>
        <row r="2309">
          <cell r="A2309" t="str">
            <v>UWWTW</v>
          </cell>
          <cell r="C2309">
            <v>102</v>
          </cell>
          <cell r="E2309">
            <v>165881.45000000001</v>
          </cell>
          <cell r="F2309" t="str">
            <v>ACTUALS</v>
          </cell>
          <cell r="G2309" t="str">
            <v>500_Salaries</v>
          </cell>
          <cell r="H2309">
            <v>2013</v>
          </cell>
        </row>
        <row r="2310">
          <cell r="A2310" t="str">
            <v>UWWTW</v>
          </cell>
          <cell r="C2310">
            <v>128</v>
          </cell>
          <cell r="E2310">
            <v>82764.12</v>
          </cell>
          <cell r="F2310" t="str">
            <v>ACTUALS</v>
          </cell>
          <cell r="G2310" t="str">
            <v>500_Salaries</v>
          </cell>
          <cell r="H2310">
            <v>2013</v>
          </cell>
        </row>
        <row r="2311">
          <cell r="A2311" t="str">
            <v>UWWTW</v>
          </cell>
          <cell r="C2311">
            <v>131</v>
          </cell>
          <cell r="E2311">
            <v>4594.71</v>
          </cell>
          <cell r="F2311" t="str">
            <v>ACTUALS</v>
          </cell>
          <cell r="G2311" t="str">
            <v>500_Salaries</v>
          </cell>
          <cell r="H2311">
            <v>2013</v>
          </cell>
        </row>
        <row r="2312">
          <cell r="A2312" t="str">
            <v>UWWTW</v>
          </cell>
          <cell r="C2312">
            <v>132</v>
          </cell>
          <cell r="E2312">
            <v>2133.75</v>
          </cell>
          <cell r="F2312" t="str">
            <v>ACTUALS</v>
          </cell>
          <cell r="G2312" t="str">
            <v>500_Salaries</v>
          </cell>
          <cell r="H2312">
            <v>2013</v>
          </cell>
        </row>
        <row r="2313">
          <cell r="A2313" t="str">
            <v>UWWTW</v>
          </cell>
          <cell r="C2313">
            <v>133</v>
          </cell>
          <cell r="E2313">
            <v>7663.34</v>
          </cell>
          <cell r="F2313" t="str">
            <v>ACTUALS</v>
          </cell>
          <cell r="G2313" t="str">
            <v>500_Salaries</v>
          </cell>
          <cell r="H2313">
            <v>2013</v>
          </cell>
        </row>
        <row r="2314">
          <cell r="A2314" t="str">
            <v>UWWTW</v>
          </cell>
          <cell r="C2314">
            <v>136</v>
          </cell>
          <cell r="E2314">
            <v>139795.79999999999</v>
          </cell>
          <cell r="F2314" t="str">
            <v>ACTUALS</v>
          </cell>
          <cell r="G2314" t="str">
            <v>500_Salaries</v>
          </cell>
          <cell r="H2314">
            <v>2013</v>
          </cell>
        </row>
        <row r="2315">
          <cell r="A2315" t="str">
            <v>UWWTW</v>
          </cell>
          <cell r="C2315">
            <v>144</v>
          </cell>
          <cell r="E2315">
            <v>17599.990000000002</v>
          </cell>
          <cell r="F2315" t="str">
            <v>ACTUALS</v>
          </cell>
          <cell r="G2315" t="str">
            <v>500_Salaries</v>
          </cell>
          <cell r="H2315">
            <v>2013</v>
          </cell>
        </row>
        <row r="2316">
          <cell r="A2316" t="str">
            <v>UWWTW</v>
          </cell>
          <cell r="C2316">
            <v>189</v>
          </cell>
          <cell r="E2316">
            <v>88357</v>
          </cell>
          <cell r="F2316" t="str">
            <v>ACTUALS</v>
          </cell>
          <cell r="G2316" t="str">
            <v>500_Salaries</v>
          </cell>
          <cell r="H2316">
            <v>2013</v>
          </cell>
        </row>
        <row r="2317">
          <cell r="A2317" t="str">
            <v>UWWTW</v>
          </cell>
          <cell r="C2317">
            <v>233</v>
          </cell>
          <cell r="E2317">
            <v>3000.04</v>
          </cell>
          <cell r="F2317" t="str">
            <v>ACTUALS</v>
          </cell>
          <cell r="G2317" t="str">
            <v>500_Salaries</v>
          </cell>
          <cell r="H2317">
            <v>2013</v>
          </cell>
        </row>
        <row r="2318">
          <cell r="A2318" t="str">
            <v>UWWTW</v>
          </cell>
          <cell r="C2318">
            <v>402</v>
          </cell>
          <cell r="E2318">
            <v>2820</v>
          </cell>
          <cell r="F2318" t="str">
            <v>ACTUALS</v>
          </cell>
          <cell r="G2318" t="str">
            <v>500_Salaries</v>
          </cell>
          <cell r="H2318">
            <v>2013</v>
          </cell>
        </row>
        <row r="2319">
          <cell r="A2319" t="str">
            <v>UWWTW</v>
          </cell>
          <cell r="C2319">
            <v>128</v>
          </cell>
          <cell r="E2319">
            <v>140246.38</v>
          </cell>
          <cell r="F2319" t="str">
            <v>ACTUALS</v>
          </cell>
          <cell r="G2319" t="str">
            <v>500_Salaries</v>
          </cell>
          <cell r="H2319">
            <v>2013</v>
          </cell>
        </row>
        <row r="2320">
          <cell r="A2320" t="str">
            <v>UWWTW</v>
          </cell>
          <cell r="C2320">
            <v>102</v>
          </cell>
          <cell r="E2320">
            <v>323309.94</v>
          </cell>
          <cell r="F2320" t="str">
            <v>ACTUALS</v>
          </cell>
          <cell r="G2320" t="str">
            <v>500_Salaries</v>
          </cell>
          <cell r="H2320">
            <v>2013</v>
          </cell>
        </row>
        <row r="2321">
          <cell r="A2321" t="str">
            <v>UWWTW</v>
          </cell>
          <cell r="C2321">
            <v>128</v>
          </cell>
          <cell r="E2321">
            <v>53046.54</v>
          </cell>
          <cell r="F2321" t="str">
            <v>ACTUALS</v>
          </cell>
          <cell r="G2321" t="str">
            <v>500_Salaries</v>
          </cell>
          <cell r="H2321">
            <v>2013</v>
          </cell>
        </row>
        <row r="2322">
          <cell r="A2322" t="str">
            <v>UWWTW</v>
          </cell>
          <cell r="C2322">
            <v>131</v>
          </cell>
          <cell r="E2322">
            <v>18113.36</v>
          </cell>
          <cell r="F2322" t="str">
            <v>ACTUALS</v>
          </cell>
          <cell r="G2322" t="str">
            <v>500_Salaries</v>
          </cell>
          <cell r="H2322">
            <v>2013</v>
          </cell>
        </row>
        <row r="2323">
          <cell r="A2323" t="str">
            <v>UWWTW</v>
          </cell>
          <cell r="C2323">
            <v>189</v>
          </cell>
          <cell r="E2323">
            <v>71246.22</v>
          </cell>
          <cell r="F2323" t="str">
            <v>ACTUALS</v>
          </cell>
          <cell r="G2323" t="str">
            <v>500_Salaries</v>
          </cell>
          <cell r="H2323">
            <v>2013</v>
          </cell>
        </row>
        <row r="2324">
          <cell r="A2324" t="str">
            <v>UWWTW</v>
          </cell>
          <cell r="C2324">
            <v>128</v>
          </cell>
          <cell r="E2324">
            <v>79916.570000000007</v>
          </cell>
          <cell r="F2324" t="str">
            <v>ACTUALS</v>
          </cell>
          <cell r="G2324" t="str">
            <v>500_Salaries</v>
          </cell>
          <cell r="H2324">
            <v>2013</v>
          </cell>
        </row>
        <row r="2325">
          <cell r="A2325" t="str">
            <v>UWWTW</v>
          </cell>
          <cell r="C2325">
            <v>102</v>
          </cell>
          <cell r="E2325">
            <v>9030384.6899999995</v>
          </cell>
          <cell r="F2325" t="str">
            <v>ACTUALS</v>
          </cell>
          <cell r="G2325" t="str">
            <v>500_Salaries</v>
          </cell>
          <cell r="H2325">
            <v>2013</v>
          </cell>
        </row>
        <row r="2326">
          <cell r="A2326" t="str">
            <v>UWWTW</v>
          </cell>
          <cell r="C2326">
            <v>104</v>
          </cell>
          <cell r="E2326">
            <v>58996.44</v>
          </cell>
          <cell r="F2326" t="str">
            <v>ACTUALS</v>
          </cell>
          <cell r="G2326" t="str">
            <v>500_Salaries</v>
          </cell>
          <cell r="H2326">
            <v>2013</v>
          </cell>
        </row>
        <row r="2327">
          <cell r="A2327" t="str">
            <v>UWWTW</v>
          </cell>
          <cell r="C2327">
            <v>128</v>
          </cell>
          <cell r="E2327">
            <v>3372343.54</v>
          </cell>
          <cell r="F2327" t="str">
            <v>ACTUALS</v>
          </cell>
          <cell r="G2327" t="str">
            <v>500_Salaries</v>
          </cell>
          <cell r="H2327">
            <v>2013</v>
          </cell>
        </row>
        <row r="2328">
          <cell r="A2328" t="str">
            <v>UWWTW</v>
          </cell>
          <cell r="C2328">
            <v>131</v>
          </cell>
          <cell r="E2328">
            <v>595431.43999999994</v>
          </cell>
          <cell r="F2328" t="str">
            <v>ACTUALS</v>
          </cell>
          <cell r="G2328" t="str">
            <v>500_Salaries</v>
          </cell>
          <cell r="H2328">
            <v>2013</v>
          </cell>
        </row>
        <row r="2329">
          <cell r="A2329" t="str">
            <v>UWWTW</v>
          </cell>
          <cell r="C2329">
            <v>132</v>
          </cell>
          <cell r="E2329">
            <v>13169.16</v>
          </cell>
          <cell r="F2329" t="str">
            <v>ACTUALS</v>
          </cell>
          <cell r="G2329" t="str">
            <v>500_Salaries</v>
          </cell>
          <cell r="H2329">
            <v>2013</v>
          </cell>
        </row>
        <row r="2330">
          <cell r="A2330" t="str">
            <v>UWWTW</v>
          </cell>
          <cell r="C2330">
            <v>144</v>
          </cell>
          <cell r="E2330">
            <v>32371.77</v>
          </cell>
          <cell r="F2330" t="str">
            <v>ACTUALS</v>
          </cell>
          <cell r="G2330" t="str">
            <v>500_Salaries</v>
          </cell>
          <cell r="H2330">
            <v>2013</v>
          </cell>
        </row>
        <row r="2331">
          <cell r="A2331" t="str">
            <v>UWWTW</v>
          </cell>
          <cell r="C2331">
            <v>147</v>
          </cell>
          <cell r="E2331">
            <v>16968.98</v>
          </cell>
          <cell r="F2331" t="str">
            <v>ACTUALS</v>
          </cell>
          <cell r="G2331" t="str">
            <v>500_Salaries</v>
          </cell>
          <cell r="H2331">
            <v>2013</v>
          </cell>
        </row>
        <row r="2332">
          <cell r="A2332" t="str">
            <v>UWWTW</v>
          </cell>
          <cell r="C2332">
            <v>150</v>
          </cell>
          <cell r="E2332">
            <v>17370.599999999999</v>
          </cell>
          <cell r="F2332" t="str">
            <v>ACTUALS</v>
          </cell>
          <cell r="G2332" t="str">
            <v>500_Salaries</v>
          </cell>
          <cell r="H2332">
            <v>2013</v>
          </cell>
        </row>
        <row r="2333">
          <cell r="A2333" t="str">
            <v>UWWTW</v>
          </cell>
          <cell r="C2333">
            <v>189</v>
          </cell>
          <cell r="E2333">
            <v>71010.12</v>
          </cell>
          <cell r="F2333" t="str">
            <v>ACTUALS</v>
          </cell>
          <cell r="G2333" t="str">
            <v>500_Salaries</v>
          </cell>
          <cell r="H2333">
            <v>2013</v>
          </cell>
        </row>
        <row r="2334">
          <cell r="A2334" t="str">
            <v>UWWTW</v>
          </cell>
          <cell r="C2334">
            <v>233</v>
          </cell>
          <cell r="E2334">
            <v>79409.05</v>
          </cell>
          <cell r="F2334" t="str">
            <v>ACTUALS</v>
          </cell>
          <cell r="G2334" t="str">
            <v>500_Salaries</v>
          </cell>
          <cell r="H2334">
            <v>2013</v>
          </cell>
        </row>
        <row r="2335">
          <cell r="A2335" t="str">
            <v>UWWTW</v>
          </cell>
          <cell r="C2335">
            <v>402</v>
          </cell>
          <cell r="E2335">
            <v>69848.44</v>
          </cell>
          <cell r="F2335" t="str">
            <v>ACTUALS</v>
          </cell>
          <cell r="G2335" t="str">
            <v>500_Salaries</v>
          </cell>
          <cell r="H2335">
            <v>2013</v>
          </cell>
        </row>
        <row r="2336">
          <cell r="A2336" t="str">
            <v>UWWTW</v>
          </cell>
          <cell r="C2336">
            <v>102</v>
          </cell>
          <cell r="E2336">
            <v>480</v>
          </cell>
          <cell r="F2336" t="str">
            <v>ACTUALS</v>
          </cell>
          <cell r="G2336" t="str">
            <v>500_Salaries</v>
          </cell>
          <cell r="H2336">
            <v>2013</v>
          </cell>
        </row>
        <row r="2337">
          <cell r="A2337" t="str">
            <v>UWWTW</v>
          </cell>
          <cell r="C2337">
            <v>128</v>
          </cell>
          <cell r="E2337">
            <v>2951.33</v>
          </cell>
          <cell r="F2337" t="str">
            <v>ACTUALS</v>
          </cell>
          <cell r="G2337" t="str">
            <v>500_Salaries</v>
          </cell>
          <cell r="H2337">
            <v>2013</v>
          </cell>
        </row>
        <row r="2338">
          <cell r="A2338" t="str">
            <v>UWWTW</v>
          </cell>
          <cell r="C2338">
            <v>102</v>
          </cell>
          <cell r="E2338">
            <v>592074.89</v>
          </cell>
          <cell r="F2338" t="str">
            <v>ACTUALS</v>
          </cell>
          <cell r="G2338" t="str">
            <v>500_Salaries</v>
          </cell>
          <cell r="H2338">
            <v>2013</v>
          </cell>
        </row>
        <row r="2339">
          <cell r="A2339" t="str">
            <v>UWWTW</v>
          </cell>
          <cell r="C2339">
            <v>128</v>
          </cell>
          <cell r="E2339">
            <v>56647.98</v>
          </cell>
          <cell r="F2339" t="str">
            <v>ACTUALS</v>
          </cell>
          <cell r="G2339" t="str">
            <v>500_Salaries</v>
          </cell>
          <cell r="H2339">
            <v>2013</v>
          </cell>
        </row>
        <row r="2340">
          <cell r="A2340" t="str">
            <v>UWWTW</v>
          </cell>
          <cell r="C2340">
            <v>131</v>
          </cell>
          <cell r="E2340">
            <v>100136.81</v>
          </cell>
          <cell r="F2340" t="str">
            <v>ACTUALS</v>
          </cell>
          <cell r="G2340" t="str">
            <v>500_Salaries</v>
          </cell>
          <cell r="H2340">
            <v>2013</v>
          </cell>
        </row>
        <row r="2341">
          <cell r="A2341" t="str">
            <v>UWWTW</v>
          </cell>
          <cell r="C2341">
            <v>136</v>
          </cell>
          <cell r="E2341">
            <v>17870.400000000001</v>
          </cell>
          <cell r="F2341" t="str">
            <v>ACTUALS</v>
          </cell>
          <cell r="G2341" t="str">
            <v>500_Salaries</v>
          </cell>
          <cell r="H2341">
            <v>2013</v>
          </cell>
        </row>
        <row r="2342">
          <cell r="A2342" t="str">
            <v>UWWTW</v>
          </cell>
          <cell r="C2342">
            <v>402</v>
          </cell>
          <cell r="E2342">
            <v>2416.96</v>
          </cell>
          <cell r="F2342" t="str">
            <v>ACTUALS</v>
          </cell>
          <cell r="G2342" t="str">
            <v>500_Salaries</v>
          </cell>
          <cell r="H2342">
            <v>2013</v>
          </cell>
        </row>
        <row r="2343">
          <cell r="A2343" t="str">
            <v>UWWTW</v>
          </cell>
          <cell r="C2343">
            <v>102</v>
          </cell>
          <cell r="E2343">
            <v>200</v>
          </cell>
          <cell r="F2343" t="str">
            <v>ACTUALS</v>
          </cell>
          <cell r="G2343" t="str">
            <v>500_Salaries</v>
          </cell>
          <cell r="H2343">
            <v>2013</v>
          </cell>
        </row>
        <row r="2344">
          <cell r="A2344" t="str">
            <v>UWWTW</v>
          </cell>
          <cell r="C2344">
            <v>131</v>
          </cell>
          <cell r="E2344">
            <v>200</v>
          </cell>
          <cell r="F2344" t="str">
            <v>ACTUALS</v>
          </cell>
          <cell r="G2344" t="str">
            <v>500_Salaries</v>
          </cell>
          <cell r="H2344">
            <v>2013</v>
          </cell>
        </row>
        <row r="2345">
          <cell r="A2345" t="str">
            <v>UWWTW</v>
          </cell>
          <cell r="C2345">
            <v>102</v>
          </cell>
          <cell r="E2345">
            <v>112639.02</v>
          </cell>
          <cell r="F2345" t="str">
            <v>ACTUALS</v>
          </cell>
          <cell r="G2345" t="str">
            <v>500_Salaries</v>
          </cell>
          <cell r="H2345">
            <v>2013</v>
          </cell>
        </row>
        <row r="2346">
          <cell r="A2346" t="str">
            <v>UWWTW</v>
          </cell>
          <cell r="C2346">
            <v>104</v>
          </cell>
          <cell r="E2346">
            <v>500</v>
          </cell>
          <cell r="F2346" t="str">
            <v>ACTUALS</v>
          </cell>
          <cell r="G2346" t="str">
            <v>500_Salaries</v>
          </cell>
          <cell r="H2346">
            <v>2013</v>
          </cell>
        </row>
        <row r="2347">
          <cell r="A2347" t="str">
            <v>UWWTW</v>
          </cell>
          <cell r="C2347">
            <v>128</v>
          </cell>
          <cell r="E2347">
            <v>80207.039999999994</v>
          </cell>
          <cell r="F2347" t="str">
            <v>ACTUALS</v>
          </cell>
          <cell r="G2347" t="str">
            <v>500_Salaries</v>
          </cell>
          <cell r="H2347">
            <v>2013</v>
          </cell>
        </row>
        <row r="2348">
          <cell r="A2348" t="str">
            <v>UWWTW</v>
          </cell>
          <cell r="C2348">
            <v>131</v>
          </cell>
          <cell r="E2348">
            <v>9408</v>
          </cell>
          <cell r="F2348" t="str">
            <v>ACTUALS</v>
          </cell>
          <cell r="G2348" t="str">
            <v>500_Salaries</v>
          </cell>
          <cell r="H2348">
            <v>2013</v>
          </cell>
        </row>
        <row r="2349">
          <cell r="A2349" t="str">
            <v>UWWTW</v>
          </cell>
          <cell r="C2349">
            <v>144</v>
          </cell>
          <cell r="E2349">
            <v>250</v>
          </cell>
          <cell r="F2349" t="str">
            <v>ACTUALS</v>
          </cell>
          <cell r="G2349" t="str">
            <v>500_Salaries</v>
          </cell>
          <cell r="H2349">
            <v>2013</v>
          </cell>
        </row>
        <row r="2350">
          <cell r="A2350" t="str">
            <v>UWWTW</v>
          </cell>
          <cell r="C2350">
            <v>150</v>
          </cell>
          <cell r="E2350">
            <v>500</v>
          </cell>
          <cell r="F2350" t="str">
            <v>ACTUALS</v>
          </cell>
          <cell r="G2350" t="str">
            <v>500_Salaries</v>
          </cell>
          <cell r="H2350">
            <v>2013</v>
          </cell>
        </row>
        <row r="2351">
          <cell r="A2351" t="str">
            <v>UWWTW</v>
          </cell>
          <cell r="C2351">
            <v>189</v>
          </cell>
          <cell r="E2351">
            <v>410</v>
          </cell>
          <cell r="F2351" t="str">
            <v>ACTUALS</v>
          </cell>
          <cell r="G2351" t="str">
            <v>500_Salaries</v>
          </cell>
          <cell r="H2351">
            <v>2013</v>
          </cell>
        </row>
        <row r="2352">
          <cell r="A2352" t="str">
            <v>UWWTW</v>
          </cell>
          <cell r="C2352">
            <v>233</v>
          </cell>
          <cell r="E2352">
            <v>3730</v>
          </cell>
          <cell r="F2352" t="str">
            <v>ACTUALS</v>
          </cell>
          <cell r="G2352" t="str">
            <v>500_Salaries</v>
          </cell>
          <cell r="H2352">
            <v>2013</v>
          </cell>
        </row>
        <row r="2353">
          <cell r="A2353" t="str">
            <v>UWWTW</v>
          </cell>
          <cell r="C2353">
            <v>402</v>
          </cell>
          <cell r="E2353">
            <v>192</v>
          </cell>
          <cell r="F2353" t="str">
            <v>ACTUALS</v>
          </cell>
          <cell r="G2353" t="str">
            <v>500_Salaries</v>
          </cell>
          <cell r="H2353">
            <v>2013</v>
          </cell>
        </row>
        <row r="2354">
          <cell r="A2354" t="str">
            <v>UWWTW</v>
          </cell>
          <cell r="C2354">
            <v>102</v>
          </cell>
          <cell r="E2354">
            <v>17664.71</v>
          </cell>
          <cell r="F2354" t="str">
            <v>ACTUALS</v>
          </cell>
          <cell r="G2354" t="str">
            <v>500_Salaries</v>
          </cell>
          <cell r="H2354">
            <v>2013</v>
          </cell>
        </row>
        <row r="2355">
          <cell r="A2355" t="str">
            <v>UWWTW</v>
          </cell>
          <cell r="C2355">
            <v>128</v>
          </cell>
          <cell r="E2355">
            <v>5379.12</v>
          </cell>
          <cell r="F2355" t="str">
            <v>ACTUALS</v>
          </cell>
          <cell r="G2355" t="str">
            <v>500_Salaries</v>
          </cell>
          <cell r="H2355">
            <v>2013</v>
          </cell>
        </row>
        <row r="2356">
          <cell r="A2356" t="str">
            <v>UWWTW</v>
          </cell>
          <cell r="C2356">
            <v>131</v>
          </cell>
          <cell r="E2356">
            <v>1896.8</v>
          </cell>
          <cell r="F2356" t="str">
            <v>ACTUALS</v>
          </cell>
          <cell r="G2356" t="str">
            <v>500_Salaries</v>
          </cell>
          <cell r="H2356">
            <v>2013</v>
          </cell>
        </row>
        <row r="2357">
          <cell r="A2357" t="str">
            <v>UWWTW</v>
          </cell>
          <cell r="C2357">
            <v>102</v>
          </cell>
          <cell r="E2357">
            <v>161589.29999999999</v>
          </cell>
          <cell r="F2357" t="str">
            <v>ACTUALS</v>
          </cell>
          <cell r="G2357" t="str">
            <v>500_Salaries</v>
          </cell>
          <cell r="H2357">
            <v>2013</v>
          </cell>
        </row>
        <row r="2358">
          <cell r="A2358" t="str">
            <v>UWWTW</v>
          </cell>
          <cell r="C2358">
            <v>104</v>
          </cell>
          <cell r="E2358">
            <v>1012.8</v>
          </cell>
          <cell r="F2358" t="str">
            <v>ACTUALS</v>
          </cell>
          <cell r="G2358" t="str">
            <v>500_Salaries</v>
          </cell>
          <cell r="H2358">
            <v>2013</v>
          </cell>
        </row>
        <row r="2359">
          <cell r="A2359" t="str">
            <v>UWWTW</v>
          </cell>
          <cell r="C2359">
            <v>128</v>
          </cell>
          <cell r="E2359">
            <v>85271.1</v>
          </cell>
          <cell r="F2359" t="str">
            <v>ACTUALS</v>
          </cell>
          <cell r="G2359" t="str">
            <v>500_Salaries</v>
          </cell>
          <cell r="H2359">
            <v>2013</v>
          </cell>
        </row>
        <row r="2360">
          <cell r="A2360" t="str">
            <v>UWWTW</v>
          </cell>
          <cell r="C2360">
            <v>131</v>
          </cell>
          <cell r="E2360">
            <v>987.84</v>
          </cell>
          <cell r="F2360" t="str">
            <v>ACTUALS</v>
          </cell>
          <cell r="G2360" t="str">
            <v>500_Salaries</v>
          </cell>
          <cell r="H2360">
            <v>2013</v>
          </cell>
        </row>
        <row r="2361">
          <cell r="A2361" t="str">
            <v>UWWTW</v>
          </cell>
          <cell r="C2361">
            <v>136</v>
          </cell>
          <cell r="E2361">
            <v>224.68</v>
          </cell>
          <cell r="F2361" t="str">
            <v>ACTUALS</v>
          </cell>
          <cell r="G2361" t="str">
            <v>500_Salaries</v>
          </cell>
          <cell r="H2361">
            <v>2013</v>
          </cell>
        </row>
        <row r="2362">
          <cell r="A2362" t="str">
            <v>UWWTW</v>
          </cell>
          <cell r="C2362">
            <v>189</v>
          </cell>
          <cell r="E2362">
            <v>2412.31</v>
          </cell>
          <cell r="F2362" t="str">
            <v>ACTUALS</v>
          </cell>
          <cell r="G2362" t="str">
            <v>500_Salaries</v>
          </cell>
          <cell r="H2362">
            <v>2013</v>
          </cell>
        </row>
        <row r="2363">
          <cell r="A2363" t="str">
            <v>UWWTW</v>
          </cell>
          <cell r="C2363">
            <v>402</v>
          </cell>
          <cell r="E2363">
            <v>6071.24</v>
          </cell>
          <cell r="F2363" t="str">
            <v>ACTUALS</v>
          </cell>
          <cell r="G2363" t="str">
            <v>500_Salaries</v>
          </cell>
          <cell r="H2363">
            <v>2013</v>
          </cell>
        </row>
        <row r="2364">
          <cell r="A2364" t="str">
            <v>UWWTW</v>
          </cell>
          <cell r="C2364">
            <v>102</v>
          </cell>
          <cell r="E2364">
            <v>5774.77</v>
          </cell>
          <cell r="F2364" t="str">
            <v>ACTUALS</v>
          </cell>
          <cell r="G2364" t="str">
            <v>500_Salaries</v>
          </cell>
          <cell r="H2364">
            <v>2013</v>
          </cell>
        </row>
        <row r="2365">
          <cell r="A2365" t="str">
            <v>UWWTW</v>
          </cell>
          <cell r="C2365">
            <v>128</v>
          </cell>
          <cell r="E2365">
            <v>74.349999999999994</v>
          </cell>
          <cell r="F2365" t="str">
            <v>ACTUALS</v>
          </cell>
          <cell r="G2365" t="str">
            <v>500_Salaries</v>
          </cell>
          <cell r="H2365">
            <v>2013</v>
          </cell>
        </row>
        <row r="2366">
          <cell r="A2366" t="str">
            <v>UWWTW</v>
          </cell>
          <cell r="C2366">
            <v>131</v>
          </cell>
          <cell r="E2366">
            <v>1423.3</v>
          </cell>
          <cell r="F2366" t="str">
            <v>ACTUALS</v>
          </cell>
          <cell r="G2366" t="str">
            <v>500_Salaries</v>
          </cell>
          <cell r="H2366">
            <v>2013</v>
          </cell>
        </row>
        <row r="2367">
          <cell r="A2367" t="str">
            <v>UWWTW</v>
          </cell>
          <cell r="C2367">
            <v>102</v>
          </cell>
          <cell r="E2367">
            <v>31409.11</v>
          </cell>
          <cell r="F2367" t="str">
            <v>ACTUALS</v>
          </cell>
          <cell r="G2367" t="str">
            <v>500_Salaries</v>
          </cell>
          <cell r="H2367">
            <v>2013</v>
          </cell>
        </row>
        <row r="2368">
          <cell r="A2368" t="str">
            <v>UWWTW</v>
          </cell>
          <cell r="C2368">
            <v>104</v>
          </cell>
          <cell r="E2368">
            <v>11.22</v>
          </cell>
          <cell r="F2368" t="str">
            <v>ACTUALS</v>
          </cell>
          <cell r="G2368" t="str">
            <v>500_Salaries</v>
          </cell>
          <cell r="H2368">
            <v>2013</v>
          </cell>
        </row>
        <row r="2369">
          <cell r="A2369" t="str">
            <v>UWWTW</v>
          </cell>
          <cell r="C2369">
            <v>128</v>
          </cell>
          <cell r="E2369">
            <v>33292.46</v>
          </cell>
          <cell r="F2369" t="str">
            <v>ACTUALS</v>
          </cell>
          <cell r="G2369" t="str">
            <v>500_Salaries</v>
          </cell>
          <cell r="H2369">
            <v>2013</v>
          </cell>
        </row>
        <row r="2370">
          <cell r="A2370" t="str">
            <v>UWWTW</v>
          </cell>
          <cell r="C2370">
            <v>131</v>
          </cell>
          <cell r="E2370">
            <v>61.49</v>
          </cell>
          <cell r="F2370" t="str">
            <v>ACTUALS</v>
          </cell>
          <cell r="G2370" t="str">
            <v>500_Salaries</v>
          </cell>
          <cell r="H2370">
            <v>2013</v>
          </cell>
        </row>
        <row r="2371">
          <cell r="A2371" t="str">
            <v>UWWTW</v>
          </cell>
          <cell r="C2371">
            <v>136</v>
          </cell>
          <cell r="E2371">
            <v>2.85</v>
          </cell>
          <cell r="F2371" t="str">
            <v>ACTUALS</v>
          </cell>
          <cell r="G2371" t="str">
            <v>500_Salaries</v>
          </cell>
          <cell r="H2371">
            <v>2013</v>
          </cell>
        </row>
        <row r="2372">
          <cell r="A2372" t="str">
            <v>UWWTW</v>
          </cell>
          <cell r="C2372">
            <v>189</v>
          </cell>
          <cell r="E2372">
            <v>26.33</v>
          </cell>
          <cell r="F2372" t="str">
            <v>ACTUALS</v>
          </cell>
          <cell r="G2372" t="str">
            <v>500_Salaries</v>
          </cell>
          <cell r="H2372">
            <v>2013</v>
          </cell>
        </row>
        <row r="2373">
          <cell r="A2373" t="str">
            <v>UWWTW</v>
          </cell>
          <cell r="C2373">
            <v>233</v>
          </cell>
          <cell r="E2373">
            <v>0.17</v>
          </cell>
          <cell r="F2373" t="str">
            <v>ACTUALS</v>
          </cell>
          <cell r="G2373" t="str">
            <v>500_Salaries</v>
          </cell>
          <cell r="H2373">
            <v>2013</v>
          </cell>
        </row>
        <row r="2374">
          <cell r="A2374" t="str">
            <v>UWWTW</v>
          </cell>
          <cell r="C2374">
            <v>402</v>
          </cell>
          <cell r="E2374">
            <v>39.42</v>
          </cell>
          <cell r="F2374" t="str">
            <v>ACTUALS</v>
          </cell>
          <cell r="G2374" t="str">
            <v>500_Salaries</v>
          </cell>
          <cell r="H2374">
            <v>2013</v>
          </cell>
        </row>
        <row r="2375">
          <cell r="A2375" t="str">
            <v>UWWTW</v>
          </cell>
          <cell r="C2375">
            <v>102</v>
          </cell>
          <cell r="E2375">
            <v>818789.18</v>
          </cell>
          <cell r="F2375" t="str">
            <v>ACTUALS</v>
          </cell>
          <cell r="G2375" t="str">
            <v>500_Salaries</v>
          </cell>
          <cell r="H2375">
            <v>2013</v>
          </cell>
        </row>
        <row r="2376">
          <cell r="A2376" t="str">
            <v>UWWTW</v>
          </cell>
          <cell r="C2376">
            <v>128</v>
          </cell>
          <cell r="E2376">
            <v>321557.48</v>
          </cell>
          <cell r="F2376" t="str">
            <v>ACTUALS</v>
          </cell>
          <cell r="G2376" t="str">
            <v>500_Salaries</v>
          </cell>
          <cell r="H2376">
            <v>2013</v>
          </cell>
        </row>
        <row r="2377">
          <cell r="A2377" t="str">
            <v>UWWTW</v>
          </cell>
          <cell r="C2377">
            <v>131</v>
          </cell>
          <cell r="E2377">
            <v>68097.23</v>
          </cell>
          <cell r="F2377" t="str">
            <v>ACTUALS</v>
          </cell>
          <cell r="G2377" t="str">
            <v>500_Salaries</v>
          </cell>
          <cell r="H2377">
            <v>2013</v>
          </cell>
        </row>
        <row r="2378">
          <cell r="A2378" t="str">
            <v>UWWTW</v>
          </cell>
          <cell r="C2378">
            <v>132</v>
          </cell>
          <cell r="E2378">
            <v>29669.599999999999</v>
          </cell>
          <cell r="F2378" t="str">
            <v>ACTUALS</v>
          </cell>
          <cell r="G2378" t="str">
            <v>500_Salaries</v>
          </cell>
          <cell r="H2378">
            <v>2013</v>
          </cell>
        </row>
        <row r="2379">
          <cell r="A2379" t="str">
            <v>UWWTW</v>
          </cell>
          <cell r="C2379">
            <v>136</v>
          </cell>
          <cell r="E2379">
            <v>5246.52</v>
          </cell>
          <cell r="F2379" t="str">
            <v>ACTUALS</v>
          </cell>
          <cell r="G2379" t="str">
            <v>500_Salaries</v>
          </cell>
          <cell r="H2379">
            <v>2013</v>
          </cell>
        </row>
        <row r="2380">
          <cell r="A2380" t="str">
            <v>UWWTW</v>
          </cell>
          <cell r="C2380">
            <v>144</v>
          </cell>
          <cell r="E2380">
            <v>23673.42</v>
          </cell>
          <cell r="F2380" t="str">
            <v>ACTUALS</v>
          </cell>
          <cell r="G2380" t="str">
            <v>500_Salaries</v>
          </cell>
          <cell r="H2380">
            <v>2013</v>
          </cell>
        </row>
        <row r="2381">
          <cell r="A2381" t="str">
            <v>UWWTW</v>
          </cell>
          <cell r="C2381">
            <v>189</v>
          </cell>
          <cell r="E2381">
            <v>7440</v>
          </cell>
          <cell r="F2381" t="str">
            <v>ACTUALS</v>
          </cell>
          <cell r="G2381" t="str">
            <v>500_Salaries</v>
          </cell>
          <cell r="H2381">
            <v>2013</v>
          </cell>
        </row>
        <row r="2382">
          <cell r="A2382" t="str">
            <v>UWWTW</v>
          </cell>
          <cell r="C2382">
            <v>402</v>
          </cell>
          <cell r="E2382">
            <v>18315.419999999998</v>
          </cell>
          <cell r="F2382" t="str">
            <v>ACTUALS</v>
          </cell>
          <cell r="G2382" t="str">
            <v>500_Salaries</v>
          </cell>
          <cell r="H2382">
            <v>2013</v>
          </cell>
        </row>
        <row r="2383">
          <cell r="A2383" t="str">
            <v>UWWTW</v>
          </cell>
          <cell r="C2383">
            <v>102</v>
          </cell>
          <cell r="E2383">
            <v>23420.22</v>
          </cell>
          <cell r="F2383" t="str">
            <v>ACTUALS</v>
          </cell>
          <cell r="G2383" t="str">
            <v>500_Salaries</v>
          </cell>
          <cell r="H2383">
            <v>2013</v>
          </cell>
        </row>
        <row r="2384">
          <cell r="A2384" t="str">
            <v>UWWTW</v>
          </cell>
          <cell r="C2384">
            <v>128</v>
          </cell>
          <cell r="E2384">
            <v>846.32</v>
          </cell>
          <cell r="F2384" t="str">
            <v>ACTUALS</v>
          </cell>
          <cell r="G2384" t="str">
            <v>500_Salaries</v>
          </cell>
          <cell r="H2384">
            <v>2013</v>
          </cell>
        </row>
        <row r="2385">
          <cell r="A2385" t="str">
            <v>UWWTW</v>
          </cell>
          <cell r="C2385">
            <v>131</v>
          </cell>
          <cell r="E2385">
            <v>66.02</v>
          </cell>
          <cell r="F2385" t="str">
            <v>ACTUALS</v>
          </cell>
          <cell r="G2385" t="str">
            <v>500_Salaries</v>
          </cell>
          <cell r="H2385">
            <v>2013</v>
          </cell>
        </row>
        <row r="2386">
          <cell r="A2386" t="str">
            <v>UWWTW</v>
          </cell>
          <cell r="C2386">
            <v>132</v>
          </cell>
          <cell r="E2386">
            <v>295.55</v>
          </cell>
          <cell r="F2386" t="str">
            <v>ACTUALS</v>
          </cell>
          <cell r="G2386" t="str">
            <v>500_Salaries</v>
          </cell>
          <cell r="H2386">
            <v>2013</v>
          </cell>
        </row>
        <row r="2387">
          <cell r="A2387" t="str">
            <v>UWWTW</v>
          </cell>
          <cell r="C2387">
            <v>102</v>
          </cell>
          <cell r="E2387">
            <v>3065.75</v>
          </cell>
          <cell r="F2387" t="str">
            <v>ACTUALS</v>
          </cell>
          <cell r="G2387" t="str">
            <v>500_Salaries</v>
          </cell>
          <cell r="H2387">
            <v>2013</v>
          </cell>
        </row>
        <row r="2388">
          <cell r="A2388" t="str">
            <v>UWWTW</v>
          </cell>
          <cell r="C2388">
            <v>128</v>
          </cell>
          <cell r="E2388">
            <v>491.37</v>
          </cell>
          <cell r="F2388" t="str">
            <v>ACTUALS</v>
          </cell>
          <cell r="G2388" t="str">
            <v>500_Salaries</v>
          </cell>
          <cell r="H2388">
            <v>2013</v>
          </cell>
        </row>
        <row r="2389">
          <cell r="A2389" t="str">
            <v>UWWTW</v>
          </cell>
          <cell r="C2389">
            <v>131</v>
          </cell>
          <cell r="E2389">
            <v>12.08</v>
          </cell>
          <cell r="F2389" t="str">
            <v>ACTUALS</v>
          </cell>
          <cell r="G2389" t="str">
            <v>500_Salaries</v>
          </cell>
          <cell r="H2389">
            <v>2013</v>
          </cell>
        </row>
        <row r="2390">
          <cell r="A2390" t="str">
            <v>UWWTW</v>
          </cell>
          <cell r="C2390">
            <v>132</v>
          </cell>
          <cell r="E2390">
            <v>13.96</v>
          </cell>
          <cell r="F2390" t="str">
            <v>ACTUALS</v>
          </cell>
          <cell r="G2390" t="str">
            <v>500_Salaries</v>
          </cell>
          <cell r="H2390">
            <v>2013</v>
          </cell>
        </row>
        <row r="2391">
          <cell r="A2391" t="str">
            <v>UWWTW</v>
          </cell>
          <cell r="C2391">
            <v>144</v>
          </cell>
          <cell r="E2391">
            <v>2.7</v>
          </cell>
          <cell r="F2391" t="str">
            <v>ACTUALS</v>
          </cell>
          <cell r="G2391" t="str">
            <v>500_Salaries</v>
          </cell>
          <cell r="H2391">
            <v>2013</v>
          </cell>
        </row>
        <row r="2392">
          <cell r="A2392" t="str">
            <v>UWWTW</v>
          </cell>
          <cell r="C2392">
            <v>102</v>
          </cell>
          <cell r="E2392">
            <v>1784405</v>
          </cell>
          <cell r="F2392" t="str">
            <v>ACTUALS</v>
          </cell>
          <cell r="G2392" t="str">
            <v>500_Salaries</v>
          </cell>
          <cell r="H2392">
            <v>2013</v>
          </cell>
        </row>
        <row r="2393">
          <cell r="A2393" t="str">
            <v>UWWTW</v>
          </cell>
          <cell r="C2393">
            <v>128</v>
          </cell>
          <cell r="E2393">
            <v>1877989.95</v>
          </cell>
          <cell r="F2393" t="str">
            <v>ACTUALS</v>
          </cell>
          <cell r="G2393" t="str">
            <v>500_Salaries</v>
          </cell>
          <cell r="H2393">
            <v>2013</v>
          </cell>
        </row>
        <row r="2394">
          <cell r="A2394" t="str">
            <v>UWWTW</v>
          </cell>
          <cell r="C2394">
            <v>131</v>
          </cell>
          <cell r="E2394">
            <v>65993.119999999995</v>
          </cell>
          <cell r="F2394" t="str">
            <v>ACTUALS</v>
          </cell>
          <cell r="G2394" t="str">
            <v>500_Salaries</v>
          </cell>
          <cell r="H2394">
            <v>2013</v>
          </cell>
        </row>
        <row r="2395">
          <cell r="A2395" t="str">
            <v>UWWTW</v>
          </cell>
          <cell r="C2395">
            <v>132</v>
          </cell>
          <cell r="E2395">
            <v>18138.77</v>
          </cell>
          <cell r="F2395" t="str">
            <v>ACTUALS</v>
          </cell>
          <cell r="G2395" t="str">
            <v>500_Salaries</v>
          </cell>
          <cell r="H2395">
            <v>2013</v>
          </cell>
        </row>
        <row r="2396">
          <cell r="A2396" t="str">
            <v>UWWTW</v>
          </cell>
          <cell r="C2396">
            <v>133</v>
          </cell>
          <cell r="E2396">
            <v>39138.36</v>
          </cell>
          <cell r="F2396" t="str">
            <v>ACTUALS</v>
          </cell>
          <cell r="G2396" t="str">
            <v>500_Salaries</v>
          </cell>
          <cell r="H2396">
            <v>2013</v>
          </cell>
        </row>
        <row r="2397">
          <cell r="A2397" t="str">
            <v>UWWTW</v>
          </cell>
          <cell r="C2397">
            <v>136</v>
          </cell>
          <cell r="E2397">
            <v>46405.83</v>
          </cell>
          <cell r="F2397" t="str">
            <v>ACTUALS</v>
          </cell>
          <cell r="G2397" t="str">
            <v>500_Salaries</v>
          </cell>
          <cell r="H2397">
            <v>2013</v>
          </cell>
        </row>
        <row r="2398">
          <cell r="A2398" t="str">
            <v>UWWTW</v>
          </cell>
          <cell r="C2398">
            <v>144</v>
          </cell>
          <cell r="E2398">
            <v>183645.3</v>
          </cell>
          <cell r="F2398" t="str">
            <v>ACTUALS</v>
          </cell>
          <cell r="G2398" t="str">
            <v>500_Salaries</v>
          </cell>
          <cell r="H2398">
            <v>2013</v>
          </cell>
        </row>
        <row r="2399">
          <cell r="A2399" t="str">
            <v>UWWTW</v>
          </cell>
          <cell r="C2399">
            <v>189</v>
          </cell>
          <cell r="E2399">
            <v>68367.92</v>
          </cell>
          <cell r="F2399" t="str">
            <v>ACTUALS</v>
          </cell>
          <cell r="G2399" t="str">
            <v>500_Salaries</v>
          </cell>
          <cell r="H2399">
            <v>2013</v>
          </cell>
        </row>
        <row r="2400">
          <cell r="A2400" t="str">
            <v>UWWTW</v>
          </cell>
          <cell r="C2400">
            <v>190</v>
          </cell>
          <cell r="E2400">
            <v>3040</v>
          </cell>
          <cell r="F2400" t="str">
            <v>ACTUALS</v>
          </cell>
          <cell r="G2400" t="str">
            <v>500_Salaries</v>
          </cell>
          <cell r="H2400">
            <v>2013</v>
          </cell>
        </row>
        <row r="2401">
          <cell r="A2401" t="str">
            <v>UWWTW</v>
          </cell>
          <cell r="C2401">
            <v>233</v>
          </cell>
          <cell r="E2401">
            <v>1208.95</v>
          </cell>
          <cell r="F2401" t="str">
            <v>ACTUALS</v>
          </cell>
          <cell r="G2401" t="str">
            <v>500_Salaries</v>
          </cell>
          <cell r="H2401">
            <v>2013</v>
          </cell>
        </row>
        <row r="2402">
          <cell r="A2402" t="str">
            <v>UWWTW</v>
          </cell>
          <cell r="C2402">
            <v>402</v>
          </cell>
          <cell r="E2402">
            <v>71794.75</v>
          </cell>
          <cell r="F2402" t="str">
            <v>ACTUALS</v>
          </cell>
          <cell r="G2402" t="str">
            <v>500_Salaries</v>
          </cell>
          <cell r="H2402">
            <v>2013</v>
          </cell>
        </row>
        <row r="2403">
          <cell r="A2403" t="str">
            <v>UWWTW</v>
          </cell>
          <cell r="C2403">
            <v>102</v>
          </cell>
          <cell r="E2403">
            <v>246623.97</v>
          </cell>
          <cell r="F2403" t="str">
            <v>ACTUALS</v>
          </cell>
          <cell r="G2403" t="str">
            <v>500_Salaries</v>
          </cell>
          <cell r="H2403">
            <v>2013</v>
          </cell>
        </row>
        <row r="2404">
          <cell r="A2404" t="str">
            <v>UWWTW</v>
          </cell>
          <cell r="C2404">
            <v>104</v>
          </cell>
          <cell r="E2404">
            <v>1575</v>
          </cell>
          <cell r="F2404" t="str">
            <v>ACTUALS</v>
          </cell>
          <cell r="G2404" t="str">
            <v>500_Salaries</v>
          </cell>
          <cell r="H2404">
            <v>2013</v>
          </cell>
        </row>
        <row r="2405">
          <cell r="A2405" t="str">
            <v>UWWTW</v>
          </cell>
          <cell r="C2405">
            <v>128</v>
          </cell>
          <cell r="E2405">
            <v>466386.08</v>
          </cell>
          <cell r="F2405" t="str">
            <v>ACTUALS</v>
          </cell>
          <cell r="G2405" t="str">
            <v>500_Salaries</v>
          </cell>
          <cell r="H2405">
            <v>2013</v>
          </cell>
        </row>
        <row r="2406">
          <cell r="A2406" t="str">
            <v>UWWTW</v>
          </cell>
          <cell r="C2406">
            <v>131</v>
          </cell>
          <cell r="E2406">
            <v>86481</v>
          </cell>
          <cell r="F2406" t="str">
            <v>ACTUALS</v>
          </cell>
          <cell r="G2406" t="str">
            <v>500_Salaries</v>
          </cell>
          <cell r="H2406">
            <v>2013</v>
          </cell>
        </row>
        <row r="2407">
          <cell r="A2407" t="str">
            <v>UWWTW</v>
          </cell>
          <cell r="C2407">
            <v>132</v>
          </cell>
          <cell r="E2407">
            <v>4588.57</v>
          </cell>
          <cell r="F2407" t="str">
            <v>ACTUALS</v>
          </cell>
          <cell r="G2407" t="str">
            <v>500_Salaries</v>
          </cell>
          <cell r="H2407">
            <v>2013</v>
          </cell>
        </row>
        <row r="2408">
          <cell r="A2408" t="str">
            <v>UWWTW</v>
          </cell>
          <cell r="C2408">
            <v>133</v>
          </cell>
          <cell r="E2408">
            <v>91839.56</v>
          </cell>
          <cell r="F2408" t="str">
            <v>ACTUALS</v>
          </cell>
          <cell r="G2408" t="str">
            <v>500_Salaries</v>
          </cell>
          <cell r="H2408">
            <v>2013</v>
          </cell>
        </row>
        <row r="2409">
          <cell r="A2409" t="str">
            <v>UWWTW</v>
          </cell>
          <cell r="C2409">
            <v>136</v>
          </cell>
          <cell r="E2409">
            <v>182923.63</v>
          </cell>
          <cell r="F2409" t="str">
            <v>ACTUALS</v>
          </cell>
          <cell r="G2409" t="str">
            <v>500_Salaries</v>
          </cell>
          <cell r="H2409">
            <v>2013</v>
          </cell>
        </row>
        <row r="2410">
          <cell r="A2410" t="str">
            <v>UWWTW</v>
          </cell>
          <cell r="C2410">
            <v>144</v>
          </cell>
          <cell r="E2410">
            <v>39003.83</v>
          </cell>
          <cell r="F2410" t="str">
            <v>ACTUALS</v>
          </cell>
          <cell r="G2410" t="str">
            <v>500_Salaries</v>
          </cell>
          <cell r="H2410">
            <v>2013</v>
          </cell>
        </row>
        <row r="2411">
          <cell r="A2411" t="str">
            <v>UWWTW</v>
          </cell>
          <cell r="C2411">
            <v>189</v>
          </cell>
          <cell r="E2411">
            <v>11362.66</v>
          </cell>
          <cell r="F2411" t="str">
            <v>ACTUALS</v>
          </cell>
          <cell r="G2411" t="str">
            <v>500_Salaries</v>
          </cell>
          <cell r="H2411">
            <v>2013</v>
          </cell>
        </row>
        <row r="2412">
          <cell r="A2412" t="str">
            <v>UWWTW</v>
          </cell>
          <cell r="C2412">
            <v>190</v>
          </cell>
          <cell r="E2412">
            <v>1880</v>
          </cell>
          <cell r="F2412" t="str">
            <v>ACTUALS</v>
          </cell>
          <cell r="G2412" t="str">
            <v>500_Salaries</v>
          </cell>
          <cell r="H2412">
            <v>2013</v>
          </cell>
        </row>
        <row r="2413">
          <cell r="A2413" t="str">
            <v>UWWTW</v>
          </cell>
          <cell r="C2413">
            <v>233</v>
          </cell>
          <cell r="E2413">
            <v>3751.25</v>
          </cell>
          <cell r="F2413" t="str">
            <v>ACTUALS</v>
          </cell>
          <cell r="G2413" t="str">
            <v>500_Salaries</v>
          </cell>
          <cell r="H2413">
            <v>2013</v>
          </cell>
        </row>
        <row r="2414">
          <cell r="A2414" t="str">
            <v>UWWTW</v>
          </cell>
          <cell r="C2414">
            <v>402</v>
          </cell>
          <cell r="E2414">
            <v>33225</v>
          </cell>
          <cell r="F2414" t="str">
            <v>ACTUALS</v>
          </cell>
          <cell r="G2414" t="str">
            <v>500_Salaries</v>
          </cell>
          <cell r="H2414">
            <v>2013</v>
          </cell>
        </row>
        <row r="2415">
          <cell r="A2415" t="str">
            <v>UWWTW</v>
          </cell>
          <cell r="C2415">
            <v>102</v>
          </cell>
          <cell r="E2415">
            <v>2346.2399999999998</v>
          </cell>
          <cell r="F2415" t="str">
            <v>ACTUALS</v>
          </cell>
          <cell r="G2415" t="str">
            <v>500_Salaries</v>
          </cell>
          <cell r="H2415">
            <v>2013</v>
          </cell>
        </row>
        <row r="2416">
          <cell r="A2416" t="str">
            <v>UWWTW</v>
          </cell>
          <cell r="C2416">
            <v>128</v>
          </cell>
          <cell r="E2416">
            <v>8409.5300000000007</v>
          </cell>
          <cell r="F2416" t="str">
            <v>ACTUALS</v>
          </cell>
          <cell r="G2416" t="str">
            <v>500_Salaries</v>
          </cell>
          <cell r="H2416">
            <v>2013</v>
          </cell>
        </row>
        <row r="2417">
          <cell r="A2417" t="str">
            <v>UWWTW</v>
          </cell>
          <cell r="C2417">
            <v>131</v>
          </cell>
          <cell r="E2417">
            <v>40.5</v>
          </cell>
          <cell r="F2417" t="str">
            <v>ACTUALS</v>
          </cell>
          <cell r="G2417" t="str">
            <v>500_Salaries</v>
          </cell>
          <cell r="H2417">
            <v>2013</v>
          </cell>
        </row>
        <row r="2418">
          <cell r="A2418" t="str">
            <v>UWWTW</v>
          </cell>
          <cell r="C2418">
            <v>133</v>
          </cell>
          <cell r="E2418">
            <v>37.5</v>
          </cell>
          <cell r="F2418" t="str">
            <v>ACTUALS</v>
          </cell>
          <cell r="G2418" t="str">
            <v>500_Salaries</v>
          </cell>
          <cell r="H2418">
            <v>2013</v>
          </cell>
        </row>
        <row r="2419">
          <cell r="A2419" t="str">
            <v>UWWTW</v>
          </cell>
          <cell r="C2419">
            <v>136</v>
          </cell>
          <cell r="E2419">
            <v>416.64</v>
          </cell>
          <cell r="F2419" t="str">
            <v>ACTUALS</v>
          </cell>
          <cell r="G2419" t="str">
            <v>500_Salaries</v>
          </cell>
          <cell r="H2419">
            <v>2013</v>
          </cell>
        </row>
        <row r="2420">
          <cell r="A2420" t="str">
            <v>UWWTW</v>
          </cell>
          <cell r="C2420">
            <v>189</v>
          </cell>
          <cell r="E2420">
            <v>139.5</v>
          </cell>
          <cell r="F2420" t="str">
            <v>ACTUALS</v>
          </cell>
          <cell r="G2420" t="str">
            <v>500_Salaries</v>
          </cell>
          <cell r="H2420">
            <v>2013</v>
          </cell>
        </row>
        <row r="2421">
          <cell r="A2421" t="str">
            <v>UWWTW</v>
          </cell>
          <cell r="C2421">
            <v>102</v>
          </cell>
          <cell r="E2421">
            <v>2000</v>
          </cell>
          <cell r="F2421" t="str">
            <v>ACTUALS</v>
          </cell>
          <cell r="G2421" t="str">
            <v>500_Salaries</v>
          </cell>
          <cell r="H2421">
            <v>2013</v>
          </cell>
        </row>
        <row r="2422">
          <cell r="A2422" t="str">
            <v>UWWTW</v>
          </cell>
          <cell r="C2422">
            <v>102</v>
          </cell>
          <cell r="E2422">
            <v>106688.35</v>
          </cell>
          <cell r="F2422" t="str">
            <v>ACTUALS</v>
          </cell>
          <cell r="G2422" t="str">
            <v>500_Salaries</v>
          </cell>
          <cell r="H2422">
            <v>2013</v>
          </cell>
        </row>
        <row r="2423">
          <cell r="A2423" t="str">
            <v>UWWTW</v>
          </cell>
          <cell r="C2423">
            <v>128</v>
          </cell>
          <cell r="E2423">
            <v>39595.660000000003</v>
          </cell>
          <cell r="F2423" t="str">
            <v>ACTUALS</v>
          </cell>
          <cell r="G2423" t="str">
            <v>500_Salaries</v>
          </cell>
          <cell r="H2423">
            <v>2013</v>
          </cell>
        </row>
        <row r="2424">
          <cell r="A2424" t="str">
            <v>UWWTW</v>
          </cell>
          <cell r="C2424">
            <v>131</v>
          </cell>
          <cell r="E2424">
            <v>1059.97</v>
          </cell>
          <cell r="F2424" t="str">
            <v>ACTUALS</v>
          </cell>
          <cell r="G2424" t="str">
            <v>500_Salaries</v>
          </cell>
          <cell r="H2424">
            <v>2013</v>
          </cell>
        </row>
        <row r="2425">
          <cell r="A2425" t="str">
            <v>UWWTW</v>
          </cell>
          <cell r="C2425">
            <v>132</v>
          </cell>
          <cell r="E2425">
            <v>593.1</v>
          </cell>
          <cell r="F2425" t="str">
            <v>ACTUALS</v>
          </cell>
          <cell r="G2425" t="str">
            <v>500_Salaries</v>
          </cell>
          <cell r="H2425">
            <v>2013</v>
          </cell>
        </row>
        <row r="2426">
          <cell r="A2426" t="str">
            <v>UWWTW</v>
          </cell>
          <cell r="C2426">
            <v>133</v>
          </cell>
          <cell r="E2426">
            <v>374.23</v>
          </cell>
          <cell r="F2426" t="str">
            <v>ACTUALS</v>
          </cell>
          <cell r="G2426" t="str">
            <v>500_Salaries</v>
          </cell>
          <cell r="H2426">
            <v>2013</v>
          </cell>
        </row>
        <row r="2427">
          <cell r="A2427" t="str">
            <v>UWWTW</v>
          </cell>
          <cell r="C2427">
            <v>136</v>
          </cell>
          <cell r="E2427">
            <v>256.7</v>
          </cell>
          <cell r="F2427" t="str">
            <v>ACTUALS</v>
          </cell>
          <cell r="G2427" t="str">
            <v>500_Salaries</v>
          </cell>
          <cell r="H2427">
            <v>2013</v>
          </cell>
        </row>
        <row r="2428">
          <cell r="A2428" t="str">
            <v>UWWTW</v>
          </cell>
          <cell r="C2428">
            <v>145</v>
          </cell>
          <cell r="E2428">
            <v>470457.58</v>
          </cell>
          <cell r="F2428" t="str">
            <v>ACTUALS</v>
          </cell>
          <cell r="G2428" t="str">
            <v>500_Salaries</v>
          </cell>
          <cell r="H2428">
            <v>2013</v>
          </cell>
        </row>
        <row r="2429">
          <cell r="A2429" t="str">
            <v>UWWTW</v>
          </cell>
          <cell r="C2429">
            <v>189</v>
          </cell>
          <cell r="E2429">
            <v>649.27</v>
          </cell>
          <cell r="F2429" t="str">
            <v>ACTUALS</v>
          </cell>
          <cell r="G2429" t="str">
            <v>500_Salaries</v>
          </cell>
          <cell r="H2429">
            <v>2013</v>
          </cell>
        </row>
        <row r="2430">
          <cell r="A2430" t="str">
            <v>UWWTW</v>
          </cell>
          <cell r="C2430">
            <v>402</v>
          </cell>
          <cell r="E2430">
            <v>6218.14</v>
          </cell>
          <cell r="F2430" t="str">
            <v>ACTUALS</v>
          </cell>
          <cell r="G2430" t="str">
            <v>500_Salaries</v>
          </cell>
          <cell r="H2430">
            <v>2013</v>
          </cell>
        </row>
        <row r="2431">
          <cell r="A2431" t="str">
            <v>UWWTW</v>
          </cell>
          <cell r="C2431">
            <v>144</v>
          </cell>
          <cell r="E2431">
            <v>1720.66</v>
          </cell>
          <cell r="F2431" t="str">
            <v>ACTUALS</v>
          </cell>
          <cell r="G2431" t="str">
            <v>510_Fringe Benefits</v>
          </cell>
          <cell r="H2431">
            <v>2013</v>
          </cell>
        </row>
        <row r="2432">
          <cell r="A2432" t="str">
            <v>UWWTW</v>
          </cell>
          <cell r="C2432">
            <v>102</v>
          </cell>
          <cell r="E2432">
            <v>4284248.01</v>
          </cell>
          <cell r="F2432" t="str">
            <v>ACTUALS</v>
          </cell>
          <cell r="G2432" t="str">
            <v>510_Fringe Benefits</v>
          </cell>
          <cell r="H2432">
            <v>2013</v>
          </cell>
        </row>
        <row r="2433">
          <cell r="A2433" t="str">
            <v>UWWTW</v>
          </cell>
          <cell r="C2433">
            <v>104</v>
          </cell>
          <cell r="E2433">
            <v>15553.74</v>
          </cell>
          <cell r="F2433" t="str">
            <v>ACTUALS</v>
          </cell>
          <cell r="G2433" t="str">
            <v>510_Fringe Benefits</v>
          </cell>
          <cell r="H2433">
            <v>2013</v>
          </cell>
        </row>
        <row r="2434">
          <cell r="A2434" t="str">
            <v>UWWTW</v>
          </cell>
          <cell r="C2434">
            <v>128</v>
          </cell>
          <cell r="E2434">
            <v>343445.59</v>
          </cell>
          <cell r="F2434" t="str">
            <v>ACTUALS</v>
          </cell>
          <cell r="G2434" t="str">
            <v>510_Fringe Benefits</v>
          </cell>
          <cell r="H2434">
            <v>2013</v>
          </cell>
        </row>
        <row r="2435">
          <cell r="A2435" t="str">
            <v>UWWTW</v>
          </cell>
          <cell r="C2435">
            <v>131</v>
          </cell>
          <cell r="E2435">
            <v>433273.12</v>
          </cell>
          <cell r="F2435" t="str">
            <v>ACTUALS</v>
          </cell>
          <cell r="G2435" t="str">
            <v>510_Fringe Benefits</v>
          </cell>
          <cell r="H2435">
            <v>2013</v>
          </cell>
        </row>
        <row r="2436">
          <cell r="A2436" t="str">
            <v>UWWTW</v>
          </cell>
          <cell r="C2436">
            <v>132</v>
          </cell>
          <cell r="E2436">
            <v>11025.3</v>
          </cell>
          <cell r="F2436" t="str">
            <v>ACTUALS</v>
          </cell>
          <cell r="G2436" t="str">
            <v>510_Fringe Benefits</v>
          </cell>
          <cell r="H2436">
            <v>2013</v>
          </cell>
        </row>
        <row r="2437">
          <cell r="A2437" t="str">
            <v>UWWTW</v>
          </cell>
          <cell r="C2437">
            <v>133</v>
          </cell>
          <cell r="E2437">
            <v>14947.93</v>
          </cell>
          <cell r="F2437" t="str">
            <v>ACTUALS</v>
          </cell>
          <cell r="G2437" t="str">
            <v>510_Fringe Benefits</v>
          </cell>
          <cell r="H2437">
            <v>2013</v>
          </cell>
        </row>
        <row r="2438">
          <cell r="A2438" t="str">
            <v>UWWTW</v>
          </cell>
          <cell r="C2438">
            <v>136</v>
          </cell>
          <cell r="E2438">
            <v>73868.59</v>
          </cell>
          <cell r="F2438" t="str">
            <v>ACTUALS</v>
          </cell>
          <cell r="G2438" t="str">
            <v>510_Fringe Benefits</v>
          </cell>
          <cell r="H2438">
            <v>2013</v>
          </cell>
        </row>
        <row r="2439">
          <cell r="A2439" t="str">
            <v>UWWTW</v>
          </cell>
          <cell r="C2439">
            <v>144</v>
          </cell>
          <cell r="E2439">
            <v>69673.929999999993</v>
          </cell>
          <cell r="F2439" t="str">
            <v>ACTUALS</v>
          </cell>
          <cell r="G2439" t="str">
            <v>510_Fringe Benefits</v>
          </cell>
          <cell r="H2439">
            <v>2013</v>
          </cell>
        </row>
        <row r="2440">
          <cell r="A2440" t="str">
            <v>UWWTW</v>
          </cell>
          <cell r="C2440">
            <v>150</v>
          </cell>
          <cell r="E2440">
            <v>935.67</v>
          </cell>
          <cell r="F2440" t="str">
            <v>ACTUALS</v>
          </cell>
          <cell r="G2440" t="str">
            <v>510_Fringe Benefits</v>
          </cell>
          <cell r="H2440">
            <v>2013</v>
          </cell>
        </row>
        <row r="2441">
          <cell r="A2441" t="str">
            <v>UWWTW</v>
          </cell>
          <cell r="C2441">
            <v>189</v>
          </cell>
          <cell r="E2441">
            <v>117679.83</v>
          </cell>
          <cell r="F2441" t="str">
            <v>ACTUALS</v>
          </cell>
          <cell r="G2441" t="str">
            <v>510_Fringe Benefits</v>
          </cell>
          <cell r="H2441">
            <v>2013</v>
          </cell>
        </row>
        <row r="2442">
          <cell r="A2442" t="str">
            <v>UWWTW</v>
          </cell>
          <cell r="C2442">
            <v>190</v>
          </cell>
          <cell r="E2442">
            <v>78</v>
          </cell>
          <cell r="F2442" t="str">
            <v>ACTUALS</v>
          </cell>
          <cell r="G2442" t="str">
            <v>510_Fringe Benefits</v>
          </cell>
          <cell r="H2442">
            <v>2013</v>
          </cell>
        </row>
        <row r="2443">
          <cell r="A2443" t="str">
            <v>UWWTW</v>
          </cell>
          <cell r="C2443">
            <v>233</v>
          </cell>
          <cell r="E2443">
            <v>9180.35</v>
          </cell>
          <cell r="F2443" t="str">
            <v>ACTUALS</v>
          </cell>
          <cell r="G2443" t="str">
            <v>510_Fringe Benefits</v>
          </cell>
          <cell r="H2443">
            <v>2013</v>
          </cell>
        </row>
        <row r="2444">
          <cell r="A2444" t="str">
            <v>UWWTW</v>
          </cell>
          <cell r="C2444">
            <v>402</v>
          </cell>
          <cell r="E2444">
            <v>52663.82</v>
          </cell>
          <cell r="F2444" t="str">
            <v>ACTUALS</v>
          </cell>
          <cell r="G2444" t="str">
            <v>510_Fringe Benefits</v>
          </cell>
          <cell r="H2444">
            <v>2013</v>
          </cell>
        </row>
        <row r="2445">
          <cell r="A2445" t="str">
            <v>UWWTW</v>
          </cell>
          <cell r="C2445">
            <v>102</v>
          </cell>
          <cell r="E2445">
            <v>65466.12</v>
          </cell>
          <cell r="F2445" t="str">
            <v>ACTUALS</v>
          </cell>
          <cell r="G2445" t="str">
            <v>510_Fringe Benefits</v>
          </cell>
          <cell r="H2445">
            <v>2013</v>
          </cell>
        </row>
        <row r="2446">
          <cell r="A2446" t="str">
            <v>UWWTW</v>
          </cell>
          <cell r="C2446">
            <v>104</v>
          </cell>
          <cell r="E2446">
            <v>315.02999999999997</v>
          </cell>
          <cell r="F2446" t="str">
            <v>ACTUALS</v>
          </cell>
          <cell r="G2446" t="str">
            <v>510_Fringe Benefits</v>
          </cell>
          <cell r="H2446">
            <v>2013</v>
          </cell>
        </row>
        <row r="2447">
          <cell r="A2447" t="str">
            <v>UWWTW</v>
          </cell>
          <cell r="C2447">
            <v>128</v>
          </cell>
          <cell r="E2447">
            <v>6224.1</v>
          </cell>
          <cell r="F2447" t="str">
            <v>ACTUALS</v>
          </cell>
          <cell r="G2447" t="str">
            <v>510_Fringe Benefits</v>
          </cell>
          <cell r="H2447">
            <v>2013</v>
          </cell>
        </row>
        <row r="2448">
          <cell r="A2448" t="str">
            <v>UWWTW</v>
          </cell>
          <cell r="C2448">
            <v>131</v>
          </cell>
          <cell r="E2448">
            <v>4937.91</v>
          </cell>
          <cell r="F2448" t="str">
            <v>ACTUALS</v>
          </cell>
          <cell r="G2448" t="str">
            <v>510_Fringe Benefits</v>
          </cell>
          <cell r="H2448">
            <v>2013</v>
          </cell>
        </row>
        <row r="2449">
          <cell r="A2449" t="str">
            <v>UWWTW</v>
          </cell>
          <cell r="C2449">
            <v>132</v>
          </cell>
          <cell r="E2449">
            <v>107.39</v>
          </cell>
          <cell r="F2449" t="str">
            <v>ACTUALS</v>
          </cell>
          <cell r="G2449" t="str">
            <v>510_Fringe Benefits</v>
          </cell>
          <cell r="H2449">
            <v>2013</v>
          </cell>
        </row>
        <row r="2450">
          <cell r="A2450" t="str">
            <v>UWWTW</v>
          </cell>
          <cell r="C2450">
            <v>133</v>
          </cell>
          <cell r="E2450">
            <v>284.73</v>
          </cell>
          <cell r="F2450" t="str">
            <v>ACTUALS</v>
          </cell>
          <cell r="G2450" t="str">
            <v>510_Fringe Benefits</v>
          </cell>
          <cell r="H2450">
            <v>2013</v>
          </cell>
        </row>
        <row r="2451">
          <cell r="A2451" t="str">
            <v>UWWTW</v>
          </cell>
          <cell r="C2451">
            <v>136</v>
          </cell>
          <cell r="E2451">
            <v>475.5</v>
          </cell>
          <cell r="F2451" t="str">
            <v>ACTUALS</v>
          </cell>
          <cell r="G2451" t="str">
            <v>510_Fringe Benefits</v>
          </cell>
          <cell r="H2451">
            <v>2013</v>
          </cell>
        </row>
        <row r="2452">
          <cell r="A2452" t="str">
            <v>UWWTW</v>
          </cell>
          <cell r="C2452">
            <v>144</v>
          </cell>
          <cell r="E2452">
            <v>1123.57</v>
          </cell>
          <cell r="F2452" t="str">
            <v>ACTUALS</v>
          </cell>
          <cell r="G2452" t="str">
            <v>510_Fringe Benefits</v>
          </cell>
          <cell r="H2452">
            <v>2013</v>
          </cell>
        </row>
        <row r="2453">
          <cell r="A2453" t="str">
            <v>UWWTW</v>
          </cell>
          <cell r="C2453">
            <v>150</v>
          </cell>
          <cell r="E2453">
            <v>2.2599999999999998</v>
          </cell>
          <cell r="F2453" t="str">
            <v>ACTUALS</v>
          </cell>
          <cell r="G2453" t="str">
            <v>510_Fringe Benefits</v>
          </cell>
          <cell r="H2453">
            <v>2013</v>
          </cell>
        </row>
        <row r="2454">
          <cell r="A2454" t="str">
            <v>UWWTW</v>
          </cell>
          <cell r="C2454">
            <v>189</v>
          </cell>
          <cell r="E2454">
            <v>1394.26</v>
          </cell>
          <cell r="F2454" t="str">
            <v>ACTUALS</v>
          </cell>
          <cell r="G2454" t="str">
            <v>510_Fringe Benefits</v>
          </cell>
          <cell r="H2454">
            <v>2013</v>
          </cell>
        </row>
        <row r="2455">
          <cell r="A2455" t="str">
            <v>UWWTW</v>
          </cell>
          <cell r="C2455">
            <v>233</v>
          </cell>
          <cell r="E2455">
            <v>194.28</v>
          </cell>
          <cell r="F2455" t="str">
            <v>ACTUALS</v>
          </cell>
          <cell r="G2455" t="str">
            <v>510_Fringe Benefits</v>
          </cell>
          <cell r="H2455">
            <v>2013</v>
          </cell>
        </row>
        <row r="2456">
          <cell r="A2456" t="str">
            <v>UWWTW</v>
          </cell>
          <cell r="C2456">
            <v>402</v>
          </cell>
          <cell r="E2456">
            <v>1144.8900000000001</v>
          </cell>
          <cell r="F2456" t="str">
            <v>ACTUALS</v>
          </cell>
          <cell r="G2456" t="str">
            <v>510_Fringe Benefits</v>
          </cell>
          <cell r="H2456">
            <v>2013</v>
          </cell>
        </row>
        <row r="2457">
          <cell r="A2457" t="str">
            <v>UWWTW</v>
          </cell>
          <cell r="C2457">
            <v>102</v>
          </cell>
          <cell r="E2457">
            <v>718517.97</v>
          </cell>
          <cell r="F2457" t="str">
            <v>ACTUALS</v>
          </cell>
          <cell r="G2457" t="str">
            <v>510_Fringe Benefits</v>
          </cell>
          <cell r="H2457">
            <v>2013</v>
          </cell>
        </row>
        <row r="2458">
          <cell r="A2458" t="str">
            <v>UWWTW</v>
          </cell>
          <cell r="C2458">
            <v>104</v>
          </cell>
          <cell r="E2458">
            <v>2806.57</v>
          </cell>
          <cell r="F2458" t="str">
            <v>ACTUALS</v>
          </cell>
          <cell r="G2458" t="str">
            <v>510_Fringe Benefits</v>
          </cell>
          <cell r="H2458">
            <v>2013</v>
          </cell>
        </row>
        <row r="2459">
          <cell r="A2459" t="str">
            <v>UWWTW</v>
          </cell>
          <cell r="C2459">
            <v>128</v>
          </cell>
          <cell r="E2459">
            <v>107816.45</v>
          </cell>
          <cell r="F2459" t="str">
            <v>ACTUALS</v>
          </cell>
          <cell r="G2459" t="str">
            <v>510_Fringe Benefits</v>
          </cell>
          <cell r="H2459">
            <v>2013</v>
          </cell>
        </row>
        <row r="2460">
          <cell r="A2460" t="str">
            <v>UWWTW</v>
          </cell>
          <cell r="C2460">
            <v>131</v>
          </cell>
          <cell r="E2460">
            <v>69877.86</v>
          </cell>
          <cell r="F2460" t="str">
            <v>ACTUALS</v>
          </cell>
          <cell r="G2460" t="str">
            <v>510_Fringe Benefits</v>
          </cell>
          <cell r="H2460">
            <v>2013</v>
          </cell>
        </row>
        <row r="2461">
          <cell r="A2461" t="str">
            <v>UWWTW</v>
          </cell>
          <cell r="C2461">
            <v>132</v>
          </cell>
          <cell r="E2461">
            <v>2164.2199999999998</v>
          </cell>
          <cell r="F2461" t="str">
            <v>ACTUALS</v>
          </cell>
          <cell r="G2461" t="str">
            <v>510_Fringe Benefits</v>
          </cell>
          <cell r="H2461">
            <v>2013</v>
          </cell>
        </row>
        <row r="2462">
          <cell r="A2462" t="str">
            <v>UWWTW</v>
          </cell>
          <cell r="C2462">
            <v>133</v>
          </cell>
          <cell r="E2462">
            <v>3179.43</v>
          </cell>
          <cell r="F2462" t="str">
            <v>ACTUALS</v>
          </cell>
          <cell r="G2462" t="str">
            <v>510_Fringe Benefits</v>
          </cell>
          <cell r="H2462">
            <v>2013</v>
          </cell>
        </row>
        <row r="2463">
          <cell r="A2463" t="str">
            <v>UWWTW</v>
          </cell>
          <cell r="C2463">
            <v>136</v>
          </cell>
          <cell r="E2463">
            <v>13842.69</v>
          </cell>
          <cell r="F2463" t="str">
            <v>ACTUALS</v>
          </cell>
          <cell r="G2463" t="str">
            <v>510_Fringe Benefits</v>
          </cell>
          <cell r="H2463">
            <v>2013</v>
          </cell>
        </row>
        <row r="2464">
          <cell r="A2464" t="str">
            <v>UWWTW</v>
          </cell>
          <cell r="C2464">
            <v>144</v>
          </cell>
          <cell r="E2464">
            <v>11294.74</v>
          </cell>
          <cell r="F2464" t="str">
            <v>ACTUALS</v>
          </cell>
          <cell r="G2464" t="str">
            <v>510_Fringe Benefits</v>
          </cell>
          <cell r="H2464">
            <v>2013</v>
          </cell>
        </row>
        <row r="2465">
          <cell r="A2465" t="str">
            <v>UWWTW</v>
          </cell>
          <cell r="C2465">
            <v>147</v>
          </cell>
          <cell r="E2465">
            <v>228.22</v>
          </cell>
          <cell r="F2465" t="str">
            <v>ACTUALS</v>
          </cell>
          <cell r="G2465" t="str">
            <v>510_Fringe Benefits</v>
          </cell>
          <cell r="H2465">
            <v>2013</v>
          </cell>
        </row>
        <row r="2466">
          <cell r="A2466" t="str">
            <v>UWWTW</v>
          </cell>
          <cell r="C2466">
            <v>150</v>
          </cell>
          <cell r="E2466">
            <v>360.78</v>
          </cell>
          <cell r="F2466" t="str">
            <v>ACTUALS</v>
          </cell>
          <cell r="G2466" t="str">
            <v>510_Fringe Benefits</v>
          </cell>
          <cell r="H2466">
            <v>2013</v>
          </cell>
        </row>
        <row r="2467">
          <cell r="A2467" t="str">
            <v>UWWTW</v>
          </cell>
          <cell r="C2467">
            <v>189</v>
          </cell>
          <cell r="E2467">
            <v>20391.7</v>
          </cell>
          <cell r="F2467" t="str">
            <v>ACTUALS</v>
          </cell>
          <cell r="G2467" t="str">
            <v>510_Fringe Benefits</v>
          </cell>
          <cell r="H2467">
            <v>2013</v>
          </cell>
        </row>
        <row r="2468">
          <cell r="A2468" t="str">
            <v>UWWTW</v>
          </cell>
          <cell r="C2468">
            <v>190</v>
          </cell>
          <cell r="E2468">
            <v>20.6</v>
          </cell>
          <cell r="F2468" t="str">
            <v>ACTUALS</v>
          </cell>
          <cell r="G2468" t="str">
            <v>510_Fringe Benefits</v>
          </cell>
          <cell r="H2468">
            <v>2013</v>
          </cell>
        </row>
        <row r="2469">
          <cell r="A2469" t="str">
            <v>UWWTW</v>
          </cell>
          <cell r="C2469">
            <v>233</v>
          </cell>
          <cell r="E2469">
            <v>2473.54</v>
          </cell>
          <cell r="F2469" t="str">
            <v>ACTUALS</v>
          </cell>
          <cell r="G2469" t="str">
            <v>510_Fringe Benefits</v>
          </cell>
          <cell r="H2469">
            <v>2013</v>
          </cell>
        </row>
        <row r="2470">
          <cell r="A2470" t="str">
            <v>UWWTW</v>
          </cell>
          <cell r="C2470">
            <v>402</v>
          </cell>
          <cell r="E2470">
            <v>8465.2099999999991</v>
          </cell>
          <cell r="F2470" t="str">
            <v>ACTUALS</v>
          </cell>
          <cell r="G2470" t="str">
            <v>510_Fringe Benefits</v>
          </cell>
          <cell r="H2470">
            <v>2013</v>
          </cell>
        </row>
        <row r="2471">
          <cell r="A2471" t="str">
            <v>UWWTW</v>
          </cell>
          <cell r="C2471">
            <v>102</v>
          </cell>
          <cell r="E2471">
            <v>18970.36</v>
          </cell>
          <cell r="F2471" t="str">
            <v>ACTUALS</v>
          </cell>
          <cell r="G2471" t="str">
            <v>510_Fringe Benefits</v>
          </cell>
          <cell r="H2471">
            <v>2013</v>
          </cell>
        </row>
        <row r="2472">
          <cell r="A2472" t="str">
            <v>UWWTW</v>
          </cell>
          <cell r="C2472">
            <v>104</v>
          </cell>
          <cell r="E2472">
            <v>134.07</v>
          </cell>
          <cell r="F2472" t="str">
            <v>ACTUALS</v>
          </cell>
          <cell r="G2472" t="str">
            <v>510_Fringe Benefits</v>
          </cell>
          <cell r="H2472">
            <v>2013</v>
          </cell>
        </row>
        <row r="2473">
          <cell r="A2473" t="str">
            <v>UWWTW</v>
          </cell>
          <cell r="C2473">
            <v>128</v>
          </cell>
          <cell r="E2473">
            <v>16811.71</v>
          </cell>
          <cell r="F2473" t="str">
            <v>ACTUALS</v>
          </cell>
          <cell r="G2473" t="str">
            <v>510_Fringe Benefits</v>
          </cell>
          <cell r="H2473">
            <v>2013</v>
          </cell>
        </row>
        <row r="2474">
          <cell r="A2474" t="str">
            <v>UWWTW</v>
          </cell>
          <cell r="C2474">
            <v>131</v>
          </cell>
          <cell r="E2474">
            <v>1746.82</v>
          </cell>
          <cell r="F2474" t="str">
            <v>ACTUALS</v>
          </cell>
          <cell r="G2474" t="str">
            <v>510_Fringe Benefits</v>
          </cell>
          <cell r="H2474">
            <v>2013</v>
          </cell>
        </row>
        <row r="2475">
          <cell r="A2475" t="str">
            <v>UWWTW</v>
          </cell>
          <cell r="C2475">
            <v>132</v>
          </cell>
          <cell r="E2475">
            <v>1265.6300000000001</v>
          </cell>
          <cell r="F2475" t="str">
            <v>ACTUALS</v>
          </cell>
          <cell r="G2475" t="str">
            <v>510_Fringe Benefits</v>
          </cell>
          <cell r="H2475">
            <v>2013</v>
          </cell>
        </row>
        <row r="2476">
          <cell r="A2476" t="str">
            <v>UWWTW</v>
          </cell>
          <cell r="C2476">
            <v>133</v>
          </cell>
          <cell r="E2476">
            <v>16.39</v>
          </cell>
          <cell r="F2476" t="str">
            <v>ACTUALS</v>
          </cell>
          <cell r="G2476" t="str">
            <v>510_Fringe Benefits</v>
          </cell>
          <cell r="H2476">
            <v>2013</v>
          </cell>
        </row>
        <row r="2477">
          <cell r="A2477" t="str">
            <v>UWWTW</v>
          </cell>
          <cell r="C2477">
            <v>136</v>
          </cell>
          <cell r="E2477">
            <v>113.33</v>
          </cell>
          <cell r="F2477" t="str">
            <v>ACTUALS</v>
          </cell>
          <cell r="G2477" t="str">
            <v>510_Fringe Benefits</v>
          </cell>
          <cell r="H2477">
            <v>2013</v>
          </cell>
        </row>
        <row r="2478">
          <cell r="A2478" t="str">
            <v>UWWTW</v>
          </cell>
          <cell r="C2478">
            <v>144</v>
          </cell>
          <cell r="E2478">
            <v>338.61</v>
          </cell>
          <cell r="F2478" t="str">
            <v>ACTUALS</v>
          </cell>
          <cell r="G2478" t="str">
            <v>510_Fringe Benefits</v>
          </cell>
          <cell r="H2478">
            <v>2013</v>
          </cell>
        </row>
        <row r="2479">
          <cell r="A2479" t="str">
            <v>UWWTW</v>
          </cell>
          <cell r="C2479">
            <v>150</v>
          </cell>
          <cell r="E2479">
            <v>2.56</v>
          </cell>
          <cell r="F2479" t="str">
            <v>ACTUALS</v>
          </cell>
          <cell r="G2479" t="str">
            <v>510_Fringe Benefits</v>
          </cell>
          <cell r="H2479">
            <v>2013</v>
          </cell>
        </row>
        <row r="2480">
          <cell r="A2480" t="str">
            <v>UWWTW</v>
          </cell>
          <cell r="C2480">
            <v>189</v>
          </cell>
          <cell r="E2480">
            <v>96.65</v>
          </cell>
          <cell r="F2480" t="str">
            <v>ACTUALS</v>
          </cell>
          <cell r="G2480" t="str">
            <v>510_Fringe Benefits</v>
          </cell>
          <cell r="H2480">
            <v>2013</v>
          </cell>
        </row>
        <row r="2481">
          <cell r="A2481" t="str">
            <v>UWWTW</v>
          </cell>
          <cell r="C2481">
            <v>233</v>
          </cell>
          <cell r="E2481">
            <v>14</v>
          </cell>
          <cell r="F2481" t="str">
            <v>ACTUALS</v>
          </cell>
          <cell r="G2481" t="str">
            <v>510_Fringe Benefits</v>
          </cell>
          <cell r="H2481">
            <v>2013</v>
          </cell>
        </row>
        <row r="2482">
          <cell r="A2482" t="str">
            <v>UWWTW</v>
          </cell>
          <cell r="C2482">
            <v>402</v>
          </cell>
          <cell r="E2482">
            <v>71.31</v>
          </cell>
          <cell r="F2482" t="str">
            <v>ACTUALS</v>
          </cell>
          <cell r="G2482" t="str">
            <v>510_Fringe Benefits</v>
          </cell>
          <cell r="H2482">
            <v>2013</v>
          </cell>
        </row>
        <row r="2483">
          <cell r="A2483" t="str">
            <v>UWWTW</v>
          </cell>
          <cell r="C2483">
            <v>102</v>
          </cell>
          <cell r="E2483">
            <v>3016469.39</v>
          </cell>
          <cell r="F2483" t="str">
            <v>ACTUALS</v>
          </cell>
          <cell r="G2483" t="str">
            <v>510_Fringe Benefits</v>
          </cell>
          <cell r="H2483">
            <v>2013</v>
          </cell>
        </row>
        <row r="2484">
          <cell r="A2484" t="str">
            <v>UWWTW</v>
          </cell>
          <cell r="C2484">
            <v>104</v>
          </cell>
          <cell r="E2484">
            <v>12000.75</v>
          </cell>
          <cell r="F2484" t="str">
            <v>ACTUALS</v>
          </cell>
          <cell r="G2484" t="str">
            <v>510_Fringe Benefits</v>
          </cell>
          <cell r="H2484">
            <v>2013</v>
          </cell>
        </row>
        <row r="2485">
          <cell r="A2485" t="str">
            <v>UWWTW</v>
          </cell>
          <cell r="C2485">
            <v>128</v>
          </cell>
          <cell r="E2485">
            <v>461009.99</v>
          </cell>
          <cell r="F2485" t="str">
            <v>ACTUALS</v>
          </cell>
          <cell r="G2485" t="str">
            <v>510_Fringe Benefits</v>
          </cell>
          <cell r="H2485">
            <v>2013</v>
          </cell>
        </row>
        <row r="2486">
          <cell r="A2486" t="str">
            <v>UWWTW</v>
          </cell>
          <cell r="C2486">
            <v>131</v>
          </cell>
          <cell r="E2486">
            <v>298313.37</v>
          </cell>
          <cell r="F2486" t="str">
            <v>ACTUALS</v>
          </cell>
          <cell r="G2486" t="str">
            <v>510_Fringe Benefits</v>
          </cell>
          <cell r="H2486">
            <v>2013</v>
          </cell>
        </row>
        <row r="2487">
          <cell r="A2487" t="str">
            <v>UWWTW</v>
          </cell>
          <cell r="C2487">
            <v>132</v>
          </cell>
          <cell r="E2487">
            <v>9253.7999999999993</v>
          </cell>
          <cell r="F2487" t="str">
            <v>ACTUALS</v>
          </cell>
          <cell r="G2487" t="str">
            <v>510_Fringe Benefits</v>
          </cell>
          <cell r="H2487">
            <v>2013</v>
          </cell>
        </row>
        <row r="2488">
          <cell r="A2488" t="str">
            <v>UWWTW</v>
          </cell>
          <cell r="C2488">
            <v>133</v>
          </cell>
          <cell r="E2488">
            <v>13594.8</v>
          </cell>
          <cell r="F2488" t="str">
            <v>ACTUALS</v>
          </cell>
          <cell r="G2488" t="str">
            <v>510_Fringe Benefits</v>
          </cell>
          <cell r="H2488">
            <v>2013</v>
          </cell>
        </row>
        <row r="2489">
          <cell r="A2489" t="str">
            <v>UWWTW</v>
          </cell>
          <cell r="C2489">
            <v>136</v>
          </cell>
          <cell r="E2489">
            <v>59188.98</v>
          </cell>
          <cell r="F2489" t="str">
            <v>ACTUALS</v>
          </cell>
          <cell r="G2489" t="str">
            <v>510_Fringe Benefits</v>
          </cell>
          <cell r="H2489">
            <v>2013</v>
          </cell>
        </row>
        <row r="2490">
          <cell r="A2490" t="str">
            <v>UWWTW</v>
          </cell>
          <cell r="C2490">
            <v>144</v>
          </cell>
          <cell r="E2490">
            <v>48294.74</v>
          </cell>
          <cell r="F2490" t="str">
            <v>ACTUALS</v>
          </cell>
          <cell r="G2490" t="str">
            <v>510_Fringe Benefits</v>
          </cell>
          <cell r="H2490">
            <v>2013</v>
          </cell>
        </row>
        <row r="2491">
          <cell r="A2491" t="str">
            <v>UWWTW</v>
          </cell>
          <cell r="C2491">
            <v>147</v>
          </cell>
          <cell r="E2491">
            <v>975.91</v>
          </cell>
          <cell r="F2491" t="str">
            <v>ACTUALS</v>
          </cell>
          <cell r="G2491" t="str">
            <v>510_Fringe Benefits</v>
          </cell>
          <cell r="H2491">
            <v>2013</v>
          </cell>
        </row>
        <row r="2492">
          <cell r="A2492" t="str">
            <v>UWWTW</v>
          </cell>
          <cell r="C2492">
            <v>150</v>
          </cell>
          <cell r="E2492">
            <v>1543.75</v>
          </cell>
          <cell r="F2492" t="str">
            <v>ACTUALS</v>
          </cell>
          <cell r="G2492" t="str">
            <v>510_Fringe Benefits</v>
          </cell>
          <cell r="H2492">
            <v>2013</v>
          </cell>
        </row>
        <row r="2493">
          <cell r="A2493" t="str">
            <v>UWWTW</v>
          </cell>
          <cell r="C2493">
            <v>189</v>
          </cell>
          <cell r="E2493">
            <v>85719.77</v>
          </cell>
          <cell r="F2493" t="str">
            <v>ACTUALS</v>
          </cell>
          <cell r="G2493" t="str">
            <v>510_Fringe Benefits</v>
          </cell>
          <cell r="H2493">
            <v>2013</v>
          </cell>
        </row>
        <row r="2494">
          <cell r="A2494" t="str">
            <v>UWWTW</v>
          </cell>
          <cell r="C2494">
            <v>190</v>
          </cell>
          <cell r="E2494">
            <v>88.09</v>
          </cell>
          <cell r="F2494" t="str">
            <v>ACTUALS</v>
          </cell>
          <cell r="G2494" t="str">
            <v>510_Fringe Benefits</v>
          </cell>
          <cell r="H2494">
            <v>2013</v>
          </cell>
        </row>
        <row r="2495">
          <cell r="A2495" t="str">
            <v>UWWTW</v>
          </cell>
          <cell r="C2495">
            <v>233</v>
          </cell>
          <cell r="E2495">
            <v>10520.61</v>
          </cell>
          <cell r="F2495" t="str">
            <v>ACTUALS</v>
          </cell>
          <cell r="G2495" t="str">
            <v>510_Fringe Benefits</v>
          </cell>
          <cell r="H2495">
            <v>2013</v>
          </cell>
        </row>
        <row r="2496">
          <cell r="A2496" t="str">
            <v>UWWTW</v>
          </cell>
          <cell r="C2496">
            <v>402</v>
          </cell>
          <cell r="E2496">
            <v>36196.74</v>
          </cell>
          <cell r="F2496" t="str">
            <v>ACTUALS</v>
          </cell>
          <cell r="G2496" t="str">
            <v>510_Fringe Benefits</v>
          </cell>
          <cell r="H2496">
            <v>2013</v>
          </cell>
        </row>
        <row r="2497">
          <cell r="A2497" t="str">
            <v>UWWTW</v>
          </cell>
          <cell r="C2497">
            <v>102</v>
          </cell>
          <cell r="E2497">
            <v>9371014.7400000002</v>
          </cell>
          <cell r="F2497" t="str">
            <v>ACTUALS</v>
          </cell>
          <cell r="G2497" t="str">
            <v>510_Fringe Benefits</v>
          </cell>
          <cell r="H2497">
            <v>2013</v>
          </cell>
        </row>
        <row r="2498">
          <cell r="A2498" t="str">
            <v>UWWTW</v>
          </cell>
          <cell r="C2498">
            <v>104</v>
          </cell>
          <cell r="E2498">
            <v>34195.199999999997</v>
          </cell>
          <cell r="F2498" t="str">
            <v>ACTUALS</v>
          </cell>
          <cell r="G2498" t="str">
            <v>510_Fringe Benefits</v>
          </cell>
          <cell r="H2498">
            <v>2013</v>
          </cell>
        </row>
        <row r="2499">
          <cell r="A2499" t="str">
            <v>UWWTW</v>
          </cell>
          <cell r="C2499">
            <v>128</v>
          </cell>
          <cell r="E2499">
            <v>1687679.33</v>
          </cell>
          <cell r="F2499" t="str">
            <v>ACTUALS</v>
          </cell>
          <cell r="G2499" t="str">
            <v>510_Fringe Benefits</v>
          </cell>
          <cell r="H2499">
            <v>2013</v>
          </cell>
        </row>
        <row r="2500">
          <cell r="A2500" t="str">
            <v>UWWTW</v>
          </cell>
          <cell r="C2500">
            <v>131</v>
          </cell>
          <cell r="E2500">
            <v>1063147.25</v>
          </cell>
          <cell r="F2500" t="str">
            <v>ACTUALS</v>
          </cell>
          <cell r="G2500" t="str">
            <v>510_Fringe Benefits</v>
          </cell>
          <cell r="H2500">
            <v>2013</v>
          </cell>
        </row>
        <row r="2501">
          <cell r="A2501" t="str">
            <v>UWWTW</v>
          </cell>
          <cell r="C2501">
            <v>132</v>
          </cell>
          <cell r="E2501">
            <v>18606.080000000002</v>
          </cell>
          <cell r="F2501" t="str">
            <v>ACTUALS</v>
          </cell>
          <cell r="G2501" t="str">
            <v>510_Fringe Benefits</v>
          </cell>
          <cell r="H2501">
            <v>2013</v>
          </cell>
        </row>
        <row r="2502">
          <cell r="A2502" t="str">
            <v>UWWTW</v>
          </cell>
          <cell r="C2502">
            <v>133</v>
          </cell>
          <cell r="E2502">
            <v>40508.589999999997</v>
          </cell>
          <cell r="F2502" t="str">
            <v>ACTUALS</v>
          </cell>
          <cell r="G2502" t="str">
            <v>510_Fringe Benefits</v>
          </cell>
          <cell r="H2502">
            <v>2013</v>
          </cell>
        </row>
        <row r="2503">
          <cell r="A2503" t="str">
            <v>UWWTW</v>
          </cell>
          <cell r="C2503">
            <v>136</v>
          </cell>
          <cell r="E2503">
            <v>114544.93</v>
          </cell>
          <cell r="F2503" t="str">
            <v>ACTUALS</v>
          </cell>
          <cell r="G2503" t="str">
            <v>510_Fringe Benefits</v>
          </cell>
          <cell r="H2503">
            <v>2013</v>
          </cell>
        </row>
        <row r="2504">
          <cell r="A2504" t="str">
            <v>UWWTW</v>
          </cell>
          <cell r="C2504">
            <v>144</v>
          </cell>
          <cell r="E2504">
            <v>120184.43</v>
          </cell>
          <cell r="F2504" t="str">
            <v>ACTUALS</v>
          </cell>
          <cell r="G2504" t="str">
            <v>510_Fringe Benefits</v>
          </cell>
          <cell r="H2504">
            <v>2013</v>
          </cell>
        </row>
        <row r="2505">
          <cell r="A2505" t="str">
            <v>UWWTW</v>
          </cell>
          <cell r="C2505">
            <v>147</v>
          </cell>
          <cell r="E2505">
            <v>7560.62</v>
          </cell>
          <cell r="F2505" t="str">
            <v>ACTUALS</v>
          </cell>
          <cell r="G2505" t="str">
            <v>510_Fringe Benefits</v>
          </cell>
          <cell r="H2505">
            <v>2013</v>
          </cell>
        </row>
        <row r="2506">
          <cell r="A2506" t="str">
            <v>UWWTW</v>
          </cell>
          <cell r="C2506">
            <v>150</v>
          </cell>
          <cell r="E2506">
            <v>8881.9599999999991</v>
          </cell>
          <cell r="F2506" t="str">
            <v>ACTUALS</v>
          </cell>
          <cell r="G2506" t="str">
            <v>510_Fringe Benefits</v>
          </cell>
          <cell r="H2506">
            <v>2013</v>
          </cell>
        </row>
        <row r="2507">
          <cell r="A2507" t="str">
            <v>UWWTW</v>
          </cell>
          <cell r="C2507">
            <v>189</v>
          </cell>
          <cell r="E2507">
            <v>156316.54999999999</v>
          </cell>
          <cell r="F2507" t="str">
            <v>ACTUALS</v>
          </cell>
          <cell r="G2507" t="str">
            <v>510_Fringe Benefits</v>
          </cell>
          <cell r="H2507">
            <v>2013</v>
          </cell>
        </row>
        <row r="2508">
          <cell r="A2508" t="str">
            <v>UWWTW</v>
          </cell>
          <cell r="C2508">
            <v>190</v>
          </cell>
          <cell r="E2508">
            <v>50.46</v>
          </cell>
          <cell r="F2508" t="str">
            <v>ACTUALS</v>
          </cell>
          <cell r="G2508" t="str">
            <v>510_Fringe Benefits</v>
          </cell>
          <cell r="H2508">
            <v>2013</v>
          </cell>
        </row>
        <row r="2509">
          <cell r="A2509" t="str">
            <v>UWWTW</v>
          </cell>
          <cell r="C2509">
            <v>233</v>
          </cell>
          <cell r="E2509">
            <v>37386.15</v>
          </cell>
          <cell r="F2509" t="str">
            <v>ACTUALS</v>
          </cell>
          <cell r="G2509" t="str">
            <v>510_Fringe Benefits</v>
          </cell>
          <cell r="H2509">
            <v>2013</v>
          </cell>
        </row>
        <row r="2510">
          <cell r="A2510" t="str">
            <v>UWWTW</v>
          </cell>
          <cell r="C2510">
            <v>402</v>
          </cell>
          <cell r="E2510">
            <v>126452.33</v>
          </cell>
          <cell r="F2510" t="str">
            <v>ACTUALS</v>
          </cell>
          <cell r="G2510" t="str">
            <v>510_Fringe Benefits</v>
          </cell>
          <cell r="H2510">
            <v>2013</v>
          </cell>
        </row>
        <row r="2511">
          <cell r="A2511" t="str">
            <v>UWWTW</v>
          </cell>
          <cell r="C2511">
            <v>102</v>
          </cell>
          <cell r="E2511">
            <v>45952.26</v>
          </cell>
          <cell r="F2511" t="str">
            <v>ACTUALS</v>
          </cell>
          <cell r="G2511" t="str">
            <v>510_Fringe Benefits</v>
          </cell>
          <cell r="H2511">
            <v>2013</v>
          </cell>
        </row>
        <row r="2512">
          <cell r="A2512" t="str">
            <v>UWWTW</v>
          </cell>
          <cell r="C2512">
            <v>104</v>
          </cell>
          <cell r="E2512">
            <v>361.9</v>
          </cell>
          <cell r="F2512" t="str">
            <v>ACTUALS</v>
          </cell>
          <cell r="G2512" t="str">
            <v>510_Fringe Benefits</v>
          </cell>
          <cell r="H2512">
            <v>2013</v>
          </cell>
        </row>
        <row r="2513">
          <cell r="A2513" t="str">
            <v>UWWTW</v>
          </cell>
          <cell r="C2513">
            <v>128</v>
          </cell>
          <cell r="E2513">
            <v>7333.79</v>
          </cell>
          <cell r="F2513" t="str">
            <v>ACTUALS</v>
          </cell>
          <cell r="G2513" t="str">
            <v>510_Fringe Benefits</v>
          </cell>
          <cell r="H2513">
            <v>2013</v>
          </cell>
        </row>
        <row r="2514">
          <cell r="A2514" t="str">
            <v>UWWTW</v>
          </cell>
          <cell r="C2514">
            <v>131</v>
          </cell>
          <cell r="E2514">
            <v>2403.36</v>
          </cell>
          <cell r="F2514" t="str">
            <v>ACTUALS</v>
          </cell>
          <cell r="G2514" t="str">
            <v>510_Fringe Benefits</v>
          </cell>
          <cell r="H2514">
            <v>2013</v>
          </cell>
        </row>
        <row r="2515">
          <cell r="A2515" t="str">
            <v>UWWTW</v>
          </cell>
          <cell r="C2515">
            <v>132</v>
          </cell>
          <cell r="E2515">
            <v>36.81</v>
          </cell>
          <cell r="F2515" t="str">
            <v>ACTUALS</v>
          </cell>
          <cell r="G2515" t="str">
            <v>510_Fringe Benefits</v>
          </cell>
          <cell r="H2515">
            <v>2013</v>
          </cell>
        </row>
        <row r="2516">
          <cell r="A2516" t="str">
            <v>UWWTW</v>
          </cell>
          <cell r="C2516">
            <v>133</v>
          </cell>
          <cell r="E2516">
            <v>65.92</v>
          </cell>
          <cell r="F2516" t="str">
            <v>ACTUALS</v>
          </cell>
          <cell r="G2516" t="str">
            <v>510_Fringe Benefits</v>
          </cell>
          <cell r="H2516">
            <v>2013</v>
          </cell>
        </row>
        <row r="2517">
          <cell r="A2517" t="str">
            <v>UWWTW</v>
          </cell>
          <cell r="C2517">
            <v>136</v>
          </cell>
          <cell r="E2517">
            <v>224.87</v>
          </cell>
          <cell r="F2517" t="str">
            <v>ACTUALS</v>
          </cell>
          <cell r="G2517" t="str">
            <v>510_Fringe Benefits</v>
          </cell>
          <cell r="H2517">
            <v>2013</v>
          </cell>
        </row>
        <row r="2518">
          <cell r="A2518" t="str">
            <v>UWWTW</v>
          </cell>
          <cell r="C2518">
            <v>144</v>
          </cell>
          <cell r="E2518">
            <v>431.78</v>
          </cell>
          <cell r="F2518" t="str">
            <v>ACTUALS</v>
          </cell>
          <cell r="G2518" t="str">
            <v>510_Fringe Benefits</v>
          </cell>
          <cell r="H2518">
            <v>2013</v>
          </cell>
        </row>
        <row r="2519">
          <cell r="A2519" t="str">
            <v>UWWTW</v>
          </cell>
          <cell r="C2519">
            <v>147</v>
          </cell>
          <cell r="E2519">
            <v>5.13</v>
          </cell>
          <cell r="F2519" t="str">
            <v>ACTUALS</v>
          </cell>
          <cell r="G2519" t="str">
            <v>510_Fringe Benefits</v>
          </cell>
          <cell r="H2519">
            <v>2013</v>
          </cell>
        </row>
        <row r="2520">
          <cell r="A2520" t="str">
            <v>UWWTW</v>
          </cell>
          <cell r="C2520">
            <v>150</v>
          </cell>
          <cell r="E2520">
            <v>44.23</v>
          </cell>
          <cell r="F2520" t="str">
            <v>ACTUALS</v>
          </cell>
          <cell r="G2520" t="str">
            <v>510_Fringe Benefits</v>
          </cell>
          <cell r="H2520">
            <v>2013</v>
          </cell>
        </row>
        <row r="2521">
          <cell r="A2521" t="str">
            <v>UWWTW</v>
          </cell>
          <cell r="C2521">
            <v>189</v>
          </cell>
          <cell r="E2521">
            <v>577.29</v>
          </cell>
          <cell r="F2521" t="str">
            <v>ACTUALS</v>
          </cell>
          <cell r="G2521" t="str">
            <v>510_Fringe Benefits</v>
          </cell>
          <cell r="H2521">
            <v>2013</v>
          </cell>
        </row>
        <row r="2522">
          <cell r="A2522" t="str">
            <v>UWWTW</v>
          </cell>
          <cell r="C2522">
            <v>190</v>
          </cell>
          <cell r="E2522">
            <v>0.51</v>
          </cell>
          <cell r="F2522" t="str">
            <v>ACTUALS</v>
          </cell>
          <cell r="G2522" t="str">
            <v>510_Fringe Benefits</v>
          </cell>
          <cell r="H2522">
            <v>2013</v>
          </cell>
        </row>
        <row r="2523">
          <cell r="A2523" t="str">
            <v>UWWTW</v>
          </cell>
          <cell r="C2523">
            <v>233</v>
          </cell>
          <cell r="E2523">
            <v>190.66</v>
          </cell>
          <cell r="F2523" t="str">
            <v>ACTUALS</v>
          </cell>
          <cell r="G2523" t="str">
            <v>510_Fringe Benefits</v>
          </cell>
          <cell r="H2523">
            <v>2013</v>
          </cell>
        </row>
        <row r="2524">
          <cell r="A2524" t="str">
            <v>UWWTW</v>
          </cell>
          <cell r="C2524">
            <v>402</v>
          </cell>
          <cell r="E2524">
            <v>475.89</v>
          </cell>
          <cell r="F2524" t="str">
            <v>ACTUALS</v>
          </cell>
          <cell r="G2524" t="str">
            <v>510_Fringe Benefits</v>
          </cell>
          <cell r="H2524">
            <v>2013</v>
          </cell>
        </row>
        <row r="2525">
          <cell r="A2525" t="str">
            <v>UWWTW</v>
          </cell>
          <cell r="C2525">
            <v>102</v>
          </cell>
          <cell r="E2525">
            <v>1146913.75</v>
          </cell>
          <cell r="F2525" t="str">
            <v>ACTUALS</v>
          </cell>
          <cell r="G2525" t="str">
            <v>510_Fringe Benefits</v>
          </cell>
          <cell r="H2525">
            <v>2013</v>
          </cell>
        </row>
        <row r="2526">
          <cell r="A2526" t="str">
            <v>UWWTW</v>
          </cell>
          <cell r="C2526">
            <v>104</v>
          </cell>
          <cell r="E2526">
            <v>6598.67</v>
          </cell>
          <cell r="F2526" t="str">
            <v>ACTUALS</v>
          </cell>
          <cell r="G2526" t="str">
            <v>510_Fringe Benefits</v>
          </cell>
          <cell r="H2526">
            <v>2013</v>
          </cell>
        </row>
        <row r="2527">
          <cell r="A2527" t="str">
            <v>UWWTW</v>
          </cell>
          <cell r="C2527">
            <v>128</v>
          </cell>
          <cell r="E2527">
            <v>394139.37</v>
          </cell>
          <cell r="F2527" t="str">
            <v>ACTUALS</v>
          </cell>
          <cell r="G2527" t="str">
            <v>510_Fringe Benefits</v>
          </cell>
          <cell r="H2527">
            <v>2013</v>
          </cell>
        </row>
        <row r="2528">
          <cell r="A2528" t="str">
            <v>UWWTW</v>
          </cell>
          <cell r="C2528">
            <v>131</v>
          </cell>
          <cell r="E2528">
            <v>77046.350000000006</v>
          </cell>
          <cell r="F2528" t="str">
            <v>ACTUALS</v>
          </cell>
          <cell r="G2528" t="str">
            <v>510_Fringe Benefits</v>
          </cell>
          <cell r="H2528">
            <v>2013</v>
          </cell>
        </row>
        <row r="2529">
          <cell r="A2529" t="str">
            <v>UWWTW</v>
          </cell>
          <cell r="C2529">
            <v>132</v>
          </cell>
          <cell r="E2529">
            <v>1464.46</v>
          </cell>
          <cell r="F2529" t="str">
            <v>ACTUALS</v>
          </cell>
          <cell r="G2529" t="str">
            <v>510_Fringe Benefits</v>
          </cell>
          <cell r="H2529">
            <v>2013</v>
          </cell>
        </row>
        <row r="2530">
          <cell r="A2530" t="str">
            <v>UWWTW</v>
          </cell>
          <cell r="C2530">
            <v>136</v>
          </cell>
          <cell r="E2530">
            <v>2155.9299999999998</v>
          </cell>
          <cell r="F2530" t="str">
            <v>ACTUALS</v>
          </cell>
          <cell r="G2530" t="str">
            <v>510_Fringe Benefits</v>
          </cell>
          <cell r="H2530">
            <v>2013</v>
          </cell>
        </row>
        <row r="2531">
          <cell r="A2531" t="str">
            <v>UWWTW</v>
          </cell>
          <cell r="C2531">
            <v>144</v>
          </cell>
          <cell r="E2531">
            <v>3547.44</v>
          </cell>
          <cell r="F2531" t="str">
            <v>ACTUALS</v>
          </cell>
          <cell r="G2531" t="str">
            <v>510_Fringe Benefits</v>
          </cell>
          <cell r="H2531">
            <v>2013</v>
          </cell>
        </row>
        <row r="2532">
          <cell r="A2532" t="str">
            <v>UWWTW</v>
          </cell>
          <cell r="C2532">
            <v>147</v>
          </cell>
          <cell r="E2532">
            <v>1754.29</v>
          </cell>
          <cell r="F2532" t="str">
            <v>ACTUALS</v>
          </cell>
          <cell r="G2532" t="str">
            <v>510_Fringe Benefits</v>
          </cell>
          <cell r="H2532">
            <v>2013</v>
          </cell>
        </row>
        <row r="2533">
          <cell r="A2533" t="str">
            <v>UWWTW</v>
          </cell>
          <cell r="C2533">
            <v>150</v>
          </cell>
          <cell r="E2533">
            <v>1951.04</v>
          </cell>
          <cell r="F2533" t="str">
            <v>ACTUALS</v>
          </cell>
          <cell r="G2533" t="str">
            <v>510_Fringe Benefits</v>
          </cell>
          <cell r="H2533">
            <v>2013</v>
          </cell>
        </row>
        <row r="2534">
          <cell r="A2534" t="str">
            <v>UWWTW</v>
          </cell>
          <cell r="C2534">
            <v>189</v>
          </cell>
          <cell r="E2534">
            <v>8127.96</v>
          </cell>
          <cell r="F2534" t="str">
            <v>ACTUALS</v>
          </cell>
          <cell r="G2534" t="str">
            <v>510_Fringe Benefits</v>
          </cell>
          <cell r="H2534">
            <v>2013</v>
          </cell>
        </row>
        <row r="2535">
          <cell r="A2535" t="str">
            <v>UWWTW</v>
          </cell>
          <cell r="C2535">
            <v>233</v>
          </cell>
          <cell r="E2535">
            <v>9049.8700000000008</v>
          </cell>
          <cell r="F2535" t="str">
            <v>ACTUALS</v>
          </cell>
          <cell r="G2535" t="str">
            <v>510_Fringe Benefits</v>
          </cell>
          <cell r="H2535">
            <v>2013</v>
          </cell>
        </row>
        <row r="2536">
          <cell r="A2536" t="str">
            <v>UWWTW</v>
          </cell>
          <cell r="C2536">
            <v>402</v>
          </cell>
          <cell r="E2536">
            <v>8501.7199999999993</v>
          </cell>
          <cell r="F2536" t="str">
            <v>ACTUALS</v>
          </cell>
          <cell r="G2536" t="str">
            <v>510_Fringe Benefits</v>
          </cell>
          <cell r="H2536">
            <v>2013</v>
          </cell>
        </row>
        <row r="2537">
          <cell r="A2537" t="str">
            <v>UWWTW</v>
          </cell>
          <cell r="C2537">
            <v>102</v>
          </cell>
          <cell r="E2537">
            <v>16818.900000000001</v>
          </cell>
          <cell r="F2537" t="str">
            <v>ACTUALS</v>
          </cell>
          <cell r="G2537" t="str">
            <v>510_Fringe Benefits</v>
          </cell>
          <cell r="H2537">
            <v>2013</v>
          </cell>
        </row>
        <row r="2538">
          <cell r="A2538" t="str">
            <v>UWWTW</v>
          </cell>
          <cell r="C2538">
            <v>104</v>
          </cell>
          <cell r="E2538">
            <v>110.2</v>
          </cell>
          <cell r="F2538" t="str">
            <v>ACTUALS</v>
          </cell>
          <cell r="G2538" t="str">
            <v>510_Fringe Benefits</v>
          </cell>
          <cell r="H2538">
            <v>2013</v>
          </cell>
        </row>
        <row r="2539">
          <cell r="A2539" t="str">
            <v>UWWTW</v>
          </cell>
          <cell r="C2539">
            <v>128</v>
          </cell>
          <cell r="E2539">
            <v>7006.33</v>
          </cell>
          <cell r="F2539" t="str">
            <v>ACTUALS</v>
          </cell>
          <cell r="G2539" t="str">
            <v>510_Fringe Benefits</v>
          </cell>
          <cell r="H2539">
            <v>2013</v>
          </cell>
        </row>
        <row r="2540">
          <cell r="A2540" t="str">
            <v>UWWTW</v>
          </cell>
          <cell r="C2540">
            <v>131</v>
          </cell>
          <cell r="E2540">
            <v>1338.44</v>
          </cell>
          <cell r="F2540" t="str">
            <v>ACTUALS</v>
          </cell>
          <cell r="G2540" t="str">
            <v>510_Fringe Benefits</v>
          </cell>
          <cell r="H2540">
            <v>2013</v>
          </cell>
        </row>
        <row r="2541">
          <cell r="A2541" t="str">
            <v>UWWTW</v>
          </cell>
          <cell r="C2541">
            <v>136</v>
          </cell>
          <cell r="E2541">
            <v>0.5</v>
          </cell>
          <cell r="F2541" t="str">
            <v>ACTUALS</v>
          </cell>
          <cell r="G2541" t="str">
            <v>510_Fringe Benefits</v>
          </cell>
          <cell r="H2541">
            <v>2013</v>
          </cell>
        </row>
        <row r="2542">
          <cell r="A2542" t="str">
            <v>UWWTW</v>
          </cell>
          <cell r="C2542">
            <v>144</v>
          </cell>
          <cell r="E2542">
            <v>59.1</v>
          </cell>
          <cell r="F2542" t="str">
            <v>ACTUALS</v>
          </cell>
          <cell r="G2542" t="str">
            <v>510_Fringe Benefits</v>
          </cell>
          <cell r="H2542">
            <v>2013</v>
          </cell>
        </row>
        <row r="2543">
          <cell r="A2543" t="str">
            <v>UWWTW</v>
          </cell>
          <cell r="C2543">
            <v>150</v>
          </cell>
          <cell r="E2543">
            <v>55.53</v>
          </cell>
          <cell r="F2543" t="str">
            <v>ACTUALS</v>
          </cell>
          <cell r="G2543" t="str">
            <v>510_Fringe Benefits</v>
          </cell>
          <cell r="H2543">
            <v>2013</v>
          </cell>
        </row>
        <row r="2544">
          <cell r="A2544" t="str">
            <v>UWWTW</v>
          </cell>
          <cell r="C2544">
            <v>189</v>
          </cell>
          <cell r="E2544">
            <v>237.73</v>
          </cell>
          <cell r="F2544" t="str">
            <v>ACTUALS</v>
          </cell>
          <cell r="G2544" t="str">
            <v>510_Fringe Benefits</v>
          </cell>
          <cell r="H2544">
            <v>2013</v>
          </cell>
        </row>
        <row r="2545">
          <cell r="A2545" t="str">
            <v>UWWTW</v>
          </cell>
          <cell r="C2545">
            <v>233</v>
          </cell>
          <cell r="E2545">
            <v>258.99</v>
          </cell>
          <cell r="F2545" t="str">
            <v>ACTUALS</v>
          </cell>
          <cell r="G2545" t="str">
            <v>510_Fringe Benefits</v>
          </cell>
          <cell r="H2545">
            <v>2013</v>
          </cell>
        </row>
        <row r="2546">
          <cell r="A2546" t="str">
            <v>UWWTW</v>
          </cell>
          <cell r="C2546">
            <v>402</v>
          </cell>
          <cell r="E2546">
            <v>164.28</v>
          </cell>
          <cell r="F2546" t="str">
            <v>ACTUALS</v>
          </cell>
          <cell r="G2546" t="str">
            <v>510_Fringe Benefits</v>
          </cell>
          <cell r="H2546">
            <v>2013</v>
          </cell>
        </row>
        <row r="2547">
          <cell r="A2547" t="str">
            <v>UWWTW</v>
          </cell>
          <cell r="C2547">
            <v>102</v>
          </cell>
          <cell r="E2547">
            <v>43905.43</v>
          </cell>
          <cell r="F2547" t="str">
            <v>ACTUALS</v>
          </cell>
          <cell r="G2547" t="str">
            <v>510_Fringe Benefits</v>
          </cell>
          <cell r="H2547">
            <v>2013</v>
          </cell>
        </row>
        <row r="2548">
          <cell r="A2548" t="str">
            <v>UWWTW</v>
          </cell>
          <cell r="C2548">
            <v>104</v>
          </cell>
          <cell r="E2548">
            <v>16.48</v>
          </cell>
          <cell r="F2548" t="str">
            <v>ACTUALS</v>
          </cell>
          <cell r="G2548" t="str">
            <v>510_Fringe Benefits</v>
          </cell>
          <cell r="H2548">
            <v>2013</v>
          </cell>
        </row>
        <row r="2549">
          <cell r="A2549" t="str">
            <v>UWWTW</v>
          </cell>
          <cell r="C2549">
            <v>128</v>
          </cell>
          <cell r="E2549">
            <v>23476.74</v>
          </cell>
          <cell r="F2549" t="str">
            <v>ACTUALS</v>
          </cell>
          <cell r="G2549" t="str">
            <v>510_Fringe Benefits</v>
          </cell>
          <cell r="H2549">
            <v>2013</v>
          </cell>
        </row>
        <row r="2550">
          <cell r="A2550" t="str">
            <v>UWWTW</v>
          </cell>
          <cell r="C2550">
            <v>131</v>
          </cell>
          <cell r="E2550">
            <v>2767.13</v>
          </cell>
          <cell r="F2550" t="str">
            <v>ACTUALS</v>
          </cell>
          <cell r="G2550" t="str">
            <v>510_Fringe Benefits</v>
          </cell>
          <cell r="H2550">
            <v>2013</v>
          </cell>
        </row>
        <row r="2551">
          <cell r="A2551" t="str">
            <v>UWWTW</v>
          </cell>
          <cell r="C2551">
            <v>136</v>
          </cell>
          <cell r="E2551">
            <v>12.54</v>
          </cell>
          <cell r="F2551" t="str">
            <v>ACTUALS</v>
          </cell>
          <cell r="G2551" t="str">
            <v>510_Fringe Benefits</v>
          </cell>
          <cell r="H2551">
            <v>2013</v>
          </cell>
        </row>
        <row r="2552">
          <cell r="A2552" t="str">
            <v>UWWTW</v>
          </cell>
          <cell r="C2552">
            <v>144</v>
          </cell>
          <cell r="E2552">
            <v>17.05</v>
          </cell>
          <cell r="F2552" t="str">
            <v>ACTUALS</v>
          </cell>
          <cell r="G2552" t="str">
            <v>510_Fringe Benefits</v>
          </cell>
          <cell r="H2552">
            <v>2013</v>
          </cell>
        </row>
        <row r="2553">
          <cell r="A2553" t="str">
            <v>UWWTW</v>
          </cell>
          <cell r="C2553">
            <v>147</v>
          </cell>
          <cell r="E2553">
            <v>1.04</v>
          </cell>
          <cell r="F2553" t="str">
            <v>ACTUALS</v>
          </cell>
          <cell r="G2553" t="str">
            <v>510_Fringe Benefits</v>
          </cell>
          <cell r="H2553">
            <v>2013</v>
          </cell>
        </row>
        <row r="2554">
          <cell r="A2554" t="str">
            <v>UWWTW</v>
          </cell>
          <cell r="C2554">
            <v>150</v>
          </cell>
          <cell r="E2554">
            <v>2.87</v>
          </cell>
          <cell r="F2554" t="str">
            <v>ACTUALS</v>
          </cell>
          <cell r="G2554" t="str">
            <v>510_Fringe Benefits</v>
          </cell>
          <cell r="H2554">
            <v>2013</v>
          </cell>
        </row>
        <row r="2555">
          <cell r="A2555" t="str">
            <v>UWWTW</v>
          </cell>
          <cell r="C2555">
            <v>189</v>
          </cell>
          <cell r="E2555">
            <v>8.0399999999999991</v>
          </cell>
          <cell r="F2555" t="str">
            <v>ACTUALS</v>
          </cell>
          <cell r="G2555" t="str">
            <v>510_Fringe Benefits</v>
          </cell>
          <cell r="H2555">
            <v>2013</v>
          </cell>
        </row>
        <row r="2556">
          <cell r="A2556" t="str">
            <v>UWWTW</v>
          </cell>
          <cell r="C2556">
            <v>233</v>
          </cell>
          <cell r="E2556">
            <v>12.61</v>
          </cell>
          <cell r="F2556" t="str">
            <v>ACTUALS</v>
          </cell>
          <cell r="G2556" t="str">
            <v>510_Fringe Benefits</v>
          </cell>
          <cell r="H2556">
            <v>2013</v>
          </cell>
        </row>
        <row r="2557">
          <cell r="A2557" t="str">
            <v>UWWTW</v>
          </cell>
          <cell r="C2557">
            <v>402</v>
          </cell>
          <cell r="E2557">
            <v>11.62</v>
          </cell>
          <cell r="F2557" t="str">
            <v>ACTUALS</v>
          </cell>
          <cell r="G2557" t="str">
            <v>510_Fringe Benefits</v>
          </cell>
          <cell r="H2557">
            <v>2013</v>
          </cell>
        </row>
        <row r="2558">
          <cell r="A2558" t="str">
            <v>UWWTW</v>
          </cell>
          <cell r="C2558">
            <v>102</v>
          </cell>
          <cell r="E2558">
            <v>52514.239999999998</v>
          </cell>
          <cell r="F2558" t="str">
            <v>ACTUALS</v>
          </cell>
          <cell r="G2558" t="str">
            <v>510_Fringe Benefits</v>
          </cell>
          <cell r="H2558">
            <v>2013</v>
          </cell>
        </row>
        <row r="2559">
          <cell r="A2559" t="str">
            <v>UWWTW</v>
          </cell>
          <cell r="C2559">
            <v>128</v>
          </cell>
          <cell r="E2559">
            <v>6092.68</v>
          </cell>
          <cell r="F2559" t="str">
            <v>ACTUALS</v>
          </cell>
          <cell r="G2559" t="str">
            <v>510_Fringe Benefits</v>
          </cell>
          <cell r="H2559">
            <v>2013</v>
          </cell>
        </row>
        <row r="2560">
          <cell r="A2560" t="str">
            <v>UWWTW</v>
          </cell>
          <cell r="C2560">
            <v>131</v>
          </cell>
          <cell r="E2560">
            <v>1394.39</v>
          </cell>
          <cell r="F2560" t="str">
            <v>ACTUALS</v>
          </cell>
          <cell r="G2560" t="str">
            <v>510_Fringe Benefits</v>
          </cell>
          <cell r="H2560">
            <v>2013</v>
          </cell>
        </row>
        <row r="2561">
          <cell r="A2561" t="str">
            <v>UWWTW</v>
          </cell>
          <cell r="C2561">
            <v>132</v>
          </cell>
          <cell r="E2561">
            <v>1984.35</v>
          </cell>
          <cell r="F2561" t="str">
            <v>ACTUALS</v>
          </cell>
          <cell r="G2561" t="str">
            <v>510_Fringe Benefits</v>
          </cell>
          <cell r="H2561">
            <v>2013</v>
          </cell>
        </row>
        <row r="2562">
          <cell r="A2562" t="str">
            <v>UWWTW</v>
          </cell>
          <cell r="C2562">
            <v>136</v>
          </cell>
          <cell r="E2562">
            <v>545.63</v>
          </cell>
          <cell r="F2562" t="str">
            <v>ACTUALS</v>
          </cell>
          <cell r="G2562" t="str">
            <v>510_Fringe Benefits</v>
          </cell>
          <cell r="H2562">
            <v>2013</v>
          </cell>
        </row>
        <row r="2563">
          <cell r="A2563" t="str">
            <v>UWWTW</v>
          </cell>
          <cell r="C2563">
            <v>144</v>
          </cell>
          <cell r="E2563">
            <v>894.56</v>
          </cell>
          <cell r="F2563" t="str">
            <v>ACTUALS</v>
          </cell>
          <cell r="G2563" t="str">
            <v>510_Fringe Benefits</v>
          </cell>
          <cell r="H2563">
            <v>2013</v>
          </cell>
        </row>
        <row r="2564">
          <cell r="A2564" t="str">
            <v>UWWTW</v>
          </cell>
          <cell r="C2564">
            <v>102</v>
          </cell>
          <cell r="E2564">
            <v>13814.1</v>
          </cell>
          <cell r="F2564" t="str">
            <v>ACTUALS</v>
          </cell>
          <cell r="G2564" t="str">
            <v>510_Fringe Benefits</v>
          </cell>
          <cell r="H2564">
            <v>2013</v>
          </cell>
        </row>
        <row r="2565">
          <cell r="A2565" t="str">
            <v>UWWTW</v>
          </cell>
          <cell r="C2565">
            <v>104</v>
          </cell>
          <cell r="E2565">
            <v>1.62</v>
          </cell>
          <cell r="F2565" t="str">
            <v>ACTUALS</v>
          </cell>
          <cell r="G2565" t="str">
            <v>510_Fringe Benefits</v>
          </cell>
          <cell r="H2565">
            <v>2013</v>
          </cell>
        </row>
        <row r="2566">
          <cell r="A2566" t="str">
            <v>UWWTW</v>
          </cell>
          <cell r="C2566">
            <v>128</v>
          </cell>
          <cell r="E2566">
            <v>567.29</v>
          </cell>
          <cell r="F2566" t="str">
            <v>ACTUALS</v>
          </cell>
          <cell r="G2566" t="str">
            <v>510_Fringe Benefits</v>
          </cell>
          <cell r="H2566">
            <v>2013</v>
          </cell>
        </row>
        <row r="2567">
          <cell r="A2567" t="str">
            <v>UWWTW</v>
          </cell>
          <cell r="C2567">
            <v>131</v>
          </cell>
          <cell r="E2567">
            <v>1975.2</v>
          </cell>
          <cell r="F2567" t="str">
            <v>ACTUALS</v>
          </cell>
          <cell r="G2567" t="str">
            <v>510_Fringe Benefits</v>
          </cell>
          <cell r="H2567">
            <v>2013</v>
          </cell>
        </row>
        <row r="2568">
          <cell r="A2568" t="str">
            <v>UWWTW</v>
          </cell>
          <cell r="C2568">
            <v>132</v>
          </cell>
          <cell r="E2568">
            <v>3.26</v>
          </cell>
          <cell r="F2568" t="str">
            <v>ACTUALS</v>
          </cell>
          <cell r="G2568" t="str">
            <v>510_Fringe Benefits</v>
          </cell>
          <cell r="H2568">
            <v>2013</v>
          </cell>
        </row>
        <row r="2569">
          <cell r="A2569" t="str">
            <v>UWWTW</v>
          </cell>
          <cell r="C2569">
            <v>133</v>
          </cell>
          <cell r="E2569">
            <v>0.31</v>
          </cell>
          <cell r="F2569" t="str">
            <v>ACTUALS</v>
          </cell>
          <cell r="G2569" t="str">
            <v>510_Fringe Benefits</v>
          </cell>
          <cell r="H2569">
            <v>2013</v>
          </cell>
        </row>
        <row r="2570">
          <cell r="A2570" t="str">
            <v>UWWTW</v>
          </cell>
          <cell r="C2570">
            <v>136</v>
          </cell>
          <cell r="E2570">
            <v>3.05</v>
          </cell>
          <cell r="F2570" t="str">
            <v>ACTUALS</v>
          </cell>
          <cell r="G2570" t="str">
            <v>510_Fringe Benefits</v>
          </cell>
          <cell r="H2570">
            <v>2013</v>
          </cell>
        </row>
        <row r="2571">
          <cell r="A2571" t="str">
            <v>UWWTW</v>
          </cell>
          <cell r="C2571">
            <v>144</v>
          </cell>
          <cell r="E2571">
            <v>6.86</v>
          </cell>
          <cell r="F2571" t="str">
            <v>ACTUALS</v>
          </cell>
          <cell r="G2571" t="str">
            <v>510_Fringe Benefits</v>
          </cell>
          <cell r="H2571">
            <v>2013</v>
          </cell>
        </row>
        <row r="2572">
          <cell r="A2572" t="str">
            <v>UWWTW</v>
          </cell>
          <cell r="C2572">
            <v>189</v>
          </cell>
          <cell r="E2572">
            <v>2.9</v>
          </cell>
          <cell r="F2572" t="str">
            <v>ACTUALS</v>
          </cell>
          <cell r="G2572" t="str">
            <v>510_Fringe Benefits</v>
          </cell>
          <cell r="H2572">
            <v>2013</v>
          </cell>
        </row>
        <row r="2573">
          <cell r="A2573" t="str">
            <v>UWWTW</v>
          </cell>
          <cell r="C2573">
            <v>402</v>
          </cell>
          <cell r="E2573">
            <v>2319.54</v>
          </cell>
          <cell r="F2573" t="str">
            <v>ACTUALS</v>
          </cell>
          <cell r="G2573" t="str">
            <v>510_Fringe Benefits</v>
          </cell>
          <cell r="H2573">
            <v>2013</v>
          </cell>
        </row>
        <row r="2574">
          <cell r="A2574" t="str">
            <v>UWWTW</v>
          </cell>
          <cell r="C2574">
            <v>128</v>
          </cell>
          <cell r="E2574">
            <v>42.2</v>
          </cell>
          <cell r="F2574" t="str">
            <v>ACTUALS</v>
          </cell>
          <cell r="G2574" t="str">
            <v>510_Fringe Benefits</v>
          </cell>
          <cell r="H2574">
            <v>2013</v>
          </cell>
        </row>
        <row r="2575">
          <cell r="A2575" t="str">
            <v>UWWTW</v>
          </cell>
          <cell r="C2575">
            <v>144</v>
          </cell>
          <cell r="E2575">
            <v>-42.2</v>
          </cell>
          <cell r="F2575" t="str">
            <v>ACTUALS</v>
          </cell>
          <cell r="G2575" t="str">
            <v>510_Fringe Benefits</v>
          </cell>
          <cell r="H2575">
            <v>2013</v>
          </cell>
        </row>
        <row r="2576">
          <cell r="A2576" t="str">
            <v>UWWTW</v>
          </cell>
          <cell r="C2576">
            <v>233</v>
          </cell>
          <cell r="E2576">
            <v>-460.25</v>
          </cell>
          <cell r="F2576" t="str">
            <v>ACTUALS</v>
          </cell>
          <cell r="G2576" t="str">
            <v>510_Fringe Benefits</v>
          </cell>
          <cell r="H2576">
            <v>2013</v>
          </cell>
        </row>
        <row r="2577">
          <cell r="A2577" t="str">
            <v>UWWTW</v>
          </cell>
          <cell r="C2577">
            <v>102</v>
          </cell>
          <cell r="E2577">
            <v>46</v>
          </cell>
          <cell r="F2577" t="str">
            <v>ACTUALS</v>
          </cell>
          <cell r="G2577" t="str">
            <v>510_Fringe Benefits</v>
          </cell>
          <cell r="H2577">
            <v>2013</v>
          </cell>
        </row>
        <row r="2578">
          <cell r="A2578" t="str">
            <v>UWWTW</v>
          </cell>
          <cell r="C2578">
            <v>102</v>
          </cell>
          <cell r="E2578">
            <v>6732.57</v>
          </cell>
          <cell r="F2578" t="str">
            <v>ACTUALS</v>
          </cell>
          <cell r="G2578" t="str">
            <v>510_Fringe Benefits</v>
          </cell>
          <cell r="H2578">
            <v>2013</v>
          </cell>
        </row>
        <row r="2579">
          <cell r="A2579" t="str">
            <v>UWWTW</v>
          </cell>
          <cell r="C2579">
            <v>102</v>
          </cell>
          <cell r="E2579">
            <v>110084.99</v>
          </cell>
          <cell r="F2579" t="str">
            <v>ACTUALS</v>
          </cell>
          <cell r="G2579" t="str">
            <v>530_Supplies and Serv</v>
          </cell>
          <cell r="H2579">
            <v>2013</v>
          </cell>
        </row>
        <row r="2580">
          <cell r="A2580" t="str">
            <v>UWWTW</v>
          </cell>
          <cell r="C2580">
            <v>128</v>
          </cell>
          <cell r="E2580">
            <v>59690.23</v>
          </cell>
          <cell r="F2580" t="str">
            <v>ACTUALS</v>
          </cell>
          <cell r="G2580" t="str">
            <v>530_Supplies and Serv</v>
          </cell>
          <cell r="H2580">
            <v>2013</v>
          </cell>
        </row>
        <row r="2581">
          <cell r="A2581" t="str">
            <v>UWWTW</v>
          </cell>
          <cell r="C2581">
            <v>131</v>
          </cell>
          <cell r="E2581">
            <v>886.11</v>
          </cell>
          <cell r="F2581" t="str">
            <v>ACTUALS</v>
          </cell>
          <cell r="G2581" t="str">
            <v>530_Supplies and Serv</v>
          </cell>
          <cell r="H2581">
            <v>2013</v>
          </cell>
        </row>
        <row r="2582">
          <cell r="A2582" t="str">
            <v>UWWTW</v>
          </cell>
          <cell r="C2582">
            <v>132</v>
          </cell>
          <cell r="E2582">
            <v>837.85</v>
          </cell>
          <cell r="F2582" t="str">
            <v>ACTUALS</v>
          </cell>
          <cell r="G2582" t="str">
            <v>530_Supplies and Serv</v>
          </cell>
          <cell r="H2582">
            <v>2013</v>
          </cell>
        </row>
        <row r="2583">
          <cell r="A2583" t="str">
            <v>UWWTW</v>
          </cell>
          <cell r="C2583">
            <v>133</v>
          </cell>
          <cell r="E2583">
            <v>57.12</v>
          </cell>
          <cell r="F2583" t="str">
            <v>ACTUALS</v>
          </cell>
          <cell r="G2583" t="str">
            <v>530_Supplies and Serv</v>
          </cell>
          <cell r="H2583">
            <v>2013</v>
          </cell>
        </row>
        <row r="2584">
          <cell r="A2584" t="str">
            <v>UWWTW</v>
          </cell>
          <cell r="C2584">
            <v>136</v>
          </cell>
          <cell r="E2584">
            <v>1339.15</v>
          </cell>
          <cell r="F2584" t="str">
            <v>ACTUALS</v>
          </cell>
          <cell r="G2584" t="str">
            <v>530_Supplies and Serv</v>
          </cell>
          <cell r="H2584">
            <v>2013</v>
          </cell>
        </row>
        <row r="2585">
          <cell r="A2585" t="str">
            <v>UWWTW</v>
          </cell>
          <cell r="C2585">
            <v>144</v>
          </cell>
          <cell r="E2585">
            <v>9953.89</v>
          </cell>
          <cell r="F2585" t="str">
            <v>ACTUALS</v>
          </cell>
          <cell r="G2585" t="str">
            <v>530_Supplies and Serv</v>
          </cell>
          <cell r="H2585">
            <v>2013</v>
          </cell>
        </row>
        <row r="2586">
          <cell r="A2586" t="str">
            <v>UWWTW</v>
          </cell>
          <cell r="C2586">
            <v>150</v>
          </cell>
          <cell r="E2586">
            <v>388.59</v>
          </cell>
          <cell r="F2586" t="str">
            <v>ACTUALS</v>
          </cell>
          <cell r="G2586" t="str">
            <v>530_Supplies and Serv</v>
          </cell>
          <cell r="H2586">
            <v>2013</v>
          </cell>
        </row>
        <row r="2587">
          <cell r="A2587" t="str">
            <v>UWWTW</v>
          </cell>
          <cell r="C2587">
            <v>189</v>
          </cell>
          <cell r="E2587">
            <v>5462.15</v>
          </cell>
          <cell r="F2587" t="str">
            <v>ACTUALS</v>
          </cell>
          <cell r="G2587" t="str">
            <v>530_Supplies and Serv</v>
          </cell>
          <cell r="H2587">
            <v>2013</v>
          </cell>
        </row>
        <row r="2588">
          <cell r="A2588" t="str">
            <v>UWWTW</v>
          </cell>
          <cell r="C2588">
            <v>233</v>
          </cell>
          <cell r="E2588">
            <v>36203.49</v>
          </cell>
          <cell r="F2588" t="str">
            <v>ACTUALS</v>
          </cell>
          <cell r="G2588" t="str">
            <v>530_Supplies and Serv</v>
          </cell>
          <cell r="H2588">
            <v>2013</v>
          </cell>
        </row>
        <row r="2589">
          <cell r="A2589" t="str">
            <v>UWWTW</v>
          </cell>
          <cell r="C2589">
            <v>402</v>
          </cell>
          <cell r="E2589">
            <v>3507.15</v>
          </cell>
          <cell r="F2589" t="str">
            <v>ACTUALS</v>
          </cell>
          <cell r="G2589" t="str">
            <v>530_Supplies and Serv</v>
          </cell>
          <cell r="H2589">
            <v>2013</v>
          </cell>
        </row>
        <row r="2590">
          <cell r="A2590" t="str">
            <v>UWWTW</v>
          </cell>
          <cell r="C2590">
            <v>102</v>
          </cell>
          <cell r="E2590">
            <v>4325.1400000000003</v>
          </cell>
          <cell r="F2590" t="str">
            <v>ACTUALS</v>
          </cell>
          <cell r="G2590" t="str">
            <v>530_Supplies and Serv</v>
          </cell>
          <cell r="H2590">
            <v>2013</v>
          </cell>
        </row>
        <row r="2591">
          <cell r="A2591" t="str">
            <v>UWWTW</v>
          </cell>
          <cell r="C2591">
            <v>128</v>
          </cell>
          <cell r="E2591">
            <v>500.93</v>
          </cell>
          <cell r="F2591" t="str">
            <v>ACTUALS</v>
          </cell>
          <cell r="G2591" t="str">
            <v>530_Supplies and Serv</v>
          </cell>
          <cell r="H2591">
            <v>2013</v>
          </cell>
        </row>
        <row r="2592">
          <cell r="A2592" t="str">
            <v>UWWTW</v>
          </cell>
          <cell r="C2592">
            <v>131</v>
          </cell>
          <cell r="E2592">
            <v>9</v>
          </cell>
          <cell r="F2592" t="str">
            <v>ACTUALS</v>
          </cell>
          <cell r="G2592" t="str">
            <v>530_Supplies and Serv</v>
          </cell>
          <cell r="H2592">
            <v>2013</v>
          </cell>
        </row>
        <row r="2593">
          <cell r="A2593" t="str">
            <v>UWWTW</v>
          </cell>
          <cell r="C2593">
            <v>136</v>
          </cell>
          <cell r="E2593">
            <v>48.04</v>
          </cell>
          <cell r="F2593" t="str">
            <v>ACTUALS</v>
          </cell>
          <cell r="G2593" t="str">
            <v>530_Supplies and Serv</v>
          </cell>
          <cell r="H2593">
            <v>2013</v>
          </cell>
        </row>
        <row r="2594">
          <cell r="A2594" t="str">
            <v>UWWTW</v>
          </cell>
          <cell r="C2594">
            <v>144</v>
          </cell>
          <cell r="E2594">
            <v>44</v>
          </cell>
          <cell r="F2594" t="str">
            <v>ACTUALS</v>
          </cell>
          <cell r="G2594" t="str">
            <v>530_Supplies and Serv</v>
          </cell>
          <cell r="H2594">
            <v>2013</v>
          </cell>
        </row>
        <row r="2595">
          <cell r="A2595" t="str">
            <v>UWWTW</v>
          </cell>
          <cell r="C2595">
            <v>189</v>
          </cell>
          <cell r="E2595">
            <v>46</v>
          </cell>
          <cell r="F2595" t="str">
            <v>ACTUALS</v>
          </cell>
          <cell r="G2595" t="str">
            <v>530_Supplies and Serv</v>
          </cell>
          <cell r="H2595">
            <v>2013</v>
          </cell>
        </row>
        <row r="2596">
          <cell r="A2596" t="str">
            <v>UWWTW</v>
          </cell>
          <cell r="C2596">
            <v>402</v>
          </cell>
          <cell r="E2596">
            <v>245.25</v>
          </cell>
          <cell r="F2596" t="str">
            <v>ACTUALS</v>
          </cell>
          <cell r="G2596" t="str">
            <v>530_Supplies and Serv</v>
          </cell>
          <cell r="H2596">
            <v>2013</v>
          </cell>
        </row>
        <row r="2597">
          <cell r="A2597" t="str">
            <v>UWWTW</v>
          </cell>
          <cell r="C2597">
            <v>102</v>
          </cell>
          <cell r="E2597">
            <v>121.33</v>
          </cell>
          <cell r="F2597" t="str">
            <v>ACTUALS</v>
          </cell>
          <cell r="G2597" t="str">
            <v>530_Supplies and Serv</v>
          </cell>
          <cell r="H2597">
            <v>2013</v>
          </cell>
        </row>
        <row r="2598">
          <cell r="A2598" t="str">
            <v>UWWTW</v>
          </cell>
          <cell r="C2598">
            <v>128</v>
          </cell>
          <cell r="E2598">
            <v>9354.69</v>
          </cell>
          <cell r="F2598" t="str">
            <v>ACTUALS</v>
          </cell>
          <cell r="G2598" t="str">
            <v>530_Supplies and Serv</v>
          </cell>
          <cell r="H2598">
            <v>2013</v>
          </cell>
        </row>
        <row r="2599">
          <cell r="A2599" t="str">
            <v>UWWTW</v>
          </cell>
          <cell r="C2599">
            <v>102</v>
          </cell>
          <cell r="E2599">
            <v>69632.61</v>
          </cell>
          <cell r="F2599" t="str">
            <v>ACTUALS</v>
          </cell>
          <cell r="G2599" t="str">
            <v>530_Supplies and Serv</v>
          </cell>
          <cell r="H2599">
            <v>2013</v>
          </cell>
        </row>
        <row r="2600">
          <cell r="A2600" t="str">
            <v>UWWTW</v>
          </cell>
          <cell r="C2600">
            <v>128</v>
          </cell>
          <cell r="E2600">
            <v>11047.74</v>
          </cell>
          <cell r="F2600" t="str">
            <v>ACTUALS</v>
          </cell>
          <cell r="G2600" t="str">
            <v>530_Supplies and Serv</v>
          </cell>
          <cell r="H2600">
            <v>2013</v>
          </cell>
        </row>
        <row r="2601">
          <cell r="A2601" t="str">
            <v>UWWTW</v>
          </cell>
          <cell r="C2601">
            <v>131</v>
          </cell>
          <cell r="E2601">
            <v>3719.03</v>
          </cell>
          <cell r="F2601" t="str">
            <v>ACTUALS</v>
          </cell>
          <cell r="G2601" t="str">
            <v>530_Supplies and Serv</v>
          </cell>
          <cell r="H2601">
            <v>2013</v>
          </cell>
        </row>
        <row r="2602">
          <cell r="A2602" t="str">
            <v>UWWTW</v>
          </cell>
          <cell r="C2602">
            <v>132</v>
          </cell>
          <cell r="E2602">
            <v>89.26</v>
          </cell>
          <cell r="F2602" t="str">
            <v>ACTUALS</v>
          </cell>
          <cell r="G2602" t="str">
            <v>530_Supplies and Serv</v>
          </cell>
          <cell r="H2602">
            <v>2013</v>
          </cell>
        </row>
        <row r="2603">
          <cell r="A2603" t="str">
            <v>UWWTW</v>
          </cell>
          <cell r="C2603">
            <v>136</v>
          </cell>
          <cell r="E2603">
            <v>243.2</v>
          </cell>
          <cell r="F2603" t="str">
            <v>ACTUALS</v>
          </cell>
          <cell r="G2603" t="str">
            <v>530_Supplies and Serv</v>
          </cell>
          <cell r="H2603">
            <v>2013</v>
          </cell>
        </row>
        <row r="2604">
          <cell r="A2604" t="str">
            <v>UWWTW</v>
          </cell>
          <cell r="C2604">
            <v>144</v>
          </cell>
          <cell r="E2604">
            <v>4171.74</v>
          </cell>
          <cell r="F2604" t="str">
            <v>ACTUALS</v>
          </cell>
          <cell r="G2604" t="str">
            <v>530_Supplies and Serv</v>
          </cell>
          <cell r="H2604">
            <v>2013</v>
          </cell>
        </row>
        <row r="2605">
          <cell r="A2605" t="str">
            <v>UWWTW</v>
          </cell>
          <cell r="C2605">
            <v>150</v>
          </cell>
          <cell r="E2605">
            <v>225.9</v>
          </cell>
          <cell r="F2605" t="str">
            <v>ACTUALS</v>
          </cell>
          <cell r="G2605" t="str">
            <v>530_Supplies and Serv</v>
          </cell>
          <cell r="H2605">
            <v>2013</v>
          </cell>
        </row>
        <row r="2606">
          <cell r="A2606" t="str">
            <v>UWWTW</v>
          </cell>
          <cell r="C2606">
            <v>189</v>
          </cell>
          <cell r="E2606">
            <v>2846.23</v>
          </cell>
          <cell r="F2606" t="str">
            <v>ACTUALS</v>
          </cell>
          <cell r="G2606" t="str">
            <v>530_Supplies and Serv</v>
          </cell>
          <cell r="H2606">
            <v>2013</v>
          </cell>
        </row>
        <row r="2607">
          <cell r="A2607" t="str">
            <v>UWWTW</v>
          </cell>
          <cell r="C2607">
            <v>402</v>
          </cell>
          <cell r="E2607">
            <v>92.03</v>
          </cell>
          <cell r="F2607" t="str">
            <v>ACTUALS</v>
          </cell>
          <cell r="G2607" t="str">
            <v>530_Supplies and Serv</v>
          </cell>
          <cell r="H2607">
            <v>2013</v>
          </cell>
        </row>
        <row r="2608">
          <cell r="A2608" t="str">
            <v>UWWTW</v>
          </cell>
          <cell r="C2608">
            <v>102</v>
          </cell>
          <cell r="E2608">
            <v>13268.26</v>
          </cell>
          <cell r="F2608" t="str">
            <v>ACTUALS</v>
          </cell>
          <cell r="G2608" t="str">
            <v>530_Supplies and Serv</v>
          </cell>
          <cell r="H2608">
            <v>2013</v>
          </cell>
        </row>
        <row r="2609">
          <cell r="A2609" t="str">
            <v>UWWTW</v>
          </cell>
          <cell r="C2609">
            <v>128</v>
          </cell>
          <cell r="E2609">
            <v>10611.44</v>
          </cell>
          <cell r="F2609" t="str">
            <v>ACTUALS</v>
          </cell>
          <cell r="G2609" t="str">
            <v>530_Supplies and Serv</v>
          </cell>
          <cell r="H2609">
            <v>2013</v>
          </cell>
        </row>
        <row r="2610">
          <cell r="A2610" t="str">
            <v>UWWTW</v>
          </cell>
          <cell r="C2610">
            <v>131</v>
          </cell>
          <cell r="E2610">
            <v>24</v>
          </cell>
          <cell r="F2610" t="str">
            <v>ACTUALS</v>
          </cell>
          <cell r="G2610" t="str">
            <v>530_Supplies and Serv</v>
          </cell>
          <cell r="H2610">
            <v>2013</v>
          </cell>
        </row>
        <row r="2611">
          <cell r="A2611" t="str">
            <v>UWWTW</v>
          </cell>
          <cell r="C2611">
            <v>133</v>
          </cell>
          <cell r="E2611">
            <v>7640</v>
          </cell>
          <cell r="F2611" t="str">
            <v>ACTUALS</v>
          </cell>
          <cell r="G2611" t="str">
            <v>530_Supplies and Serv</v>
          </cell>
          <cell r="H2611">
            <v>2013</v>
          </cell>
        </row>
        <row r="2612">
          <cell r="A2612" t="str">
            <v>UWWTW</v>
          </cell>
          <cell r="C2612">
            <v>136</v>
          </cell>
          <cell r="E2612">
            <v>1065</v>
          </cell>
          <cell r="F2612" t="str">
            <v>ACTUALS</v>
          </cell>
          <cell r="G2612" t="str">
            <v>530_Supplies and Serv</v>
          </cell>
          <cell r="H2612">
            <v>2013</v>
          </cell>
        </row>
        <row r="2613">
          <cell r="A2613" t="str">
            <v>UWWTW</v>
          </cell>
          <cell r="C2613">
            <v>150</v>
          </cell>
          <cell r="E2613">
            <v>4814.59</v>
          </cell>
          <cell r="F2613" t="str">
            <v>ACTUALS</v>
          </cell>
          <cell r="G2613" t="str">
            <v>530_Supplies and Serv</v>
          </cell>
          <cell r="H2613">
            <v>2013</v>
          </cell>
        </row>
        <row r="2614">
          <cell r="A2614" t="str">
            <v>UWWTW</v>
          </cell>
          <cell r="C2614">
            <v>189</v>
          </cell>
          <cell r="E2614">
            <v>2500</v>
          </cell>
          <cell r="F2614" t="str">
            <v>ACTUALS</v>
          </cell>
          <cell r="G2614" t="str">
            <v>530_Supplies and Serv</v>
          </cell>
          <cell r="H2614">
            <v>2013</v>
          </cell>
        </row>
        <row r="2615">
          <cell r="A2615" t="str">
            <v>UWWTW</v>
          </cell>
          <cell r="C2615">
            <v>233</v>
          </cell>
          <cell r="E2615">
            <v>340</v>
          </cell>
          <cell r="F2615" t="str">
            <v>ACTUALS</v>
          </cell>
          <cell r="G2615" t="str">
            <v>530_Supplies and Serv</v>
          </cell>
          <cell r="H2615">
            <v>2013</v>
          </cell>
        </row>
        <row r="2616">
          <cell r="A2616" t="str">
            <v>UWWTW</v>
          </cell>
          <cell r="C2616">
            <v>128</v>
          </cell>
          <cell r="E2616">
            <v>140.41</v>
          </cell>
          <cell r="F2616" t="str">
            <v>ACTUALS</v>
          </cell>
          <cell r="G2616" t="str">
            <v>530_Supplies and Serv</v>
          </cell>
          <cell r="H2616">
            <v>2013</v>
          </cell>
        </row>
        <row r="2617">
          <cell r="A2617" t="str">
            <v>UWWTW</v>
          </cell>
          <cell r="C2617">
            <v>102</v>
          </cell>
          <cell r="E2617">
            <v>30802.35</v>
          </cell>
          <cell r="F2617" t="str">
            <v>ACTUALS</v>
          </cell>
          <cell r="G2617" t="str">
            <v>530_Supplies and Serv</v>
          </cell>
          <cell r="H2617">
            <v>2013</v>
          </cell>
        </row>
        <row r="2618">
          <cell r="A2618" t="str">
            <v>UWWTW</v>
          </cell>
          <cell r="C2618">
            <v>128</v>
          </cell>
          <cell r="E2618">
            <v>48351.15</v>
          </cell>
          <cell r="F2618" t="str">
            <v>ACTUALS</v>
          </cell>
          <cell r="G2618" t="str">
            <v>530_Supplies and Serv</v>
          </cell>
          <cell r="H2618">
            <v>2013</v>
          </cell>
        </row>
        <row r="2619">
          <cell r="A2619" t="str">
            <v>UWWTW</v>
          </cell>
          <cell r="C2619">
            <v>131</v>
          </cell>
          <cell r="E2619">
            <v>873.15</v>
          </cell>
          <cell r="F2619" t="str">
            <v>ACTUALS</v>
          </cell>
          <cell r="G2619" t="str">
            <v>530_Supplies and Serv</v>
          </cell>
          <cell r="H2619">
            <v>2013</v>
          </cell>
        </row>
        <row r="2620">
          <cell r="A2620" t="str">
            <v>UWWTW</v>
          </cell>
          <cell r="C2620">
            <v>133</v>
          </cell>
          <cell r="E2620">
            <v>1891.87</v>
          </cell>
          <cell r="F2620" t="str">
            <v>ACTUALS</v>
          </cell>
          <cell r="G2620" t="str">
            <v>530_Supplies and Serv</v>
          </cell>
          <cell r="H2620">
            <v>2013</v>
          </cell>
        </row>
        <row r="2621">
          <cell r="A2621" t="str">
            <v>UWWTW</v>
          </cell>
          <cell r="C2621">
            <v>144</v>
          </cell>
          <cell r="E2621">
            <v>4429.05</v>
          </cell>
          <cell r="F2621" t="str">
            <v>ACTUALS</v>
          </cell>
          <cell r="G2621" t="str">
            <v>530_Supplies and Serv</v>
          </cell>
          <cell r="H2621">
            <v>2013</v>
          </cell>
        </row>
        <row r="2622">
          <cell r="A2622" t="str">
            <v>UWWTW</v>
          </cell>
          <cell r="C2622">
            <v>150</v>
          </cell>
          <cell r="E2622">
            <v>963.42</v>
          </cell>
          <cell r="F2622" t="str">
            <v>ACTUALS</v>
          </cell>
          <cell r="G2622" t="str">
            <v>530_Supplies and Serv</v>
          </cell>
          <cell r="H2622">
            <v>2013</v>
          </cell>
        </row>
        <row r="2623">
          <cell r="A2623" t="str">
            <v>UWWTW</v>
          </cell>
          <cell r="C2623">
            <v>102</v>
          </cell>
          <cell r="E2623">
            <v>126387.53</v>
          </cell>
          <cell r="F2623" t="str">
            <v>ACTUALS</v>
          </cell>
          <cell r="G2623" t="str">
            <v>530_Supplies and Serv</v>
          </cell>
          <cell r="H2623">
            <v>2013</v>
          </cell>
        </row>
        <row r="2624">
          <cell r="A2624" t="str">
            <v>UWWTW</v>
          </cell>
          <cell r="C2624">
            <v>128</v>
          </cell>
          <cell r="E2624">
            <v>287.02999999999997</v>
          </cell>
          <cell r="F2624" t="str">
            <v>ACTUALS</v>
          </cell>
          <cell r="G2624" t="str">
            <v>530_Supplies and Serv</v>
          </cell>
          <cell r="H2624">
            <v>2013</v>
          </cell>
        </row>
        <row r="2625">
          <cell r="A2625" t="str">
            <v>UWWTW</v>
          </cell>
          <cell r="C2625">
            <v>136</v>
          </cell>
          <cell r="E2625">
            <v>1799.78</v>
          </cell>
          <cell r="F2625" t="str">
            <v>ACTUALS</v>
          </cell>
          <cell r="G2625" t="str">
            <v>530_Supplies and Serv</v>
          </cell>
          <cell r="H2625">
            <v>2013</v>
          </cell>
        </row>
        <row r="2626">
          <cell r="A2626" t="str">
            <v>UWWTW</v>
          </cell>
          <cell r="C2626">
            <v>144</v>
          </cell>
          <cell r="E2626">
            <v>3200.5</v>
          </cell>
          <cell r="F2626" t="str">
            <v>ACTUALS</v>
          </cell>
          <cell r="G2626" t="str">
            <v>530_Supplies and Serv</v>
          </cell>
          <cell r="H2626">
            <v>2013</v>
          </cell>
        </row>
        <row r="2627">
          <cell r="A2627" t="str">
            <v>UWWTW</v>
          </cell>
          <cell r="C2627">
            <v>150</v>
          </cell>
          <cell r="E2627">
            <v>79.66</v>
          </cell>
          <cell r="F2627" t="str">
            <v>ACTUALS</v>
          </cell>
          <cell r="G2627" t="str">
            <v>530_Supplies and Serv</v>
          </cell>
          <cell r="H2627">
            <v>2013</v>
          </cell>
        </row>
        <row r="2628">
          <cell r="A2628" t="str">
            <v>UWWTW</v>
          </cell>
          <cell r="C2628">
            <v>189</v>
          </cell>
          <cell r="E2628">
            <v>4970.04</v>
          </cell>
          <cell r="F2628" t="str">
            <v>ACTUALS</v>
          </cell>
          <cell r="G2628" t="str">
            <v>530_Supplies and Serv</v>
          </cell>
          <cell r="H2628">
            <v>2013</v>
          </cell>
        </row>
        <row r="2629">
          <cell r="A2629" t="str">
            <v>UWWTW</v>
          </cell>
          <cell r="C2629">
            <v>102</v>
          </cell>
          <cell r="E2629">
            <v>434565.15</v>
          </cell>
          <cell r="F2629" t="str">
            <v>ACTUALS</v>
          </cell>
          <cell r="G2629" t="str">
            <v>530_Supplies and Serv</v>
          </cell>
          <cell r="H2629">
            <v>2013</v>
          </cell>
        </row>
        <row r="2630">
          <cell r="A2630" t="str">
            <v>UWWTW</v>
          </cell>
          <cell r="C2630">
            <v>128</v>
          </cell>
          <cell r="E2630">
            <v>31684.16</v>
          </cell>
          <cell r="F2630" t="str">
            <v>ACTUALS</v>
          </cell>
          <cell r="G2630" t="str">
            <v>530_Supplies and Serv</v>
          </cell>
          <cell r="H2630">
            <v>2013</v>
          </cell>
        </row>
        <row r="2631">
          <cell r="A2631" t="str">
            <v>UWWTW</v>
          </cell>
          <cell r="C2631">
            <v>131</v>
          </cell>
          <cell r="E2631">
            <v>6407.25</v>
          </cell>
          <cell r="F2631" t="str">
            <v>ACTUALS</v>
          </cell>
          <cell r="G2631" t="str">
            <v>530_Supplies and Serv</v>
          </cell>
          <cell r="H2631">
            <v>2013</v>
          </cell>
        </row>
        <row r="2632">
          <cell r="A2632" t="str">
            <v>UWWTW</v>
          </cell>
          <cell r="C2632">
            <v>132</v>
          </cell>
          <cell r="E2632">
            <v>68.430000000000007</v>
          </cell>
          <cell r="F2632" t="str">
            <v>ACTUALS</v>
          </cell>
          <cell r="G2632" t="str">
            <v>530_Supplies and Serv</v>
          </cell>
          <cell r="H2632">
            <v>2013</v>
          </cell>
        </row>
        <row r="2633">
          <cell r="A2633" t="str">
            <v>UWWTW</v>
          </cell>
          <cell r="C2633">
            <v>133</v>
          </cell>
          <cell r="E2633">
            <v>786.42</v>
          </cell>
          <cell r="F2633" t="str">
            <v>ACTUALS</v>
          </cell>
          <cell r="G2633" t="str">
            <v>530_Supplies and Serv</v>
          </cell>
          <cell r="H2633">
            <v>2013</v>
          </cell>
        </row>
        <row r="2634">
          <cell r="A2634" t="str">
            <v>UWWTW</v>
          </cell>
          <cell r="C2634">
            <v>136</v>
          </cell>
          <cell r="E2634">
            <v>1319.7</v>
          </cell>
          <cell r="F2634" t="str">
            <v>ACTUALS</v>
          </cell>
          <cell r="G2634" t="str">
            <v>530_Supplies and Serv</v>
          </cell>
          <cell r="H2634">
            <v>2013</v>
          </cell>
        </row>
        <row r="2635">
          <cell r="A2635" t="str">
            <v>UWWTW</v>
          </cell>
          <cell r="C2635">
            <v>144</v>
          </cell>
          <cell r="E2635">
            <v>13132.41</v>
          </cell>
          <cell r="F2635" t="str">
            <v>ACTUALS</v>
          </cell>
          <cell r="G2635" t="str">
            <v>530_Supplies and Serv</v>
          </cell>
          <cell r="H2635">
            <v>2013</v>
          </cell>
        </row>
        <row r="2636">
          <cell r="A2636" t="str">
            <v>UWWTW</v>
          </cell>
          <cell r="C2636">
            <v>150</v>
          </cell>
          <cell r="E2636">
            <v>3531.04</v>
          </cell>
          <cell r="F2636" t="str">
            <v>ACTUALS</v>
          </cell>
          <cell r="G2636" t="str">
            <v>530_Supplies and Serv</v>
          </cell>
          <cell r="H2636">
            <v>2013</v>
          </cell>
        </row>
        <row r="2637">
          <cell r="A2637" t="str">
            <v>UWWTW</v>
          </cell>
          <cell r="C2637">
            <v>189</v>
          </cell>
          <cell r="E2637">
            <v>16417.990000000002</v>
          </cell>
          <cell r="F2637" t="str">
            <v>ACTUALS</v>
          </cell>
          <cell r="G2637" t="str">
            <v>530_Supplies and Serv</v>
          </cell>
          <cell r="H2637">
            <v>2013</v>
          </cell>
        </row>
        <row r="2638">
          <cell r="A2638" t="str">
            <v>UWWTW</v>
          </cell>
          <cell r="C2638">
            <v>233</v>
          </cell>
          <cell r="E2638">
            <v>2109.15</v>
          </cell>
          <cell r="F2638" t="str">
            <v>ACTUALS</v>
          </cell>
          <cell r="G2638" t="str">
            <v>530_Supplies and Serv</v>
          </cell>
          <cell r="H2638">
            <v>2013</v>
          </cell>
        </row>
        <row r="2639">
          <cell r="A2639" t="str">
            <v>UWWTW</v>
          </cell>
          <cell r="C2639">
            <v>402</v>
          </cell>
          <cell r="E2639">
            <v>486.9</v>
          </cell>
          <cell r="F2639" t="str">
            <v>ACTUALS</v>
          </cell>
          <cell r="G2639" t="str">
            <v>530_Supplies and Serv</v>
          </cell>
          <cell r="H2639">
            <v>2013</v>
          </cell>
        </row>
        <row r="2640">
          <cell r="A2640" t="str">
            <v>UWWTW</v>
          </cell>
          <cell r="C2640">
            <v>102</v>
          </cell>
          <cell r="E2640">
            <v>16978.38</v>
          </cell>
          <cell r="F2640" t="str">
            <v>ACTUALS</v>
          </cell>
          <cell r="G2640" t="str">
            <v>530_Supplies and Serv</v>
          </cell>
          <cell r="H2640">
            <v>2013</v>
          </cell>
        </row>
        <row r="2641">
          <cell r="A2641" t="str">
            <v>UWWTW</v>
          </cell>
          <cell r="C2641">
            <v>128</v>
          </cell>
          <cell r="E2641">
            <v>16306.92</v>
          </cell>
          <cell r="F2641" t="str">
            <v>ACTUALS</v>
          </cell>
          <cell r="G2641" t="str">
            <v>530_Supplies and Serv</v>
          </cell>
          <cell r="H2641">
            <v>2013</v>
          </cell>
        </row>
        <row r="2642">
          <cell r="A2642" t="str">
            <v>UWWTW</v>
          </cell>
          <cell r="C2642">
            <v>131</v>
          </cell>
          <cell r="E2642">
            <v>110</v>
          </cell>
          <cell r="F2642" t="str">
            <v>ACTUALS</v>
          </cell>
          <cell r="G2642" t="str">
            <v>530_Supplies and Serv</v>
          </cell>
          <cell r="H2642">
            <v>2013</v>
          </cell>
        </row>
        <row r="2643">
          <cell r="A2643" t="str">
            <v>UWWTW</v>
          </cell>
          <cell r="C2643">
            <v>132</v>
          </cell>
          <cell r="E2643">
            <v>10</v>
          </cell>
          <cell r="F2643" t="str">
            <v>ACTUALS</v>
          </cell>
          <cell r="G2643" t="str">
            <v>530_Supplies and Serv</v>
          </cell>
          <cell r="H2643">
            <v>2013</v>
          </cell>
        </row>
        <row r="2644">
          <cell r="A2644" t="str">
            <v>UWWTW</v>
          </cell>
          <cell r="C2644">
            <v>133</v>
          </cell>
          <cell r="E2644">
            <v>2683.8</v>
          </cell>
          <cell r="F2644" t="str">
            <v>ACTUALS</v>
          </cell>
          <cell r="G2644" t="str">
            <v>530_Supplies and Serv</v>
          </cell>
          <cell r="H2644">
            <v>2013</v>
          </cell>
        </row>
        <row r="2645">
          <cell r="A2645" t="str">
            <v>UWWTW</v>
          </cell>
          <cell r="C2645">
            <v>136</v>
          </cell>
          <cell r="E2645">
            <v>2122.1999999999998</v>
          </cell>
          <cell r="F2645" t="str">
            <v>ACTUALS</v>
          </cell>
          <cell r="G2645" t="str">
            <v>530_Supplies and Serv</v>
          </cell>
          <cell r="H2645">
            <v>2013</v>
          </cell>
        </row>
        <row r="2646">
          <cell r="A2646" t="str">
            <v>UWWTW</v>
          </cell>
          <cell r="C2646">
            <v>144</v>
          </cell>
          <cell r="E2646">
            <v>214</v>
          </cell>
          <cell r="F2646" t="str">
            <v>ACTUALS</v>
          </cell>
          <cell r="G2646" t="str">
            <v>530_Supplies and Serv</v>
          </cell>
          <cell r="H2646">
            <v>2013</v>
          </cell>
        </row>
        <row r="2647">
          <cell r="A2647" t="str">
            <v>UWWTW</v>
          </cell>
          <cell r="C2647">
            <v>189</v>
          </cell>
          <cell r="E2647">
            <v>40</v>
          </cell>
          <cell r="F2647" t="str">
            <v>ACTUALS</v>
          </cell>
          <cell r="G2647" t="str">
            <v>530_Supplies and Serv</v>
          </cell>
          <cell r="H2647">
            <v>2013</v>
          </cell>
        </row>
        <row r="2648">
          <cell r="A2648" t="str">
            <v>UWWTW</v>
          </cell>
          <cell r="C2648">
            <v>233</v>
          </cell>
          <cell r="E2648">
            <v>140</v>
          </cell>
          <cell r="F2648" t="str">
            <v>ACTUALS</v>
          </cell>
          <cell r="G2648" t="str">
            <v>530_Supplies and Serv</v>
          </cell>
          <cell r="H2648">
            <v>2013</v>
          </cell>
        </row>
        <row r="2649">
          <cell r="A2649" t="str">
            <v>UWWTW</v>
          </cell>
          <cell r="C2649">
            <v>402</v>
          </cell>
          <cell r="E2649">
            <v>442.8</v>
          </cell>
          <cell r="F2649" t="str">
            <v>ACTUALS</v>
          </cell>
          <cell r="G2649" t="str">
            <v>530_Supplies and Serv</v>
          </cell>
          <cell r="H2649">
            <v>2013</v>
          </cell>
        </row>
        <row r="2650">
          <cell r="A2650" t="str">
            <v>UWWTW</v>
          </cell>
          <cell r="C2650">
            <v>102</v>
          </cell>
          <cell r="E2650">
            <v>16994.580000000002</v>
          </cell>
          <cell r="F2650" t="str">
            <v>ACTUALS</v>
          </cell>
          <cell r="G2650" t="str">
            <v>530_Supplies and Serv</v>
          </cell>
          <cell r="H2650">
            <v>2013</v>
          </cell>
        </row>
        <row r="2651">
          <cell r="A2651" t="str">
            <v>UWWTW</v>
          </cell>
          <cell r="C2651">
            <v>102</v>
          </cell>
          <cell r="E2651">
            <v>80660.62</v>
          </cell>
          <cell r="F2651" t="str">
            <v>ACTUALS</v>
          </cell>
          <cell r="G2651" t="str">
            <v>530_Supplies and Serv</v>
          </cell>
          <cell r="H2651">
            <v>2013</v>
          </cell>
        </row>
        <row r="2652">
          <cell r="A2652" t="str">
            <v>UWWTW</v>
          </cell>
          <cell r="C2652">
            <v>128</v>
          </cell>
          <cell r="E2652">
            <v>593.80999999999995</v>
          </cell>
          <cell r="F2652" t="str">
            <v>ACTUALS</v>
          </cell>
          <cell r="G2652" t="str">
            <v>530_Supplies and Serv</v>
          </cell>
          <cell r="H2652">
            <v>2013</v>
          </cell>
        </row>
        <row r="2653">
          <cell r="A2653" t="str">
            <v>UWWTW</v>
          </cell>
          <cell r="C2653">
            <v>131</v>
          </cell>
          <cell r="E2653">
            <v>732.76</v>
          </cell>
          <cell r="F2653" t="str">
            <v>ACTUALS</v>
          </cell>
          <cell r="G2653" t="str">
            <v>530_Supplies and Serv</v>
          </cell>
          <cell r="H2653">
            <v>2013</v>
          </cell>
        </row>
        <row r="2654">
          <cell r="A2654" t="str">
            <v>UWWTW</v>
          </cell>
          <cell r="C2654">
            <v>102</v>
          </cell>
          <cell r="E2654">
            <v>31533.53</v>
          </cell>
          <cell r="F2654" t="str">
            <v>ACTUALS</v>
          </cell>
          <cell r="G2654" t="str">
            <v>530_Supplies and Serv</v>
          </cell>
          <cell r="H2654">
            <v>2013</v>
          </cell>
        </row>
        <row r="2655">
          <cell r="A2655" t="str">
            <v>UWWTW</v>
          </cell>
          <cell r="C2655">
            <v>128</v>
          </cell>
          <cell r="E2655">
            <v>5049.71</v>
          </cell>
          <cell r="F2655" t="str">
            <v>ACTUALS</v>
          </cell>
          <cell r="G2655" t="str">
            <v>530_Supplies and Serv</v>
          </cell>
          <cell r="H2655">
            <v>2013</v>
          </cell>
        </row>
        <row r="2656">
          <cell r="A2656" t="str">
            <v>UWWTW</v>
          </cell>
          <cell r="C2656">
            <v>131</v>
          </cell>
          <cell r="E2656">
            <v>383.92</v>
          </cell>
          <cell r="F2656" t="str">
            <v>ACTUALS</v>
          </cell>
          <cell r="G2656" t="str">
            <v>530_Supplies and Serv</v>
          </cell>
          <cell r="H2656">
            <v>2013</v>
          </cell>
        </row>
        <row r="2657">
          <cell r="A2657" t="str">
            <v>UWWTW</v>
          </cell>
          <cell r="C2657">
            <v>136</v>
          </cell>
          <cell r="E2657">
            <v>703.18</v>
          </cell>
          <cell r="F2657" t="str">
            <v>ACTUALS</v>
          </cell>
          <cell r="G2657" t="str">
            <v>530_Supplies and Serv</v>
          </cell>
          <cell r="H2657">
            <v>2013</v>
          </cell>
        </row>
        <row r="2658">
          <cell r="A2658" t="str">
            <v>UWWTW</v>
          </cell>
          <cell r="C2658">
            <v>102</v>
          </cell>
          <cell r="E2658">
            <v>62360.67</v>
          </cell>
          <cell r="F2658" t="str">
            <v>ACTUALS</v>
          </cell>
          <cell r="G2658" t="str">
            <v>530_Supplies and Serv</v>
          </cell>
          <cell r="H2658">
            <v>2013</v>
          </cell>
        </row>
        <row r="2659">
          <cell r="A2659" t="str">
            <v>UWWTW</v>
          </cell>
          <cell r="C2659">
            <v>128</v>
          </cell>
          <cell r="E2659">
            <v>635517.77</v>
          </cell>
          <cell r="F2659" t="str">
            <v>ACTUALS</v>
          </cell>
          <cell r="G2659" t="str">
            <v>530_Supplies and Serv</v>
          </cell>
          <cell r="H2659">
            <v>2013</v>
          </cell>
        </row>
        <row r="2660">
          <cell r="A2660" t="str">
            <v>UWWTW</v>
          </cell>
          <cell r="C2660">
            <v>131</v>
          </cell>
          <cell r="E2660">
            <v>1382.76</v>
          </cell>
          <cell r="F2660" t="str">
            <v>ACTUALS</v>
          </cell>
          <cell r="G2660" t="str">
            <v>530_Supplies and Serv</v>
          </cell>
          <cell r="H2660">
            <v>2013</v>
          </cell>
        </row>
        <row r="2661">
          <cell r="A2661" t="str">
            <v>UWWTW</v>
          </cell>
          <cell r="C2661">
            <v>132</v>
          </cell>
          <cell r="E2661">
            <v>1528.56</v>
          </cell>
          <cell r="F2661" t="str">
            <v>ACTUALS</v>
          </cell>
          <cell r="G2661" t="str">
            <v>530_Supplies and Serv</v>
          </cell>
          <cell r="H2661">
            <v>2013</v>
          </cell>
        </row>
        <row r="2662">
          <cell r="A2662" t="str">
            <v>UWWTW</v>
          </cell>
          <cell r="C2662">
            <v>133</v>
          </cell>
          <cell r="E2662">
            <v>12734.86</v>
          </cell>
          <cell r="F2662" t="str">
            <v>ACTUALS</v>
          </cell>
          <cell r="G2662" t="str">
            <v>530_Supplies and Serv</v>
          </cell>
          <cell r="H2662">
            <v>2013</v>
          </cell>
        </row>
        <row r="2663">
          <cell r="A2663" t="str">
            <v>UWWTW</v>
          </cell>
          <cell r="C2663">
            <v>136</v>
          </cell>
          <cell r="E2663">
            <v>6516.28</v>
          </cell>
          <cell r="F2663" t="str">
            <v>ACTUALS</v>
          </cell>
          <cell r="G2663" t="str">
            <v>530_Supplies and Serv</v>
          </cell>
          <cell r="H2663">
            <v>2013</v>
          </cell>
        </row>
        <row r="2664">
          <cell r="A2664" t="str">
            <v>UWWTW</v>
          </cell>
          <cell r="C2664">
            <v>144</v>
          </cell>
          <cell r="E2664">
            <v>78710.75</v>
          </cell>
          <cell r="F2664" t="str">
            <v>ACTUALS</v>
          </cell>
          <cell r="G2664" t="str">
            <v>530_Supplies and Serv</v>
          </cell>
          <cell r="H2664">
            <v>2013</v>
          </cell>
        </row>
        <row r="2665">
          <cell r="A2665" t="str">
            <v>UWWTW</v>
          </cell>
          <cell r="C2665">
            <v>150</v>
          </cell>
          <cell r="E2665">
            <v>2191.79</v>
          </cell>
          <cell r="F2665" t="str">
            <v>ACTUALS</v>
          </cell>
          <cell r="G2665" t="str">
            <v>530_Supplies and Serv</v>
          </cell>
          <cell r="H2665">
            <v>2013</v>
          </cell>
        </row>
        <row r="2666">
          <cell r="A2666" t="str">
            <v>UWWTW</v>
          </cell>
          <cell r="C2666">
            <v>189</v>
          </cell>
          <cell r="E2666">
            <v>13583.68</v>
          </cell>
          <cell r="F2666" t="str">
            <v>ACTUALS</v>
          </cell>
          <cell r="G2666" t="str">
            <v>530_Supplies and Serv</v>
          </cell>
          <cell r="H2666">
            <v>2013</v>
          </cell>
        </row>
        <row r="2667">
          <cell r="A2667" t="str">
            <v>UWWTW</v>
          </cell>
          <cell r="C2667">
            <v>233</v>
          </cell>
          <cell r="E2667">
            <v>932.55</v>
          </cell>
          <cell r="F2667" t="str">
            <v>ACTUALS</v>
          </cell>
          <cell r="G2667" t="str">
            <v>530_Supplies and Serv</v>
          </cell>
          <cell r="H2667">
            <v>2013</v>
          </cell>
        </row>
        <row r="2668">
          <cell r="A2668" t="str">
            <v>UWWTW</v>
          </cell>
          <cell r="C2668">
            <v>402</v>
          </cell>
          <cell r="E2668">
            <v>14760.26</v>
          </cell>
          <cell r="F2668" t="str">
            <v>ACTUALS</v>
          </cell>
          <cell r="G2668" t="str">
            <v>530_Supplies and Serv</v>
          </cell>
          <cell r="H2668">
            <v>2013</v>
          </cell>
        </row>
        <row r="2669">
          <cell r="A2669" t="str">
            <v>UWWTW</v>
          </cell>
          <cell r="C2669">
            <v>128</v>
          </cell>
          <cell r="E2669">
            <v>3040.87</v>
          </cell>
          <cell r="F2669" t="str">
            <v>ACTUALS</v>
          </cell>
          <cell r="G2669" t="str">
            <v>530_Supplies and Serv</v>
          </cell>
          <cell r="H2669">
            <v>2013</v>
          </cell>
        </row>
        <row r="2670">
          <cell r="A2670" t="str">
            <v>UWWTW</v>
          </cell>
          <cell r="C2670">
            <v>233</v>
          </cell>
          <cell r="E2670">
            <v>420</v>
          </cell>
          <cell r="F2670" t="str">
            <v>ACTUALS</v>
          </cell>
          <cell r="G2670" t="str">
            <v>530_Supplies and Serv</v>
          </cell>
          <cell r="H2670">
            <v>2013</v>
          </cell>
        </row>
        <row r="2671">
          <cell r="A2671" t="str">
            <v>UWWTW</v>
          </cell>
          <cell r="C2671">
            <v>102</v>
          </cell>
          <cell r="E2671">
            <v>26784.560000000001</v>
          </cell>
          <cell r="F2671" t="str">
            <v>ACTUALS</v>
          </cell>
          <cell r="G2671" t="str">
            <v>530_Supplies and Serv</v>
          </cell>
          <cell r="H2671">
            <v>2013</v>
          </cell>
        </row>
        <row r="2672">
          <cell r="A2672" t="str">
            <v>UWWTW</v>
          </cell>
          <cell r="C2672">
            <v>128</v>
          </cell>
          <cell r="E2672">
            <v>293439.05</v>
          </cell>
          <cell r="F2672" t="str">
            <v>ACTUALS</v>
          </cell>
          <cell r="G2672" t="str">
            <v>530_Supplies and Serv</v>
          </cell>
          <cell r="H2672">
            <v>2013</v>
          </cell>
        </row>
        <row r="2673">
          <cell r="A2673" t="str">
            <v>UWWTW</v>
          </cell>
          <cell r="C2673">
            <v>233</v>
          </cell>
          <cell r="E2673">
            <v>47278.080000000002</v>
          </cell>
          <cell r="F2673" t="str">
            <v>ACTUALS</v>
          </cell>
          <cell r="G2673" t="str">
            <v>530_Supplies and Serv</v>
          </cell>
          <cell r="H2673">
            <v>2013</v>
          </cell>
        </row>
        <row r="2674">
          <cell r="A2674" t="str">
            <v>UWWTW</v>
          </cell>
          <cell r="C2674">
            <v>102</v>
          </cell>
          <cell r="E2674">
            <v>280270.09999999998</v>
          </cell>
          <cell r="F2674" t="str">
            <v>ACTUALS</v>
          </cell>
          <cell r="G2674" t="str">
            <v>530_Supplies and Serv</v>
          </cell>
          <cell r="H2674">
            <v>2013</v>
          </cell>
        </row>
        <row r="2675">
          <cell r="A2675" t="str">
            <v>UWWTW</v>
          </cell>
          <cell r="C2675">
            <v>104</v>
          </cell>
          <cell r="E2675">
            <v>370</v>
          </cell>
          <cell r="F2675" t="str">
            <v>ACTUALS</v>
          </cell>
          <cell r="G2675" t="str">
            <v>530_Supplies and Serv</v>
          </cell>
          <cell r="H2675">
            <v>2013</v>
          </cell>
        </row>
        <row r="2676">
          <cell r="A2676" t="str">
            <v>UWWTW</v>
          </cell>
          <cell r="C2676">
            <v>128</v>
          </cell>
          <cell r="E2676">
            <v>497051.07</v>
          </cell>
          <cell r="F2676" t="str">
            <v>ACTUALS</v>
          </cell>
          <cell r="G2676" t="str">
            <v>530_Supplies and Serv</v>
          </cell>
          <cell r="H2676">
            <v>2013</v>
          </cell>
        </row>
        <row r="2677">
          <cell r="A2677" t="str">
            <v>UWWTW</v>
          </cell>
          <cell r="C2677">
            <v>131</v>
          </cell>
          <cell r="E2677">
            <v>26296.44</v>
          </cell>
          <cell r="F2677" t="str">
            <v>ACTUALS</v>
          </cell>
          <cell r="G2677" t="str">
            <v>530_Supplies and Serv</v>
          </cell>
          <cell r="H2677">
            <v>2013</v>
          </cell>
        </row>
        <row r="2678">
          <cell r="A2678" t="str">
            <v>UWWTW</v>
          </cell>
          <cell r="C2678">
            <v>132</v>
          </cell>
          <cell r="E2678">
            <v>8682.42</v>
          </cell>
          <cell r="F2678" t="str">
            <v>ACTUALS</v>
          </cell>
          <cell r="G2678" t="str">
            <v>530_Supplies and Serv</v>
          </cell>
          <cell r="H2678">
            <v>2013</v>
          </cell>
        </row>
        <row r="2679">
          <cell r="A2679" t="str">
            <v>UWWTW</v>
          </cell>
          <cell r="C2679">
            <v>133</v>
          </cell>
          <cell r="E2679">
            <v>12851.95</v>
          </cell>
          <cell r="F2679" t="str">
            <v>ACTUALS</v>
          </cell>
          <cell r="G2679" t="str">
            <v>530_Supplies and Serv</v>
          </cell>
          <cell r="H2679">
            <v>2013</v>
          </cell>
        </row>
        <row r="2680">
          <cell r="A2680" t="str">
            <v>UWWTW</v>
          </cell>
          <cell r="C2680">
            <v>136</v>
          </cell>
          <cell r="E2680">
            <v>19058.330000000002</v>
          </cell>
          <cell r="F2680" t="str">
            <v>ACTUALS</v>
          </cell>
          <cell r="G2680" t="str">
            <v>530_Supplies and Serv</v>
          </cell>
          <cell r="H2680">
            <v>2013</v>
          </cell>
        </row>
        <row r="2681">
          <cell r="A2681" t="str">
            <v>UWWTW</v>
          </cell>
          <cell r="C2681">
            <v>144</v>
          </cell>
          <cell r="E2681">
            <v>36123.5</v>
          </cell>
          <cell r="F2681" t="str">
            <v>ACTUALS</v>
          </cell>
          <cell r="G2681" t="str">
            <v>530_Supplies and Serv</v>
          </cell>
          <cell r="H2681">
            <v>2013</v>
          </cell>
        </row>
        <row r="2682">
          <cell r="A2682" t="str">
            <v>UWWTW</v>
          </cell>
          <cell r="C2682">
            <v>150</v>
          </cell>
          <cell r="E2682">
            <v>-863.58</v>
          </cell>
          <cell r="F2682" t="str">
            <v>ACTUALS</v>
          </cell>
          <cell r="G2682" t="str">
            <v>530_Supplies and Serv</v>
          </cell>
          <cell r="H2682">
            <v>2013</v>
          </cell>
        </row>
        <row r="2683">
          <cell r="A2683" t="str">
            <v>UWWTW</v>
          </cell>
          <cell r="C2683">
            <v>189</v>
          </cell>
          <cell r="E2683">
            <v>13376.09</v>
          </cell>
          <cell r="F2683" t="str">
            <v>ACTUALS</v>
          </cell>
          <cell r="G2683" t="str">
            <v>530_Supplies and Serv</v>
          </cell>
          <cell r="H2683">
            <v>2013</v>
          </cell>
        </row>
        <row r="2684">
          <cell r="A2684" t="str">
            <v>UWWTW</v>
          </cell>
          <cell r="C2684">
            <v>233</v>
          </cell>
          <cell r="E2684">
            <v>46247.96</v>
          </cell>
          <cell r="F2684" t="str">
            <v>ACTUALS</v>
          </cell>
          <cell r="G2684" t="str">
            <v>530_Supplies and Serv</v>
          </cell>
          <cell r="H2684">
            <v>2013</v>
          </cell>
        </row>
        <row r="2685">
          <cell r="A2685" t="str">
            <v>UWWTW</v>
          </cell>
          <cell r="C2685">
            <v>402</v>
          </cell>
          <cell r="E2685">
            <v>38312.32</v>
          </cell>
          <cell r="F2685" t="str">
            <v>ACTUALS</v>
          </cell>
          <cell r="G2685" t="str">
            <v>530_Supplies and Serv</v>
          </cell>
          <cell r="H2685">
            <v>2013</v>
          </cell>
        </row>
        <row r="2686">
          <cell r="A2686" t="str">
            <v>UWWTW</v>
          </cell>
          <cell r="C2686">
            <v>102</v>
          </cell>
          <cell r="E2686">
            <v>9099.6</v>
          </cell>
          <cell r="F2686" t="str">
            <v>ACTUALS</v>
          </cell>
          <cell r="G2686" t="str">
            <v>530_Supplies and Serv</v>
          </cell>
          <cell r="H2686">
            <v>2013</v>
          </cell>
        </row>
        <row r="2687">
          <cell r="A2687" t="str">
            <v>UWWTW</v>
          </cell>
          <cell r="C2687">
            <v>128</v>
          </cell>
          <cell r="E2687">
            <v>645.6</v>
          </cell>
          <cell r="F2687" t="str">
            <v>ACTUALS</v>
          </cell>
          <cell r="G2687" t="str">
            <v>530_Supplies and Serv</v>
          </cell>
          <cell r="H2687">
            <v>2013</v>
          </cell>
        </row>
        <row r="2688">
          <cell r="A2688" t="str">
            <v>UWWTW</v>
          </cell>
          <cell r="C2688">
            <v>150</v>
          </cell>
          <cell r="E2688">
            <v>1258.4000000000001</v>
          </cell>
          <cell r="F2688" t="str">
            <v>ACTUALS</v>
          </cell>
          <cell r="G2688" t="str">
            <v>530_Supplies and Serv</v>
          </cell>
          <cell r="H2688">
            <v>2013</v>
          </cell>
        </row>
        <row r="2689">
          <cell r="A2689" t="str">
            <v>UWWTW</v>
          </cell>
          <cell r="C2689">
            <v>102</v>
          </cell>
          <cell r="E2689">
            <v>26090.38</v>
          </cell>
          <cell r="F2689" t="str">
            <v>ACTUALS</v>
          </cell>
          <cell r="G2689" t="str">
            <v>530_Supplies and Serv</v>
          </cell>
          <cell r="H2689">
            <v>2013</v>
          </cell>
        </row>
        <row r="2690">
          <cell r="A2690" t="str">
            <v>UWWTW</v>
          </cell>
          <cell r="C2690">
            <v>128</v>
          </cell>
          <cell r="E2690">
            <v>19532.91</v>
          </cell>
          <cell r="F2690" t="str">
            <v>ACTUALS</v>
          </cell>
          <cell r="G2690" t="str">
            <v>530_Supplies and Serv</v>
          </cell>
          <cell r="H2690">
            <v>2013</v>
          </cell>
        </row>
        <row r="2691">
          <cell r="A2691" t="str">
            <v>UWWTW</v>
          </cell>
          <cell r="C2691">
            <v>131</v>
          </cell>
          <cell r="E2691">
            <v>1417</v>
          </cell>
          <cell r="F2691" t="str">
            <v>ACTUALS</v>
          </cell>
          <cell r="G2691" t="str">
            <v>530_Supplies and Serv</v>
          </cell>
          <cell r="H2691">
            <v>2013</v>
          </cell>
        </row>
        <row r="2692">
          <cell r="A2692" t="str">
            <v>UWWTW</v>
          </cell>
          <cell r="C2692">
            <v>150</v>
          </cell>
          <cell r="E2692">
            <v>1667</v>
          </cell>
          <cell r="F2692" t="str">
            <v>ACTUALS</v>
          </cell>
          <cell r="G2692" t="str">
            <v>530_Supplies and Serv</v>
          </cell>
          <cell r="H2692">
            <v>2013</v>
          </cell>
        </row>
        <row r="2693">
          <cell r="A2693" t="str">
            <v>UWWTW</v>
          </cell>
          <cell r="C2693">
            <v>402</v>
          </cell>
          <cell r="E2693">
            <v>11129</v>
          </cell>
          <cell r="F2693" t="str">
            <v>ACTUALS</v>
          </cell>
          <cell r="G2693" t="str">
            <v>530_Supplies and Serv</v>
          </cell>
          <cell r="H2693">
            <v>2013</v>
          </cell>
        </row>
        <row r="2694">
          <cell r="A2694" t="str">
            <v>UWWTW</v>
          </cell>
          <cell r="C2694">
            <v>102</v>
          </cell>
          <cell r="E2694">
            <v>45719.5</v>
          </cell>
          <cell r="F2694" t="str">
            <v>ACTUALS</v>
          </cell>
          <cell r="G2694" t="str">
            <v>530_Supplies and Serv</v>
          </cell>
          <cell r="H2694">
            <v>2013</v>
          </cell>
        </row>
        <row r="2695">
          <cell r="A2695" t="str">
            <v>UWWTW</v>
          </cell>
          <cell r="C2695">
            <v>128</v>
          </cell>
          <cell r="E2695">
            <v>4346.6099999999997</v>
          </cell>
          <cell r="F2695" t="str">
            <v>ACTUALS</v>
          </cell>
          <cell r="G2695" t="str">
            <v>530_Supplies and Serv</v>
          </cell>
          <cell r="H2695">
            <v>2013</v>
          </cell>
        </row>
        <row r="2696">
          <cell r="A2696" t="str">
            <v>UWWTW</v>
          </cell>
          <cell r="C2696">
            <v>131</v>
          </cell>
          <cell r="E2696">
            <v>4985.12</v>
          </cell>
          <cell r="F2696" t="str">
            <v>ACTUALS</v>
          </cell>
          <cell r="G2696" t="str">
            <v>530_Supplies and Serv</v>
          </cell>
          <cell r="H2696">
            <v>2013</v>
          </cell>
        </row>
        <row r="2697">
          <cell r="A2697" t="str">
            <v>UWWTW</v>
          </cell>
          <cell r="C2697">
            <v>133</v>
          </cell>
          <cell r="E2697">
            <v>122.55</v>
          </cell>
          <cell r="F2697" t="str">
            <v>ACTUALS</v>
          </cell>
          <cell r="G2697" t="str">
            <v>530_Supplies and Serv</v>
          </cell>
          <cell r="H2697">
            <v>2013</v>
          </cell>
        </row>
        <row r="2698">
          <cell r="A2698" t="str">
            <v>UWWTW</v>
          </cell>
          <cell r="C2698">
            <v>136</v>
          </cell>
          <cell r="E2698">
            <v>1500</v>
          </cell>
          <cell r="F2698" t="str">
            <v>ACTUALS</v>
          </cell>
          <cell r="G2698" t="str">
            <v>530_Supplies and Serv</v>
          </cell>
          <cell r="H2698">
            <v>2013</v>
          </cell>
        </row>
        <row r="2699">
          <cell r="A2699" t="str">
            <v>UWWTW</v>
          </cell>
          <cell r="C2699">
            <v>144</v>
          </cell>
          <cell r="E2699">
            <v>1977.76</v>
          </cell>
          <cell r="F2699" t="str">
            <v>ACTUALS</v>
          </cell>
          <cell r="G2699" t="str">
            <v>530_Supplies and Serv</v>
          </cell>
          <cell r="H2699">
            <v>2013</v>
          </cell>
        </row>
        <row r="2700">
          <cell r="A2700" t="str">
            <v>UWWTW</v>
          </cell>
          <cell r="C2700">
            <v>189</v>
          </cell>
          <cell r="E2700">
            <v>1465</v>
          </cell>
          <cell r="F2700" t="str">
            <v>ACTUALS</v>
          </cell>
          <cell r="G2700" t="str">
            <v>530_Supplies and Serv</v>
          </cell>
          <cell r="H2700">
            <v>2013</v>
          </cell>
        </row>
        <row r="2701">
          <cell r="A2701" t="str">
            <v>UWWTW</v>
          </cell>
          <cell r="C2701">
            <v>233</v>
          </cell>
          <cell r="E2701">
            <v>470</v>
          </cell>
          <cell r="F2701" t="str">
            <v>ACTUALS</v>
          </cell>
          <cell r="G2701" t="str">
            <v>530_Supplies and Serv</v>
          </cell>
          <cell r="H2701">
            <v>2013</v>
          </cell>
        </row>
        <row r="2702">
          <cell r="A2702" t="str">
            <v>UWWTW</v>
          </cell>
          <cell r="C2702">
            <v>402</v>
          </cell>
          <cell r="E2702">
            <v>50</v>
          </cell>
          <cell r="F2702" t="str">
            <v>ACTUALS</v>
          </cell>
          <cell r="G2702" t="str">
            <v>530_Supplies and Serv</v>
          </cell>
          <cell r="H2702">
            <v>2013</v>
          </cell>
        </row>
        <row r="2703">
          <cell r="A2703" t="str">
            <v>UWWTW</v>
          </cell>
          <cell r="C2703">
            <v>102</v>
          </cell>
          <cell r="E2703">
            <v>37637.440000000002</v>
          </cell>
          <cell r="F2703" t="str">
            <v>ACTUALS</v>
          </cell>
          <cell r="G2703" t="str">
            <v>530_Supplies and Serv</v>
          </cell>
          <cell r="H2703">
            <v>2013</v>
          </cell>
        </row>
        <row r="2704">
          <cell r="A2704" t="str">
            <v>UWWTW</v>
          </cell>
          <cell r="C2704">
            <v>104</v>
          </cell>
          <cell r="E2704">
            <v>216</v>
          </cell>
          <cell r="F2704" t="str">
            <v>ACTUALS</v>
          </cell>
          <cell r="G2704" t="str">
            <v>530_Supplies and Serv</v>
          </cell>
          <cell r="H2704">
            <v>2013</v>
          </cell>
        </row>
        <row r="2705">
          <cell r="A2705" t="str">
            <v>UWWTW</v>
          </cell>
          <cell r="C2705">
            <v>128</v>
          </cell>
          <cell r="E2705">
            <v>13332</v>
          </cell>
          <cell r="F2705" t="str">
            <v>ACTUALS</v>
          </cell>
          <cell r="G2705" t="str">
            <v>530_Supplies and Serv</v>
          </cell>
          <cell r="H2705">
            <v>2013</v>
          </cell>
        </row>
        <row r="2706">
          <cell r="A2706" t="str">
            <v>UWWTW</v>
          </cell>
          <cell r="C2706">
            <v>131</v>
          </cell>
          <cell r="E2706">
            <v>1422</v>
          </cell>
          <cell r="F2706" t="str">
            <v>ACTUALS</v>
          </cell>
          <cell r="G2706" t="str">
            <v>530_Supplies and Serv</v>
          </cell>
          <cell r="H2706">
            <v>2013</v>
          </cell>
        </row>
        <row r="2707">
          <cell r="A2707" t="str">
            <v>UWWTW</v>
          </cell>
          <cell r="C2707">
            <v>133</v>
          </cell>
          <cell r="E2707">
            <v>108</v>
          </cell>
          <cell r="F2707" t="str">
            <v>ACTUALS</v>
          </cell>
          <cell r="G2707" t="str">
            <v>530_Supplies and Serv</v>
          </cell>
          <cell r="H2707">
            <v>2013</v>
          </cell>
        </row>
        <row r="2708">
          <cell r="A2708" t="str">
            <v>UWWTW</v>
          </cell>
          <cell r="C2708">
            <v>136</v>
          </cell>
          <cell r="E2708">
            <v>-55307.44</v>
          </cell>
          <cell r="F2708" t="str">
            <v>ACTUALS</v>
          </cell>
          <cell r="G2708" t="str">
            <v>530_Supplies and Serv</v>
          </cell>
          <cell r="H2708">
            <v>2013</v>
          </cell>
        </row>
        <row r="2709">
          <cell r="A2709" t="str">
            <v>UWWTW</v>
          </cell>
          <cell r="C2709">
            <v>144</v>
          </cell>
          <cell r="E2709">
            <v>264</v>
          </cell>
          <cell r="F2709" t="str">
            <v>ACTUALS</v>
          </cell>
          <cell r="G2709" t="str">
            <v>530_Supplies and Serv</v>
          </cell>
          <cell r="H2709">
            <v>2013</v>
          </cell>
        </row>
        <row r="2710">
          <cell r="A2710" t="str">
            <v>UWWTW</v>
          </cell>
          <cell r="C2710">
            <v>147</v>
          </cell>
          <cell r="E2710">
            <v>6</v>
          </cell>
          <cell r="F2710" t="str">
            <v>ACTUALS</v>
          </cell>
          <cell r="G2710" t="str">
            <v>530_Supplies and Serv</v>
          </cell>
          <cell r="H2710">
            <v>2013</v>
          </cell>
        </row>
        <row r="2711">
          <cell r="A2711" t="str">
            <v>UWWTW</v>
          </cell>
          <cell r="C2711">
            <v>189</v>
          </cell>
          <cell r="E2711">
            <v>378</v>
          </cell>
          <cell r="F2711" t="str">
            <v>ACTUALS</v>
          </cell>
          <cell r="G2711" t="str">
            <v>530_Supplies and Serv</v>
          </cell>
          <cell r="H2711">
            <v>2013</v>
          </cell>
        </row>
        <row r="2712">
          <cell r="A2712" t="str">
            <v>UWWTW</v>
          </cell>
          <cell r="C2712">
            <v>233</v>
          </cell>
          <cell r="E2712">
            <v>486</v>
          </cell>
          <cell r="F2712" t="str">
            <v>ACTUALS</v>
          </cell>
          <cell r="G2712" t="str">
            <v>530_Supplies and Serv</v>
          </cell>
          <cell r="H2712">
            <v>2013</v>
          </cell>
        </row>
        <row r="2713">
          <cell r="A2713" t="str">
            <v>UWWTW</v>
          </cell>
          <cell r="C2713">
            <v>402</v>
          </cell>
          <cell r="E2713">
            <v>1458</v>
          </cell>
          <cell r="F2713" t="str">
            <v>ACTUALS</v>
          </cell>
          <cell r="G2713" t="str">
            <v>530_Supplies and Serv</v>
          </cell>
          <cell r="H2713">
            <v>2013</v>
          </cell>
        </row>
        <row r="2714">
          <cell r="A2714" t="str">
            <v>UWWTW</v>
          </cell>
          <cell r="C2714">
            <v>102</v>
          </cell>
          <cell r="E2714">
            <v>3877.69</v>
          </cell>
          <cell r="F2714" t="str">
            <v>ACTUALS</v>
          </cell>
          <cell r="G2714" t="str">
            <v>530_Supplies and Serv</v>
          </cell>
          <cell r="H2714">
            <v>2013</v>
          </cell>
        </row>
        <row r="2715">
          <cell r="A2715" t="str">
            <v>UWWTW</v>
          </cell>
          <cell r="C2715">
            <v>104</v>
          </cell>
          <cell r="E2715">
            <v>90</v>
          </cell>
          <cell r="F2715" t="str">
            <v>ACTUALS</v>
          </cell>
          <cell r="G2715" t="str">
            <v>530_Supplies and Serv</v>
          </cell>
          <cell r="H2715">
            <v>2013</v>
          </cell>
        </row>
        <row r="2716">
          <cell r="A2716" t="str">
            <v>UWWTW</v>
          </cell>
          <cell r="C2716">
            <v>128</v>
          </cell>
          <cell r="E2716">
            <v>15342.8</v>
          </cell>
          <cell r="F2716" t="str">
            <v>ACTUALS</v>
          </cell>
          <cell r="G2716" t="str">
            <v>530_Supplies and Serv</v>
          </cell>
          <cell r="H2716">
            <v>2013</v>
          </cell>
        </row>
        <row r="2717">
          <cell r="A2717" t="str">
            <v>UWWTW</v>
          </cell>
          <cell r="C2717">
            <v>131</v>
          </cell>
          <cell r="E2717">
            <v>312</v>
          </cell>
          <cell r="F2717" t="str">
            <v>ACTUALS</v>
          </cell>
          <cell r="G2717" t="str">
            <v>530_Supplies and Serv</v>
          </cell>
          <cell r="H2717">
            <v>2013</v>
          </cell>
        </row>
        <row r="2718">
          <cell r="A2718" t="str">
            <v>UWWTW</v>
          </cell>
          <cell r="C2718">
            <v>133</v>
          </cell>
          <cell r="E2718">
            <v>48</v>
          </cell>
          <cell r="F2718" t="str">
            <v>ACTUALS</v>
          </cell>
          <cell r="G2718" t="str">
            <v>530_Supplies and Serv</v>
          </cell>
          <cell r="H2718">
            <v>2013</v>
          </cell>
        </row>
        <row r="2719">
          <cell r="A2719" t="str">
            <v>UWWTW</v>
          </cell>
          <cell r="C2719">
            <v>136</v>
          </cell>
          <cell r="E2719">
            <v>54</v>
          </cell>
          <cell r="F2719" t="str">
            <v>ACTUALS</v>
          </cell>
          <cell r="G2719" t="str">
            <v>530_Supplies and Serv</v>
          </cell>
          <cell r="H2719">
            <v>2013</v>
          </cell>
        </row>
        <row r="2720">
          <cell r="A2720" t="str">
            <v>UWWTW</v>
          </cell>
          <cell r="C2720">
            <v>144</v>
          </cell>
          <cell r="E2720">
            <v>18</v>
          </cell>
          <cell r="F2720" t="str">
            <v>ACTUALS</v>
          </cell>
          <cell r="G2720" t="str">
            <v>530_Supplies and Serv</v>
          </cell>
          <cell r="H2720">
            <v>2013</v>
          </cell>
        </row>
        <row r="2721">
          <cell r="A2721" t="str">
            <v>UWWTW</v>
          </cell>
          <cell r="C2721">
            <v>147</v>
          </cell>
          <cell r="E2721">
            <v>18</v>
          </cell>
          <cell r="F2721" t="str">
            <v>ACTUALS</v>
          </cell>
          <cell r="G2721" t="str">
            <v>530_Supplies and Serv</v>
          </cell>
          <cell r="H2721">
            <v>2013</v>
          </cell>
        </row>
        <row r="2722">
          <cell r="A2722" t="str">
            <v>UWWTW</v>
          </cell>
          <cell r="C2722">
            <v>189</v>
          </cell>
          <cell r="E2722">
            <v>72</v>
          </cell>
          <cell r="F2722" t="str">
            <v>ACTUALS</v>
          </cell>
          <cell r="G2722" t="str">
            <v>530_Supplies and Serv</v>
          </cell>
          <cell r="H2722">
            <v>2013</v>
          </cell>
        </row>
        <row r="2723">
          <cell r="A2723" t="str">
            <v>UWWTW</v>
          </cell>
          <cell r="C2723">
            <v>233</v>
          </cell>
          <cell r="E2723">
            <v>114</v>
          </cell>
          <cell r="F2723" t="str">
            <v>ACTUALS</v>
          </cell>
          <cell r="G2723" t="str">
            <v>530_Supplies and Serv</v>
          </cell>
          <cell r="H2723">
            <v>2013</v>
          </cell>
        </row>
        <row r="2724">
          <cell r="A2724" t="str">
            <v>UWWTW</v>
          </cell>
          <cell r="C2724">
            <v>402</v>
          </cell>
          <cell r="E2724">
            <v>351</v>
          </cell>
          <cell r="F2724" t="str">
            <v>ACTUALS</v>
          </cell>
          <cell r="G2724" t="str">
            <v>530_Supplies and Serv</v>
          </cell>
          <cell r="H2724">
            <v>2013</v>
          </cell>
        </row>
        <row r="2725">
          <cell r="A2725" t="str">
            <v>UWWTW</v>
          </cell>
          <cell r="C2725">
            <v>102</v>
          </cell>
          <cell r="E2725">
            <v>43279.66</v>
          </cell>
          <cell r="F2725" t="str">
            <v>ACTUALS</v>
          </cell>
          <cell r="G2725" t="str">
            <v>530_Supplies and Serv</v>
          </cell>
          <cell r="H2725">
            <v>2013</v>
          </cell>
        </row>
        <row r="2726">
          <cell r="A2726" t="str">
            <v>UWWTW</v>
          </cell>
          <cell r="C2726">
            <v>104</v>
          </cell>
          <cell r="E2726">
            <v>405</v>
          </cell>
          <cell r="F2726" t="str">
            <v>ACTUALS</v>
          </cell>
          <cell r="G2726" t="str">
            <v>530_Supplies and Serv</v>
          </cell>
          <cell r="H2726">
            <v>2013</v>
          </cell>
        </row>
        <row r="2727">
          <cell r="A2727" t="str">
            <v>UWWTW</v>
          </cell>
          <cell r="C2727">
            <v>128</v>
          </cell>
          <cell r="E2727">
            <v>44159.92</v>
          </cell>
          <cell r="F2727" t="str">
            <v>ACTUALS</v>
          </cell>
          <cell r="G2727" t="str">
            <v>530_Supplies and Serv</v>
          </cell>
          <cell r="H2727">
            <v>2013</v>
          </cell>
        </row>
        <row r="2728">
          <cell r="A2728" t="str">
            <v>UWWTW</v>
          </cell>
          <cell r="C2728">
            <v>131</v>
          </cell>
          <cell r="E2728">
            <v>1232.76</v>
          </cell>
          <cell r="F2728" t="str">
            <v>ACTUALS</v>
          </cell>
          <cell r="G2728" t="str">
            <v>530_Supplies and Serv</v>
          </cell>
          <cell r="H2728">
            <v>2013</v>
          </cell>
        </row>
        <row r="2729">
          <cell r="A2729" t="str">
            <v>UWWTW</v>
          </cell>
          <cell r="C2729">
            <v>133</v>
          </cell>
          <cell r="E2729">
            <v>210</v>
          </cell>
          <cell r="F2729" t="str">
            <v>ACTUALS</v>
          </cell>
          <cell r="G2729" t="str">
            <v>530_Supplies and Serv</v>
          </cell>
          <cell r="H2729">
            <v>2013</v>
          </cell>
        </row>
        <row r="2730">
          <cell r="A2730" t="str">
            <v>UWWTW</v>
          </cell>
          <cell r="C2730">
            <v>136</v>
          </cell>
          <cell r="E2730">
            <v>360</v>
          </cell>
          <cell r="F2730" t="str">
            <v>ACTUALS</v>
          </cell>
          <cell r="G2730" t="str">
            <v>530_Supplies and Serv</v>
          </cell>
          <cell r="H2730">
            <v>2013</v>
          </cell>
        </row>
        <row r="2731">
          <cell r="A2731" t="str">
            <v>UWWTW</v>
          </cell>
          <cell r="C2731">
            <v>144</v>
          </cell>
          <cell r="E2731">
            <v>495</v>
          </cell>
          <cell r="F2731" t="str">
            <v>ACTUALS</v>
          </cell>
          <cell r="G2731" t="str">
            <v>530_Supplies and Serv</v>
          </cell>
          <cell r="H2731">
            <v>2013</v>
          </cell>
        </row>
        <row r="2732">
          <cell r="A2732" t="str">
            <v>UWWTW</v>
          </cell>
          <cell r="C2732">
            <v>147</v>
          </cell>
          <cell r="E2732">
            <v>45</v>
          </cell>
          <cell r="F2732" t="str">
            <v>ACTUALS</v>
          </cell>
          <cell r="G2732" t="str">
            <v>530_Supplies and Serv</v>
          </cell>
          <cell r="H2732">
            <v>2013</v>
          </cell>
        </row>
        <row r="2733">
          <cell r="A2733" t="str">
            <v>UWWTW</v>
          </cell>
          <cell r="C2733">
            <v>189</v>
          </cell>
          <cell r="E2733">
            <v>795</v>
          </cell>
          <cell r="F2733" t="str">
            <v>ACTUALS</v>
          </cell>
          <cell r="G2733" t="str">
            <v>530_Supplies and Serv</v>
          </cell>
          <cell r="H2733">
            <v>2013</v>
          </cell>
        </row>
        <row r="2734">
          <cell r="A2734" t="str">
            <v>UWWTW</v>
          </cell>
          <cell r="C2734">
            <v>233</v>
          </cell>
          <cell r="E2734">
            <v>3577.14</v>
          </cell>
          <cell r="F2734" t="str">
            <v>ACTUALS</v>
          </cell>
          <cell r="G2734" t="str">
            <v>530_Supplies and Serv</v>
          </cell>
          <cell r="H2734">
            <v>2013</v>
          </cell>
        </row>
        <row r="2735">
          <cell r="A2735" t="str">
            <v>UWWTW</v>
          </cell>
          <cell r="C2735">
            <v>402</v>
          </cell>
          <cell r="E2735">
            <v>2236.38</v>
          </cell>
          <cell r="F2735" t="str">
            <v>ACTUALS</v>
          </cell>
          <cell r="G2735" t="str">
            <v>530_Supplies and Serv</v>
          </cell>
          <cell r="H2735">
            <v>2013</v>
          </cell>
        </row>
        <row r="2736">
          <cell r="A2736" t="str">
            <v>UWWTW</v>
          </cell>
          <cell r="C2736">
            <v>102</v>
          </cell>
          <cell r="E2736">
            <v>-763.32</v>
          </cell>
          <cell r="F2736" t="str">
            <v>ACTUALS</v>
          </cell>
          <cell r="G2736" t="str">
            <v>530_Supplies and Serv</v>
          </cell>
          <cell r="H2736">
            <v>2013</v>
          </cell>
        </row>
        <row r="2737">
          <cell r="A2737" t="str">
            <v>UWWTW</v>
          </cell>
          <cell r="C2737">
            <v>104</v>
          </cell>
          <cell r="E2737">
            <v>-7.8</v>
          </cell>
          <cell r="F2737" t="str">
            <v>ACTUALS</v>
          </cell>
          <cell r="G2737" t="str">
            <v>530_Supplies and Serv</v>
          </cell>
          <cell r="H2737">
            <v>2013</v>
          </cell>
        </row>
        <row r="2738">
          <cell r="A2738" t="str">
            <v>UWWTW</v>
          </cell>
          <cell r="C2738">
            <v>128</v>
          </cell>
          <cell r="E2738">
            <v>-79.33</v>
          </cell>
          <cell r="F2738" t="str">
            <v>ACTUALS</v>
          </cell>
          <cell r="G2738" t="str">
            <v>530_Supplies and Serv</v>
          </cell>
          <cell r="H2738">
            <v>2013</v>
          </cell>
        </row>
        <row r="2739">
          <cell r="A2739" t="str">
            <v>UWWTW</v>
          </cell>
          <cell r="C2739">
            <v>131</v>
          </cell>
          <cell r="E2739">
            <v>-176.42</v>
          </cell>
          <cell r="F2739" t="str">
            <v>ACTUALS</v>
          </cell>
          <cell r="G2739" t="str">
            <v>530_Supplies and Serv</v>
          </cell>
          <cell r="H2739">
            <v>2013</v>
          </cell>
        </row>
        <row r="2740">
          <cell r="A2740" t="str">
            <v>UWWTW</v>
          </cell>
          <cell r="C2740">
            <v>133</v>
          </cell>
          <cell r="E2740">
            <v>-6.23</v>
          </cell>
          <cell r="F2740" t="str">
            <v>ACTUALS</v>
          </cell>
          <cell r="G2740" t="str">
            <v>530_Supplies and Serv</v>
          </cell>
          <cell r="H2740">
            <v>2013</v>
          </cell>
        </row>
        <row r="2741">
          <cell r="A2741" t="str">
            <v>UWWTW</v>
          </cell>
          <cell r="C2741">
            <v>136</v>
          </cell>
          <cell r="E2741">
            <v>-3.4</v>
          </cell>
          <cell r="F2741" t="str">
            <v>ACTUALS</v>
          </cell>
          <cell r="G2741" t="str">
            <v>530_Supplies and Serv</v>
          </cell>
          <cell r="H2741">
            <v>2013</v>
          </cell>
        </row>
        <row r="2742">
          <cell r="A2742" t="str">
            <v>UWWTW</v>
          </cell>
          <cell r="C2742">
            <v>144</v>
          </cell>
          <cell r="E2742">
            <v>-18</v>
          </cell>
          <cell r="F2742" t="str">
            <v>ACTUALS</v>
          </cell>
          <cell r="G2742" t="str">
            <v>530_Supplies and Serv</v>
          </cell>
          <cell r="H2742">
            <v>2013</v>
          </cell>
        </row>
        <row r="2743">
          <cell r="A2743" t="str">
            <v>UWWTW</v>
          </cell>
          <cell r="C2743">
            <v>189</v>
          </cell>
          <cell r="E2743">
            <v>-7.8</v>
          </cell>
          <cell r="F2743" t="str">
            <v>ACTUALS</v>
          </cell>
          <cell r="G2743" t="str">
            <v>530_Supplies and Serv</v>
          </cell>
          <cell r="H2743">
            <v>2013</v>
          </cell>
        </row>
        <row r="2744">
          <cell r="A2744" t="str">
            <v>UWWTW</v>
          </cell>
          <cell r="C2744">
            <v>233</v>
          </cell>
          <cell r="E2744">
            <v>-5.87</v>
          </cell>
          <cell r="F2744" t="str">
            <v>ACTUALS</v>
          </cell>
          <cell r="G2744" t="str">
            <v>530_Supplies and Serv</v>
          </cell>
          <cell r="H2744">
            <v>2013</v>
          </cell>
        </row>
        <row r="2745">
          <cell r="A2745" t="str">
            <v>UWWTW</v>
          </cell>
          <cell r="C2745">
            <v>402</v>
          </cell>
          <cell r="E2745">
            <v>-9.6300000000000008</v>
          </cell>
          <cell r="F2745" t="str">
            <v>ACTUALS</v>
          </cell>
          <cell r="G2745" t="str">
            <v>530_Supplies and Serv</v>
          </cell>
          <cell r="H2745">
            <v>2013</v>
          </cell>
        </row>
        <row r="2746">
          <cell r="A2746" t="str">
            <v>UWWTW</v>
          </cell>
          <cell r="C2746">
            <v>102</v>
          </cell>
          <cell r="E2746">
            <v>14060.47</v>
          </cell>
          <cell r="F2746" t="str">
            <v>ACTUALS</v>
          </cell>
          <cell r="G2746" t="str">
            <v>530_Supplies and Serv</v>
          </cell>
          <cell r="H2746">
            <v>2013</v>
          </cell>
        </row>
        <row r="2747">
          <cell r="A2747" t="str">
            <v>UWWTW</v>
          </cell>
          <cell r="C2747">
            <v>104</v>
          </cell>
          <cell r="E2747">
            <v>144.22</v>
          </cell>
          <cell r="F2747" t="str">
            <v>ACTUALS</v>
          </cell>
          <cell r="G2747" t="str">
            <v>530_Supplies and Serv</v>
          </cell>
          <cell r="H2747">
            <v>2013</v>
          </cell>
        </row>
        <row r="2748">
          <cell r="A2748" t="str">
            <v>UWWTW</v>
          </cell>
          <cell r="C2748">
            <v>128</v>
          </cell>
          <cell r="E2748">
            <v>5711.81</v>
          </cell>
          <cell r="F2748" t="str">
            <v>ACTUALS</v>
          </cell>
          <cell r="G2748" t="str">
            <v>530_Supplies and Serv</v>
          </cell>
          <cell r="H2748">
            <v>2013</v>
          </cell>
        </row>
        <row r="2749">
          <cell r="A2749" t="str">
            <v>UWWTW</v>
          </cell>
          <cell r="C2749">
            <v>131</v>
          </cell>
          <cell r="E2749">
            <v>583.66999999999996</v>
          </cell>
          <cell r="F2749" t="str">
            <v>ACTUALS</v>
          </cell>
          <cell r="G2749" t="str">
            <v>530_Supplies and Serv</v>
          </cell>
          <cell r="H2749">
            <v>2013</v>
          </cell>
        </row>
        <row r="2750">
          <cell r="A2750" t="str">
            <v>UWWTW</v>
          </cell>
          <cell r="C2750">
            <v>132</v>
          </cell>
          <cell r="E2750">
            <v>14.81</v>
          </cell>
          <cell r="F2750" t="str">
            <v>ACTUALS</v>
          </cell>
          <cell r="G2750" t="str">
            <v>530_Supplies and Serv</v>
          </cell>
          <cell r="H2750">
            <v>2013</v>
          </cell>
        </row>
        <row r="2751">
          <cell r="A2751" t="str">
            <v>UWWTW</v>
          </cell>
          <cell r="C2751">
            <v>133</v>
          </cell>
          <cell r="E2751">
            <v>2.0699999999999998</v>
          </cell>
          <cell r="F2751" t="str">
            <v>ACTUALS</v>
          </cell>
          <cell r="G2751" t="str">
            <v>530_Supplies and Serv</v>
          </cell>
          <cell r="H2751">
            <v>2013</v>
          </cell>
        </row>
        <row r="2752">
          <cell r="A2752" t="str">
            <v>UWWTW</v>
          </cell>
          <cell r="C2752">
            <v>136</v>
          </cell>
          <cell r="E2752">
            <v>543.11</v>
          </cell>
          <cell r="F2752" t="str">
            <v>ACTUALS</v>
          </cell>
          <cell r="G2752" t="str">
            <v>530_Supplies and Serv</v>
          </cell>
          <cell r="H2752">
            <v>2013</v>
          </cell>
        </row>
        <row r="2753">
          <cell r="A2753" t="str">
            <v>UWWTW</v>
          </cell>
          <cell r="C2753">
            <v>144</v>
          </cell>
          <cell r="E2753">
            <v>250.1</v>
          </cell>
          <cell r="F2753" t="str">
            <v>ACTUALS</v>
          </cell>
          <cell r="G2753" t="str">
            <v>530_Supplies and Serv</v>
          </cell>
          <cell r="H2753">
            <v>2013</v>
          </cell>
        </row>
        <row r="2754">
          <cell r="A2754" t="str">
            <v>UWWTW</v>
          </cell>
          <cell r="C2754">
            <v>147</v>
          </cell>
          <cell r="E2754">
            <v>15.5</v>
          </cell>
          <cell r="F2754" t="str">
            <v>ACTUALS</v>
          </cell>
          <cell r="G2754" t="str">
            <v>530_Supplies and Serv</v>
          </cell>
          <cell r="H2754">
            <v>2013</v>
          </cell>
        </row>
        <row r="2755">
          <cell r="A2755" t="str">
            <v>UWWTW</v>
          </cell>
          <cell r="C2755">
            <v>189</v>
          </cell>
          <cell r="E2755">
            <v>216.22</v>
          </cell>
          <cell r="F2755" t="str">
            <v>ACTUALS</v>
          </cell>
          <cell r="G2755" t="str">
            <v>530_Supplies and Serv</v>
          </cell>
          <cell r="H2755">
            <v>2013</v>
          </cell>
        </row>
        <row r="2756">
          <cell r="A2756" t="str">
            <v>UWWTW</v>
          </cell>
          <cell r="C2756">
            <v>233</v>
          </cell>
          <cell r="E2756">
            <v>2183.44</v>
          </cell>
          <cell r="F2756" t="str">
            <v>ACTUALS</v>
          </cell>
          <cell r="G2756" t="str">
            <v>530_Supplies and Serv</v>
          </cell>
          <cell r="H2756">
            <v>2013</v>
          </cell>
        </row>
        <row r="2757">
          <cell r="A2757" t="str">
            <v>UWWTW</v>
          </cell>
          <cell r="C2757">
            <v>402</v>
          </cell>
          <cell r="E2757">
            <v>501.47</v>
          </cell>
          <cell r="F2757" t="str">
            <v>ACTUALS</v>
          </cell>
          <cell r="G2757" t="str">
            <v>530_Supplies and Serv</v>
          </cell>
          <cell r="H2757">
            <v>2013</v>
          </cell>
        </row>
        <row r="2758">
          <cell r="A2758" t="str">
            <v>UWWTW</v>
          </cell>
          <cell r="C2758">
            <v>102</v>
          </cell>
          <cell r="E2758">
            <v>121788.98</v>
          </cell>
          <cell r="F2758" t="str">
            <v>ACTUALS</v>
          </cell>
          <cell r="G2758" t="str">
            <v>530_Supplies and Serv</v>
          </cell>
          <cell r="H2758">
            <v>2013</v>
          </cell>
        </row>
        <row r="2759">
          <cell r="A2759" t="str">
            <v>UWWTW</v>
          </cell>
          <cell r="C2759">
            <v>104</v>
          </cell>
          <cell r="E2759">
            <v>794.79</v>
          </cell>
          <cell r="F2759" t="str">
            <v>ACTUALS</v>
          </cell>
          <cell r="G2759" t="str">
            <v>530_Supplies and Serv</v>
          </cell>
          <cell r="H2759">
            <v>2013</v>
          </cell>
        </row>
        <row r="2760">
          <cell r="A2760" t="str">
            <v>UWWTW</v>
          </cell>
          <cell r="C2760">
            <v>128</v>
          </cell>
          <cell r="E2760">
            <v>63404</v>
          </cell>
          <cell r="F2760" t="str">
            <v>ACTUALS</v>
          </cell>
          <cell r="G2760" t="str">
            <v>530_Supplies and Serv</v>
          </cell>
          <cell r="H2760">
            <v>2013</v>
          </cell>
        </row>
        <row r="2761">
          <cell r="A2761" t="str">
            <v>UWWTW</v>
          </cell>
          <cell r="C2761">
            <v>131</v>
          </cell>
          <cell r="E2761">
            <v>2691.22</v>
          </cell>
          <cell r="F2761" t="str">
            <v>ACTUALS</v>
          </cell>
          <cell r="G2761" t="str">
            <v>530_Supplies and Serv</v>
          </cell>
          <cell r="H2761">
            <v>2013</v>
          </cell>
        </row>
        <row r="2762">
          <cell r="A2762" t="str">
            <v>UWWTW</v>
          </cell>
          <cell r="C2762">
            <v>133</v>
          </cell>
          <cell r="E2762">
            <v>270.45999999999998</v>
          </cell>
          <cell r="F2762" t="str">
            <v>ACTUALS</v>
          </cell>
          <cell r="G2762" t="str">
            <v>530_Supplies and Serv</v>
          </cell>
          <cell r="H2762">
            <v>2013</v>
          </cell>
        </row>
        <row r="2763">
          <cell r="A2763" t="str">
            <v>UWWTW</v>
          </cell>
          <cell r="C2763">
            <v>136</v>
          </cell>
          <cell r="E2763">
            <v>38591.08</v>
          </cell>
          <cell r="F2763" t="str">
            <v>ACTUALS</v>
          </cell>
          <cell r="G2763" t="str">
            <v>530_Supplies and Serv</v>
          </cell>
          <cell r="H2763">
            <v>2013</v>
          </cell>
        </row>
        <row r="2764">
          <cell r="A2764" t="str">
            <v>UWWTW</v>
          </cell>
          <cell r="C2764">
            <v>144</v>
          </cell>
          <cell r="E2764">
            <v>944.99</v>
          </cell>
          <cell r="F2764" t="str">
            <v>ACTUALS</v>
          </cell>
          <cell r="G2764" t="str">
            <v>530_Supplies and Serv</v>
          </cell>
          <cell r="H2764">
            <v>2013</v>
          </cell>
        </row>
        <row r="2765">
          <cell r="A2765" t="str">
            <v>UWWTW</v>
          </cell>
          <cell r="C2765">
            <v>147</v>
          </cell>
          <cell r="E2765">
            <v>10.210000000000001</v>
          </cell>
          <cell r="F2765" t="str">
            <v>ACTUALS</v>
          </cell>
          <cell r="G2765" t="str">
            <v>530_Supplies and Serv</v>
          </cell>
          <cell r="H2765">
            <v>2013</v>
          </cell>
        </row>
        <row r="2766">
          <cell r="A2766" t="str">
            <v>UWWTW</v>
          </cell>
          <cell r="C2766">
            <v>189</v>
          </cell>
          <cell r="E2766">
            <v>633.6</v>
          </cell>
          <cell r="F2766" t="str">
            <v>ACTUALS</v>
          </cell>
          <cell r="G2766" t="str">
            <v>530_Supplies and Serv</v>
          </cell>
          <cell r="H2766">
            <v>2013</v>
          </cell>
        </row>
        <row r="2767">
          <cell r="A2767" t="str">
            <v>UWWTW</v>
          </cell>
          <cell r="C2767">
            <v>233</v>
          </cell>
          <cell r="E2767">
            <v>2543.36</v>
          </cell>
          <cell r="F2767" t="str">
            <v>ACTUALS</v>
          </cell>
          <cell r="G2767" t="str">
            <v>530_Supplies and Serv</v>
          </cell>
          <cell r="H2767">
            <v>2013</v>
          </cell>
        </row>
        <row r="2768">
          <cell r="A2768" t="str">
            <v>UWWTW</v>
          </cell>
          <cell r="C2768">
            <v>402</v>
          </cell>
          <cell r="E2768">
            <v>2916.89</v>
          </cell>
          <cell r="F2768" t="str">
            <v>ACTUALS</v>
          </cell>
          <cell r="G2768" t="str">
            <v>530_Supplies and Serv</v>
          </cell>
          <cell r="H2768">
            <v>2013</v>
          </cell>
        </row>
        <row r="2769">
          <cell r="A2769" t="str">
            <v>UWWTW</v>
          </cell>
          <cell r="C2769">
            <v>128</v>
          </cell>
          <cell r="E2769">
            <v>40000</v>
          </cell>
          <cell r="F2769" t="str">
            <v>ACTUALS</v>
          </cell>
          <cell r="G2769" t="str">
            <v>530_Supplies and Serv</v>
          </cell>
          <cell r="H2769">
            <v>2013</v>
          </cell>
        </row>
        <row r="2770">
          <cell r="A2770" t="str">
            <v>UWWTW</v>
          </cell>
          <cell r="C2770">
            <v>102</v>
          </cell>
          <cell r="E2770">
            <v>6368</v>
          </cell>
          <cell r="F2770" t="str">
            <v>ACTUALS</v>
          </cell>
          <cell r="G2770" t="str">
            <v>530_Supplies and Serv</v>
          </cell>
          <cell r="H2770">
            <v>2013</v>
          </cell>
        </row>
        <row r="2771">
          <cell r="A2771" t="str">
            <v>UWWTW</v>
          </cell>
          <cell r="C2771">
            <v>128</v>
          </cell>
          <cell r="E2771">
            <v>810.52</v>
          </cell>
          <cell r="F2771" t="str">
            <v>ACTUALS</v>
          </cell>
          <cell r="G2771" t="str">
            <v>530_Supplies and Serv</v>
          </cell>
          <cell r="H2771">
            <v>2013</v>
          </cell>
        </row>
        <row r="2772">
          <cell r="A2772" t="str">
            <v>UWWTW</v>
          </cell>
          <cell r="C2772">
            <v>136</v>
          </cell>
          <cell r="E2772">
            <v>792.08</v>
          </cell>
          <cell r="F2772" t="str">
            <v>ACTUALS</v>
          </cell>
          <cell r="G2772" t="str">
            <v>530_Supplies and Serv</v>
          </cell>
          <cell r="H2772">
            <v>2013</v>
          </cell>
        </row>
        <row r="2773">
          <cell r="A2773" t="str">
            <v>UWWTW</v>
          </cell>
          <cell r="C2773">
            <v>102</v>
          </cell>
          <cell r="E2773">
            <v>22275</v>
          </cell>
          <cell r="F2773" t="str">
            <v>ACTUALS</v>
          </cell>
          <cell r="G2773" t="str">
            <v>530_Supplies and Serv</v>
          </cell>
          <cell r="H2773">
            <v>2013</v>
          </cell>
        </row>
        <row r="2774">
          <cell r="A2774" t="str">
            <v>UWWTW</v>
          </cell>
          <cell r="C2774">
            <v>128</v>
          </cell>
          <cell r="E2774">
            <v>1055066.74</v>
          </cell>
          <cell r="F2774" t="str">
            <v>ACTUALS</v>
          </cell>
          <cell r="G2774" t="str">
            <v>530_Supplies and Serv</v>
          </cell>
          <cell r="H2774">
            <v>2013</v>
          </cell>
        </row>
        <row r="2775">
          <cell r="A2775" t="str">
            <v>UWWTW</v>
          </cell>
          <cell r="C2775">
            <v>131</v>
          </cell>
          <cell r="E2775">
            <v>500</v>
          </cell>
          <cell r="F2775" t="str">
            <v>ACTUALS</v>
          </cell>
          <cell r="G2775" t="str">
            <v>530_Supplies and Serv</v>
          </cell>
          <cell r="H2775">
            <v>2013</v>
          </cell>
        </row>
        <row r="2776">
          <cell r="A2776" t="str">
            <v>UWWTW</v>
          </cell>
          <cell r="C2776">
            <v>136</v>
          </cell>
          <cell r="E2776">
            <v>4910</v>
          </cell>
          <cell r="F2776" t="str">
            <v>ACTUALS</v>
          </cell>
          <cell r="G2776" t="str">
            <v>530_Supplies and Serv</v>
          </cell>
          <cell r="H2776">
            <v>2013</v>
          </cell>
        </row>
        <row r="2777">
          <cell r="A2777" t="str">
            <v>UWWTW</v>
          </cell>
          <cell r="C2777">
            <v>144</v>
          </cell>
          <cell r="E2777">
            <v>4000</v>
          </cell>
          <cell r="F2777" t="str">
            <v>ACTUALS</v>
          </cell>
          <cell r="G2777" t="str">
            <v>530_Supplies and Serv</v>
          </cell>
          <cell r="H2777">
            <v>2013</v>
          </cell>
        </row>
        <row r="2778">
          <cell r="A2778" t="str">
            <v>UWWTW</v>
          </cell>
          <cell r="C2778">
            <v>233</v>
          </cell>
          <cell r="E2778">
            <v>1440</v>
          </cell>
          <cell r="F2778" t="str">
            <v>ACTUALS</v>
          </cell>
          <cell r="G2778" t="str">
            <v>530_Supplies and Serv</v>
          </cell>
          <cell r="H2778">
            <v>2013</v>
          </cell>
        </row>
        <row r="2779">
          <cell r="A2779" t="str">
            <v>UWWTW</v>
          </cell>
          <cell r="C2779">
            <v>102</v>
          </cell>
          <cell r="E2779">
            <v>4000</v>
          </cell>
          <cell r="F2779" t="str">
            <v>ACTUALS</v>
          </cell>
          <cell r="G2779" t="str">
            <v>530_Supplies and Serv</v>
          </cell>
          <cell r="H2779">
            <v>2013</v>
          </cell>
        </row>
        <row r="2780">
          <cell r="A2780" t="str">
            <v>UWWTW</v>
          </cell>
          <cell r="C2780">
            <v>132</v>
          </cell>
          <cell r="E2780">
            <v>6000</v>
          </cell>
          <cell r="F2780" t="str">
            <v>ACTUALS</v>
          </cell>
          <cell r="G2780" t="str">
            <v>530_Supplies and Serv</v>
          </cell>
          <cell r="H2780">
            <v>2013</v>
          </cell>
        </row>
        <row r="2781">
          <cell r="A2781" t="str">
            <v>UWWTW</v>
          </cell>
          <cell r="C2781">
            <v>102</v>
          </cell>
          <cell r="E2781">
            <v>147.63999999999999</v>
          </cell>
          <cell r="F2781" t="str">
            <v>ACTUALS</v>
          </cell>
          <cell r="G2781" t="str">
            <v>530_Supplies and Serv</v>
          </cell>
          <cell r="H2781">
            <v>2013</v>
          </cell>
        </row>
        <row r="2782">
          <cell r="A2782" t="str">
            <v>UWWTW</v>
          </cell>
          <cell r="C2782">
            <v>128</v>
          </cell>
          <cell r="E2782">
            <v>4272.5200000000004</v>
          </cell>
          <cell r="F2782" t="str">
            <v>ACTUALS</v>
          </cell>
          <cell r="G2782" t="str">
            <v>530_Supplies and Serv</v>
          </cell>
          <cell r="H2782">
            <v>2013</v>
          </cell>
        </row>
        <row r="2783">
          <cell r="A2783" t="str">
            <v>UWWTW</v>
          </cell>
          <cell r="C2783">
            <v>102</v>
          </cell>
          <cell r="E2783">
            <v>7075.45</v>
          </cell>
          <cell r="F2783" t="str">
            <v>ACTUALS</v>
          </cell>
          <cell r="G2783" t="str">
            <v>530_Supplies and Serv</v>
          </cell>
          <cell r="H2783">
            <v>2013</v>
          </cell>
        </row>
        <row r="2784">
          <cell r="A2784" t="str">
            <v>UWWTW</v>
          </cell>
          <cell r="C2784">
            <v>128</v>
          </cell>
          <cell r="E2784">
            <v>45045.81</v>
          </cell>
          <cell r="F2784" t="str">
            <v>ACTUALS</v>
          </cell>
          <cell r="G2784" t="str">
            <v>530_Supplies and Serv</v>
          </cell>
          <cell r="H2784">
            <v>2013</v>
          </cell>
        </row>
        <row r="2785">
          <cell r="A2785" t="str">
            <v>UWWTW</v>
          </cell>
          <cell r="C2785">
            <v>133</v>
          </cell>
          <cell r="E2785">
            <v>836</v>
          </cell>
          <cell r="F2785" t="str">
            <v>ACTUALS</v>
          </cell>
          <cell r="G2785" t="str">
            <v>530_Supplies and Serv</v>
          </cell>
          <cell r="H2785">
            <v>2013</v>
          </cell>
        </row>
        <row r="2786">
          <cell r="A2786" t="str">
            <v>UWWTW</v>
          </cell>
          <cell r="C2786">
            <v>136</v>
          </cell>
          <cell r="E2786">
            <v>3164.66</v>
          </cell>
          <cell r="F2786" t="str">
            <v>ACTUALS</v>
          </cell>
          <cell r="G2786" t="str">
            <v>530_Supplies and Serv</v>
          </cell>
          <cell r="H2786">
            <v>2013</v>
          </cell>
        </row>
        <row r="2787">
          <cell r="A2787" t="str">
            <v>UWWTW</v>
          </cell>
          <cell r="C2787">
            <v>144</v>
          </cell>
          <cell r="E2787">
            <v>2154</v>
          </cell>
          <cell r="F2787" t="str">
            <v>ACTUALS</v>
          </cell>
          <cell r="G2787" t="str">
            <v>530_Supplies and Serv</v>
          </cell>
          <cell r="H2787">
            <v>2013</v>
          </cell>
        </row>
        <row r="2788">
          <cell r="A2788" t="str">
            <v>UWWTW</v>
          </cell>
          <cell r="C2788">
            <v>102</v>
          </cell>
          <cell r="E2788">
            <v>8686.84</v>
          </cell>
          <cell r="F2788" t="str">
            <v>ACTUALS</v>
          </cell>
          <cell r="G2788" t="str">
            <v>530_Supplies and Serv</v>
          </cell>
          <cell r="H2788">
            <v>2013</v>
          </cell>
        </row>
        <row r="2789">
          <cell r="A2789" t="str">
            <v>UWWTW</v>
          </cell>
          <cell r="C2789">
            <v>128</v>
          </cell>
          <cell r="E2789">
            <v>7036</v>
          </cell>
          <cell r="F2789" t="str">
            <v>ACTUALS</v>
          </cell>
          <cell r="G2789" t="str">
            <v>530_Supplies and Serv</v>
          </cell>
          <cell r="H2789">
            <v>2013</v>
          </cell>
        </row>
        <row r="2790">
          <cell r="A2790" t="str">
            <v>UWWTW</v>
          </cell>
          <cell r="C2790">
            <v>131</v>
          </cell>
          <cell r="E2790">
            <v>211.18</v>
          </cell>
          <cell r="F2790" t="str">
            <v>ACTUALS</v>
          </cell>
          <cell r="G2790" t="str">
            <v>530_Supplies and Serv</v>
          </cell>
          <cell r="H2790">
            <v>2013</v>
          </cell>
        </row>
        <row r="2791">
          <cell r="A2791" t="str">
            <v>UWWTW</v>
          </cell>
          <cell r="C2791">
            <v>144</v>
          </cell>
          <cell r="E2791">
            <v>316.77</v>
          </cell>
          <cell r="F2791" t="str">
            <v>ACTUALS</v>
          </cell>
          <cell r="G2791" t="str">
            <v>530_Supplies and Serv</v>
          </cell>
          <cell r="H2791">
            <v>2013</v>
          </cell>
        </row>
        <row r="2792">
          <cell r="A2792" t="str">
            <v>UWWTW</v>
          </cell>
          <cell r="C2792">
            <v>102</v>
          </cell>
          <cell r="E2792">
            <v>478671.31</v>
          </cell>
          <cell r="F2792" t="str">
            <v>ACTUALS</v>
          </cell>
          <cell r="G2792" t="str">
            <v>530_Supplies and Serv</v>
          </cell>
          <cell r="H2792">
            <v>2013</v>
          </cell>
        </row>
        <row r="2793">
          <cell r="A2793" t="str">
            <v>UWWTW</v>
          </cell>
          <cell r="C2793">
            <v>109</v>
          </cell>
          <cell r="E2793">
            <v>81687.5</v>
          </cell>
          <cell r="F2793" t="str">
            <v>ACTUALS</v>
          </cell>
          <cell r="G2793" t="str">
            <v>530_Supplies and Serv</v>
          </cell>
          <cell r="H2793">
            <v>2013</v>
          </cell>
        </row>
        <row r="2794">
          <cell r="A2794" t="str">
            <v>UWWTW</v>
          </cell>
          <cell r="C2794">
            <v>128</v>
          </cell>
          <cell r="E2794">
            <v>363721.66</v>
          </cell>
          <cell r="F2794" t="str">
            <v>ACTUALS</v>
          </cell>
          <cell r="G2794" t="str">
            <v>530_Supplies and Serv</v>
          </cell>
          <cell r="H2794">
            <v>2013</v>
          </cell>
        </row>
        <row r="2795">
          <cell r="A2795" t="str">
            <v>UWWTW</v>
          </cell>
          <cell r="C2795">
            <v>136</v>
          </cell>
          <cell r="E2795">
            <v>222.08</v>
          </cell>
          <cell r="F2795" t="str">
            <v>ACTUALS</v>
          </cell>
          <cell r="G2795" t="str">
            <v>530_Supplies and Serv</v>
          </cell>
          <cell r="H2795">
            <v>2013</v>
          </cell>
        </row>
        <row r="2796">
          <cell r="A2796" t="str">
            <v>UWWTW</v>
          </cell>
          <cell r="C2796">
            <v>233</v>
          </cell>
          <cell r="E2796">
            <v>31000</v>
          </cell>
          <cell r="F2796" t="str">
            <v>ACTUALS</v>
          </cell>
          <cell r="G2796" t="str">
            <v>530_Supplies and Serv</v>
          </cell>
          <cell r="H2796">
            <v>2013</v>
          </cell>
        </row>
        <row r="2797">
          <cell r="A2797" t="str">
            <v>UWWTW</v>
          </cell>
          <cell r="C2797">
            <v>102</v>
          </cell>
          <cell r="E2797">
            <v>1766448.62</v>
          </cell>
          <cell r="F2797" t="str">
            <v>ACTUALS</v>
          </cell>
          <cell r="G2797" t="str">
            <v>530_Supplies and Serv</v>
          </cell>
          <cell r="H2797">
            <v>2013</v>
          </cell>
        </row>
        <row r="2798">
          <cell r="A2798" t="str">
            <v>UWWTW</v>
          </cell>
          <cell r="C2798">
            <v>109</v>
          </cell>
          <cell r="E2798">
            <v>28806.2</v>
          </cell>
          <cell r="F2798" t="str">
            <v>ACTUALS</v>
          </cell>
          <cell r="G2798" t="str">
            <v>530_Supplies and Serv</v>
          </cell>
          <cell r="H2798">
            <v>2013</v>
          </cell>
        </row>
        <row r="2799">
          <cell r="A2799" t="str">
            <v>UWWTW</v>
          </cell>
          <cell r="C2799">
            <v>128</v>
          </cell>
          <cell r="E2799">
            <v>1788234.04</v>
          </cell>
          <cell r="F2799" t="str">
            <v>ACTUALS</v>
          </cell>
          <cell r="G2799" t="str">
            <v>530_Supplies and Serv</v>
          </cell>
          <cell r="H2799">
            <v>2013</v>
          </cell>
        </row>
        <row r="2800">
          <cell r="A2800" t="str">
            <v>UWWTW</v>
          </cell>
          <cell r="C2800">
            <v>131</v>
          </cell>
          <cell r="E2800">
            <v>98539.3</v>
          </cell>
          <cell r="F2800" t="str">
            <v>ACTUALS</v>
          </cell>
          <cell r="G2800" t="str">
            <v>530_Supplies and Serv</v>
          </cell>
          <cell r="H2800">
            <v>2013</v>
          </cell>
        </row>
        <row r="2801">
          <cell r="A2801" t="str">
            <v>UWWTW</v>
          </cell>
          <cell r="C2801">
            <v>136</v>
          </cell>
          <cell r="E2801">
            <v>140605.81</v>
          </cell>
          <cell r="F2801" t="str">
            <v>ACTUALS</v>
          </cell>
          <cell r="G2801" t="str">
            <v>530_Supplies and Serv</v>
          </cell>
          <cell r="H2801">
            <v>2013</v>
          </cell>
        </row>
        <row r="2802">
          <cell r="A2802" t="str">
            <v>UWWTW</v>
          </cell>
          <cell r="C2802">
            <v>144</v>
          </cell>
          <cell r="E2802">
            <v>24.78</v>
          </cell>
          <cell r="F2802" t="str">
            <v>ACTUALS</v>
          </cell>
          <cell r="G2802" t="str">
            <v>530_Supplies and Serv</v>
          </cell>
          <cell r="H2802">
            <v>2013</v>
          </cell>
        </row>
        <row r="2803">
          <cell r="A2803" t="str">
            <v>UWWTW</v>
          </cell>
          <cell r="C2803">
            <v>189</v>
          </cell>
          <cell r="E2803">
            <v>2601.0300000000002</v>
          </cell>
          <cell r="F2803" t="str">
            <v>ACTUALS</v>
          </cell>
          <cell r="G2803" t="str">
            <v>530_Supplies and Serv</v>
          </cell>
          <cell r="H2803">
            <v>2013</v>
          </cell>
        </row>
        <row r="2804">
          <cell r="A2804" t="str">
            <v>UWWTW</v>
          </cell>
          <cell r="C2804">
            <v>233</v>
          </cell>
          <cell r="E2804">
            <v>49.56</v>
          </cell>
          <cell r="F2804" t="str">
            <v>ACTUALS</v>
          </cell>
          <cell r="G2804" t="str">
            <v>530_Supplies and Serv</v>
          </cell>
          <cell r="H2804">
            <v>2013</v>
          </cell>
        </row>
        <row r="2805">
          <cell r="A2805" t="str">
            <v>UWWTW</v>
          </cell>
          <cell r="C2805">
            <v>402</v>
          </cell>
          <cell r="E2805">
            <v>4791</v>
          </cell>
          <cell r="F2805" t="str">
            <v>ACTUALS</v>
          </cell>
          <cell r="G2805" t="str">
            <v>530_Supplies and Serv</v>
          </cell>
          <cell r="H2805">
            <v>2013</v>
          </cell>
        </row>
        <row r="2806">
          <cell r="A2806" t="str">
            <v>UWWTW</v>
          </cell>
          <cell r="C2806">
            <v>999</v>
          </cell>
          <cell r="E2806">
            <v>625</v>
          </cell>
          <cell r="F2806" t="str">
            <v>ACTUALS</v>
          </cell>
          <cell r="G2806" t="str">
            <v>530_Supplies and Serv</v>
          </cell>
          <cell r="H2806">
            <v>2013</v>
          </cell>
        </row>
        <row r="2807">
          <cell r="A2807" t="str">
            <v>UWWTW</v>
          </cell>
          <cell r="C2807">
            <v>102</v>
          </cell>
          <cell r="E2807">
            <v>23577.48</v>
          </cell>
          <cell r="F2807" t="str">
            <v>ACTUALS</v>
          </cell>
          <cell r="G2807" t="str">
            <v>530_Supplies and Serv</v>
          </cell>
          <cell r="H2807">
            <v>2013</v>
          </cell>
        </row>
        <row r="2808">
          <cell r="A2808" t="str">
            <v>UWWTW</v>
          </cell>
          <cell r="C2808">
            <v>128</v>
          </cell>
          <cell r="E2808">
            <v>2028</v>
          </cell>
          <cell r="F2808" t="str">
            <v>ACTUALS</v>
          </cell>
          <cell r="G2808" t="str">
            <v>530_Supplies and Serv</v>
          </cell>
          <cell r="H2808">
            <v>2013</v>
          </cell>
        </row>
        <row r="2809">
          <cell r="A2809" t="str">
            <v>UWWTW</v>
          </cell>
          <cell r="C2809">
            <v>131</v>
          </cell>
          <cell r="E2809">
            <v>8591</v>
          </cell>
          <cell r="F2809" t="str">
            <v>ACTUALS</v>
          </cell>
          <cell r="G2809" t="str">
            <v>530_Supplies and Serv</v>
          </cell>
          <cell r="H2809">
            <v>2013</v>
          </cell>
        </row>
        <row r="2810">
          <cell r="A2810" t="str">
            <v>UWWTW</v>
          </cell>
          <cell r="C2810">
            <v>136</v>
          </cell>
          <cell r="E2810">
            <v>-175</v>
          </cell>
          <cell r="F2810" t="str">
            <v>ACTUALS</v>
          </cell>
          <cell r="G2810" t="str">
            <v>530_Supplies and Serv</v>
          </cell>
          <cell r="H2810">
            <v>2013</v>
          </cell>
        </row>
        <row r="2811">
          <cell r="A2811" t="str">
            <v>UWWTW</v>
          </cell>
          <cell r="C2811">
            <v>189</v>
          </cell>
          <cell r="E2811">
            <v>1732</v>
          </cell>
          <cell r="F2811" t="str">
            <v>ACTUALS</v>
          </cell>
          <cell r="G2811" t="str">
            <v>530_Supplies and Serv</v>
          </cell>
          <cell r="H2811">
            <v>2013</v>
          </cell>
        </row>
        <row r="2812">
          <cell r="A2812" t="str">
            <v>UWWTW</v>
          </cell>
          <cell r="C2812">
            <v>102</v>
          </cell>
          <cell r="E2812">
            <v>4724.66</v>
          </cell>
          <cell r="F2812" t="str">
            <v>ACTUALS</v>
          </cell>
          <cell r="G2812" t="str">
            <v>530_Supplies and Serv</v>
          </cell>
          <cell r="H2812">
            <v>2013</v>
          </cell>
        </row>
        <row r="2813">
          <cell r="A2813" t="str">
            <v>UWWTW</v>
          </cell>
          <cell r="C2813">
            <v>128</v>
          </cell>
          <cell r="E2813">
            <v>84009.600000000006</v>
          </cell>
          <cell r="F2813" t="str">
            <v>ACTUALS</v>
          </cell>
          <cell r="G2813" t="str">
            <v>530_Supplies and Serv</v>
          </cell>
          <cell r="H2813">
            <v>2013</v>
          </cell>
        </row>
        <row r="2814">
          <cell r="A2814" t="str">
            <v>UWWTW</v>
          </cell>
          <cell r="C2814">
            <v>102</v>
          </cell>
          <cell r="E2814">
            <v>140837.54999999999</v>
          </cell>
          <cell r="F2814" t="str">
            <v>ACTUALS</v>
          </cell>
          <cell r="G2814" t="str">
            <v>530_Supplies and Serv</v>
          </cell>
          <cell r="H2814">
            <v>2013</v>
          </cell>
        </row>
        <row r="2815">
          <cell r="A2815" t="str">
            <v>UWWTW</v>
          </cell>
          <cell r="C2815">
            <v>104</v>
          </cell>
          <cell r="E2815">
            <v>22</v>
          </cell>
          <cell r="F2815" t="str">
            <v>ACTUALS</v>
          </cell>
          <cell r="G2815" t="str">
            <v>530_Supplies and Serv</v>
          </cell>
          <cell r="H2815">
            <v>2013</v>
          </cell>
        </row>
        <row r="2816">
          <cell r="A2816" t="str">
            <v>UWWTW</v>
          </cell>
          <cell r="C2816">
            <v>128</v>
          </cell>
          <cell r="E2816">
            <v>151919.99</v>
          </cell>
          <cell r="F2816" t="str">
            <v>ACTUALS</v>
          </cell>
          <cell r="G2816" t="str">
            <v>530_Supplies and Serv</v>
          </cell>
          <cell r="H2816">
            <v>2013</v>
          </cell>
        </row>
        <row r="2817">
          <cell r="A2817" t="str">
            <v>UWWTW</v>
          </cell>
          <cell r="C2817">
            <v>131</v>
          </cell>
          <cell r="E2817">
            <v>7266.1</v>
          </cell>
          <cell r="F2817" t="str">
            <v>ACTUALS</v>
          </cell>
          <cell r="G2817" t="str">
            <v>530_Supplies and Serv</v>
          </cell>
          <cell r="H2817">
            <v>2013</v>
          </cell>
        </row>
        <row r="2818">
          <cell r="A2818" t="str">
            <v>UWWTW</v>
          </cell>
          <cell r="C2818">
            <v>132</v>
          </cell>
          <cell r="E2818">
            <v>1928.62</v>
          </cell>
          <cell r="F2818" t="str">
            <v>ACTUALS</v>
          </cell>
          <cell r="G2818" t="str">
            <v>530_Supplies and Serv</v>
          </cell>
          <cell r="H2818">
            <v>2013</v>
          </cell>
        </row>
        <row r="2819">
          <cell r="A2819" t="str">
            <v>UWWTW</v>
          </cell>
          <cell r="C2819">
            <v>136</v>
          </cell>
          <cell r="E2819">
            <v>1496.64</v>
          </cell>
          <cell r="F2819" t="str">
            <v>ACTUALS</v>
          </cell>
          <cell r="G2819" t="str">
            <v>530_Supplies and Serv</v>
          </cell>
          <cell r="H2819">
            <v>2013</v>
          </cell>
        </row>
        <row r="2820">
          <cell r="A2820" t="str">
            <v>UWWTW</v>
          </cell>
          <cell r="C2820">
            <v>144</v>
          </cell>
          <cell r="E2820">
            <v>1981.37</v>
          </cell>
          <cell r="F2820" t="str">
            <v>ACTUALS</v>
          </cell>
          <cell r="G2820" t="str">
            <v>530_Supplies and Serv</v>
          </cell>
          <cell r="H2820">
            <v>2013</v>
          </cell>
        </row>
        <row r="2821">
          <cell r="A2821" t="str">
            <v>UWWTW</v>
          </cell>
          <cell r="C2821">
            <v>233</v>
          </cell>
          <cell r="E2821">
            <v>139</v>
          </cell>
          <cell r="F2821" t="str">
            <v>ACTUALS</v>
          </cell>
          <cell r="G2821" t="str">
            <v>530_Supplies and Serv</v>
          </cell>
          <cell r="H2821">
            <v>2013</v>
          </cell>
        </row>
        <row r="2822">
          <cell r="A2822" t="str">
            <v>UWWTW</v>
          </cell>
          <cell r="C2822">
            <v>402</v>
          </cell>
          <cell r="E2822">
            <v>2730.73</v>
          </cell>
          <cell r="F2822" t="str">
            <v>ACTUALS</v>
          </cell>
          <cell r="G2822" t="str">
            <v>530_Supplies and Serv</v>
          </cell>
          <cell r="H2822">
            <v>2013</v>
          </cell>
        </row>
        <row r="2823">
          <cell r="A2823" t="str">
            <v>UWWTW</v>
          </cell>
          <cell r="C2823">
            <v>109</v>
          </cell>
          <cell r="E2823">
            <v>2738618.2</v>
          </cell>
          <cell r="F2823" t="str">
            <v>ACTUALS</v>
          </cell>
          <cell r="G2823" t="str">
            <v>530_Supplies and Serv</v>
          </cell>
          <cell r="H2823">
            <v>2013</v>
          </cell>
        </row>
        <row r="2824">
          <cell r="A2824" t="str">
            <v>UWWTW</v>
          </cell>
          <cell r="C2824">
            <v>128</v>
          </cell>
          <cell r="E2824">
            <v>696649.36</v>
          </cell>
          <cell r="F2824" t="str">
            <v>ACTUALS</v>
          </cell>
          <cell r="G2824" t="str">
            <v>530_Supplies and Serv</v>
          </cell>
          <cell r="H2824">
            <v>2013</v>
          </cell>
        </row>
        <row r="2825">
          <cell r="A2825" t="str">
            <v>UWWTW</v>
          </cell>
          <cell r="C2825">
            <v>109</v>
          </cell>
          <cell r="E2825">
            <v>140533</v>
          </cell>
          <cell r="F2825" t="str">
            <v>ACTUALS</v>
          </cell>
          <cell r="G2825" t="str">
            <v>530_Supplies and Serv</v>
          </cell>
          <cell r="H2825">
            <v>2013</v>
          </cell>
        </row>
        <row r="2826">
          <cell r="A2826" t="str">
            <v>UWWTW</v>
          </cell>
          <cell r="C2826">
            <v>102</v>
          </cell>
          <cell r="E2826">
            <v>1844.21</v>
          </cell>
          <cell r="F2826" t="str">
            <v>ACTUALS</v>
          </cell>
          <cell r="G2826" t="str">
            <v>530_Supplies and Serv</v>
          </cell>
          <cell r="H2826">
            <v>2013</v>
          </cell>
        </row>
        <row r="2827">
          <cell r="A2827" t="str">
            <v>UWWTW</v>
          </cell>
          <cell r="C2827">
            <v>109</v>
          </cell>
          <cell r="E2827">
            <v>58725.78</v>
          </cell>
          <cell r="F2827" t="str">
            <v>ACTUALS</v>
          </cell>
          <cell r="G2827" t="str">
            <v>530_Supplies and Serv</v>
          </cell>
          <cell r="H2827">
            <v>2013</v>
          </cell>
        </row>
        <row r="2828">
          <cell r="A2828" t="str">
            <v>UWWTW</v>
          </cell>
          <cell r="C2828">
            <v>128</v>
          </cell>
          <cell r="E2828">
            <v>25199.81</v>
          </cell>
          <cell r="F2828" t="str">
            <v>ACTUALS</v>
          </cell>
          <cell r="G2828" t="str">
            <v>530_Supplies and Serv</v>
          </cell>
          <cell r="H2828">
            <v>2013</v>
          </cell>
        </row>
        <row r="2829">
          <cell r="A2829" t="str">
            <v>UWWTW</v>
          </cell>
          <cell r="C2829">
            <v>109</v>
          </cell>
          <cell r="E2829">
            <v>752169.77</v>
          </cell>
          <cell r="F2829" t="str">
            <v>ACTUALS</v>
          </cell>
          <cell r="G2829" t="str">
            <v>530_Supplies and Serv</v>
          </cell>
          <cell r="H2829">
            <v>2013</v>
          </cell>
        </row>
        <row r="2830">
          <cell r="A2830" t="str">
            <v>UWWTW</v>
          </cell>
          <cell r="C2830">
            <v>128</v>
          </cell>
          <cell r="E2830">
            <v>188042</v>
          </cell>
          <cell r="F2830" t="str">
            <v>ACTUALS</v>
          </cell>
          <cell r="G2830" t="str">
            <v>530_Supplies and Serv</v>
          </cell>
          <cell r="H2830">
            <v>2013</v>
          </cell>
        </row>
        <row r="2831">
          <cell r="A2831" t="str">
            <v>UWWTW</v>
          </cell>
          <cell r="C2831">
            <v>102</v>
          </cell>
          <cell r="E2831">
            <v>12679.16</v>
          </cell>
          <cell r="F2831" t="str">
            <v>ACTUALS</v>
          </cell>
          <cell r="G2831" t="str">
            <v>530_Supplies and Serv</v>
          </cell>
          <cell r="H2831">
            <v>2013</v>
          </cell>
        </row>
        <row r="2832">
          <cell r="A2832" t="str">
            <v>UWWTW</v>
          </cell>
          <cell r="C2832">
            <v>109</v>
          </cell>
          <cell r="E2832">
            <v>287729.95</v>
          </cell>
          <cell r="F2832" t="str">
            <v>ACTUALS</v>
          </cell>
          <cell r="G2832" t="str">
            <v>530_Supplies and Serv</v>
          </cell>
          <cell r="H2832">
            <v>2013</v>
          </cell>
        </row>
        <row r="2833">
          <cell r="A2833" t="str">
            <v>UWWTW</v>
          </cell>
          <cell r="C2833">
            <v>128</v>
          </cell>
          <cell r="E2833">
            <v>483812.81</v>
          </cell>
          <cell r="F2833" t="str">
            <v>ACTUALS</v>
          </cell>
          <cell r="G2833" t="str">
            <v>530_Supplies and Serv</v>
          </cell>
          <cell r="H2833">
            <v>2013</v>
          </cell>
        </row>
        <row r="2834">
          <cell r="A2834" t="str">
            <v>UWWTW</v>
          </cell>
          <cell r="C2834">
            <v>109</v>
          </cell>
          <cell r="E2834">
            <v>6909.28</v>
          </cell>
          <cell r="F2834" t="str">
            <v>ACTUALS</v>
          </cell>
          <cell r="G2834" t="str">
            <v>530_Supplies and Serv</v>
          </cell>
          <cell r="H2834">
            <v>2013</v>
          </cell>
        </row>
        <row r="2835">
          <cell r="A2835" t="str">
            <v>UWWTW</v>
          </cell>
          <cell r="C2835">
            <v>102</v>
          </cell>
          <cell r="E2835">
            <v>979376</v>
          </cell>
          <cell r="F2835" t="str">
            <v>ACTUALS</v>
          </cell>
          <cell r="G2835" t="str">
            <v>530_Supplies and Serv</v>
          </cell>
          <cell r="H2835">
            <v>2013</v>
          </cell>
        </row>
        <row r="2836">
          <cell r="A2836" t="str">
            <v>UWWTW</v>
          </cell>
          <cell r="C2836">
            <v>128</v>
          </cell>
          <cell r="E2836">
            <v>418154.96</v>
          </cell>
          <cell r="F2836" t="str">
            <v>ACTUALS</v>
          </cell>
          <cell r="G2836" t="str">
            <v>530_Supplies and Serv</v>
          </cell>
          <cell r="H2836">
            <v>2013</v>
          </cell>
        </row>
        <row r="2837">
          <cell r="A2837" t="str">
            <v>UWWTW</v>
          </cell>
          <cell r="C2837">
            <v>136</v>
          </cell>
          <cell r="E2837">
            <v>28905.040000000001</v>
          </cell>
          <cell r="F2837" t="str">
            <v>ACTUALS</v>
          </cell>
          <cell r="G2837" t="str">
            <v>530_Supplies and Serv</v>
          </cell>
          <cell r="H2837">
            <v>2013</v>
          </cell>
        </row>
        <row r="2838">
          <cell r="A2838" t="str">
            <v>UWWTW</v>
          </cell>
          <cell r="C2838">
            <v>102</v>
          </cell>
          <cell r="E2838">
            <v>32200</v>
          </cell>
          <cell r="F2838" t="str">
            <v>ACTUALS</v>
          </cell>
          <cell r="G2838" t="str">
            <v>530_Supplies and Serv</v>
          </cell>
          <cell r="H2838">
            <v>2013</v>
          </cell>
        </row>
        <row r="2839">
          <cell r="A2839" t="str">
            <v>UWWTW</v>
          </cell>
          <cell r="C2839">
            <v>144</v>
          </cell>
          <cell r="E2839">
            <v>36000</v>
          </cell>
          <cell r="F2839" t="str">
            <v>ACTUALS</v>
          </cell>
          <cell r="G2839" t="str">
            <v>530_Supplies and Serv</v>
          </cell>
          <cell r="H2839">
            <v>2013</v>
          </cell>
        </row>
        <row r="2840">
          <cell r="A2840" t="str">
            <v>UWWTW</v>
          </cell>
          <cell r="C2840">
            <v>102</v>
          </cell>
          <cell r="E2840">
            <v>400337.17</v>
          </cell>
          <cell r="F2840" t="str">
            <v>ACTUALS</v>
          </cell>
          <cell r="G2840" t="str">
            <v>530_Supplies and Serv</v>
          </cell>
          <cell r="H2840">
            <v>2013</v>
          </cell>
        </row>
        <row r="2841">
          <cell r="A2841" t="str">
            <v>UWWTW</v>
          </cell>
          <cell r="C2841">
            <v>128</v>
          </cell>
          <cell r="E2841">
            <v>1062745.3</v>
          </cell>
          <cell r="F2841" t="str">
            <v>ACTUALS</v>
          </cell>
          <cell r="G2841" t="str">
            <v>530_Supplies and Serv</v>
          </cell>
          <cell r="H2841">
            <v>2013</v>
          </cell>
        </row>
        <row r="2842">
          <cell r="A2842" t="str">
            <v>UWWTW</v>
          </cell>
          <cell r="C2842">
            <v>131</v>
          </cell>
          <cell r="E2842">
            <v>32815.74</v>
          </cell>
          <cell r="F2842" t="str">
            <v>ACTUALS</v>
          </cell>
          <cell r="G2842" t="str">
            <v>530_Supplies and Serv</v>
          </cell>
          <cell r="H2842">
            <v>2013</v>
          </cell>
        </row>
        <row r="2843">
          <cell r="A2843" t="str">
            <v>UWWTW</v>
          </cell>
          <cell r="C2843">
            <v>132</v>
          </cell>
          <cell r="E2843">
            <v>52415.82</v>
          </cell>
          <cell r="F2843" t="str">
            <v>ACTUALS</v>
          </cell>
          <cell r="G2843" t="str">
            <v>530_Supplies and Serv</v>
          </cell>
          <cell r="H2843">
            <v>2013</v>
          </cell>
        </row>
        <row r="2844">
          <cell r="A2844" t="str">
            <v>UWWTW</v>
          </cell>
          <cell r="C2844">
            <v>133</v>
          </cell>
          <cell r="E2844">
            <v>48058</v>
          </cell>
          <cell r="F2844" t="str">
            <v>ACTUALS</v>
          </cell>
          <cell r="G2844" t="str">
            <v>530_Supplies and Serv</v>
          </cell>
          <cell r="H2844">
            <v>2013</v>
          </cell>
        </row>
        <row r="2845">
          <cell r="A2845" t="str">
            <v>UWWTW</v>
          </cell>
          <cell r="C2845">
            <v>136</v>
          </cell>
          <cell r="E2845">
            <v>280559.32</v>
          </cell>
          <cell r="F2845" t="str">
            <v>ACTUALS</v>
          </cell>
          <cell r="G2845" t="str">
            <v>530_Supplies and Serv</v>
          </cell>
          <cell r="H2845">
            <v>2013</v>
          </cell>
        </row>
        <row r="2846">
          <cell r="A2846" t="str">
            <v>UWWTW</v>
          </cell>
          <cell r="C2846">
            <v>144</v>
          </cell>
          <cell r="E2846">
            <v>116890.66</v>
          </cell>
          <cell r="F2846" t="str">
            <v>ACTUALS</v>
          </cell>
          <cell r="G2846" t="str">
            <v>530_Supplies and Serv</v>
          </cell>
          <cell r="H2846">
            <v>2013</v>
          </cell>
        </row>
        <row r="2847">
          <cell r="A2847" t="str">
            <v>UWWTW</v>
          </cell>
          <cell r="C2847">
            <v>150</v>
          </cell>
          <cell r="E2847">
            <v>16626.48</v>
          </cell>
          <cell r="F2847" t="str">
            <v>ACTUALS</v>
          </cell>
          <cell r="G2847" t="str">
            <v>530_Supplies and Serv</v>
          </cell>
          <cell r="H2847">
            <v>2013</v>
          </cell>
        </row>
        <row r="2848">
          <cell r="A2848" t="str">
            <v>UWWTW</v>
          </cell>
          <cell r="C2848">
            <v>189</v>
          </cell>
          <cell r="E2848">
            <v>69774.720000000001</v>
          </cell>
          <cell r="F2848" t="str">
            <v>ACTUALS</v>
          </cell>
          <cell r="G2848" t="str">
            <v>530_Supplies and Serv</v>
          </cell>
          <cell r="H2848">
            <v>2013</v>
          </cell>
        </row>
        <row r="2849">
          <cell r="A2849" t="str">
            <v>UWWTW</v>
          </cell>
          <cell r="C2849">
            <v>233</v>
          </cell>
          <cell r="E2849">
            <v>72432.100000000006</v>
          </cell>
          <cell r="F2849" t="str">
            <v>ACTUALS</v>
          </cell>
          <cell r="G2849" t="str">
            <v>530_Supplies and Serv</v>
          </cell>
          <cell r="H2849">
            <v>2013</v>
          </cell>
        </row>
        <row r="2850">
          <cell r="A2850" t="str">
            <v>UWWTW</v>
          </cell>
          <cell r="C2850">
            <v>402</v>
          </cell>
          <cell r="E2850">
            <v>17175</v>
          </cell>
          <cell r="F2850" t="str">
            <v>ACTUALS</v>
          </cell>
          <cell r="G2850" t="str">
            <v>530_Supplies and Serv</v>
          </cell>
          <cell r="H2850">
            <v>2013</v>
          </cell>
        </row>
        <row r="2851">
          <cell r="A2851" t="str">
            <v>UWWTW</v>
          </cell>
          <cell r="C2851">
            <v>128</v>
          </cell>
          <cell r="E2851">
            <v>3236.04</v>
          </cell>
          <cell r="F2851" t="str">
            <v>ACTUALS</v>
          </cell>
          <cell r="G2851" t="str">
            <v>530_Supplies and Serv</v>
          </cell>
          <cell r="H2851">
            <v>2013</v>
          </cell>
        </row>
        <row r="2852">
          <cell r="A2852" t="str">
            <v>UWWTW</v>
          </cell>
          <cell r="C2852">
            <v>136</v>
          </cell>
          <cell r="E2852">
            <v>14249.02</v>
          </cell>
          <cell r="F2852" t="str">
            <v>ACTUALS</v>
          </cell>
          <cell r="G2852" t="str">
            <v>530_Supplies and Serv</v>
          </cell>
          <cell r="H2852">
            <v>2013</v>
          </cell>
        </row>
        <row r="2853">
          <cell r="A2853" t="str">
            <v>UWWTW</v>
          </cell>
          <cell r="C2853">
            <v>144</v>
          </cell>
          <cell r="E2853">
            <v>41891.949999999997</v>
          </cell>
          <cell r="F2853" t="str">
            <v>ACTUALS</v>
          </cell>
          <cell r="G2853" t="str">
            <v>530_Supplies and Serv</v>
          </cell>
          <cell r="H2853">
            <v>2013</v>
          </cell>
        </row>
        <row r="2854">
          <cell r="A2854" t="str">
            <v>UWWTW</v>
          </cell>
          <cell r="C2854">
            <v>147</v>
          </cell>
          <cell r="E2854">
            <v>158186.26999999999</v>
          </cell>
          <cell r="F2854" t="str">
            <v>ACTUALS</v>
          </cell>
          <cell r="G2854" t="str">
            <v>530_Supplies and Serv</v>
          </cell>
          <cell r="H2854">
            <v>2013</v>
          </cell>
        </row>
        <row r="2855">
          <cell r="A2855" t="str">
            <v>UWWTW</v>
          </cell>
          <cell r="C2855">
            <v>102</v>
          </cell>
          <cell r="E2855">
            <v>317732.46000000002</v>
          </cell>
          <cell r="F2855" t="str">
            <v>ACTUALS</v>
          </cell>
          <cell r="G2855" t="str">
            <v>530_Supplies and Serv</v>
          </cell>
          <cell r="H2855">
            <v>2013</v>
          </cell>
        </row>
        <row r="2856">
          <cell r="A2856" t="str">
            <v>UWWTW</v>
          </cell>
          <cell r="C2856">
            <v>104</v>
          </cell>
          <cell r="E2856">
            <v>6.65</v>
          </cell>
          <cell r="F2856" t="str">
            <v>ACTUALS</v>
          </cell>
          <cell r="G2856" t="str">
            <v>530_Supplies and Serv</v>
          </cell>
          <cell r="H2856">
            <v>2013</v>
          </cell>
        </row>
        <row r="2857">
          <cell r="A2857" t="str">
            <v>UWWTW</v>
          </cell>
          <cell r="C2857">
            <v>128</v>
          </cell>
          <cell r="E2857">
            <v>295806.53000000003</v>
          </cell>
          <cell r="F2857" t="str">
            <v>ACTUALS</v>
          </cell>
          <cell r="G2857" t="str">
            <v>530_Supplies and Serv</v>
          </cell>
          <cell r="H2857">
            <v>2013</v>
          </cell>
        </row>
        <row r="2858">
          <cell r="A2858" t="str">
            <v>UWWTW</v>
          </cell>
          <cell r="C2858">
            <v>131</v>
          </cell>
          <cell r="E2858">
            <v>96804.49</v>
          </cell>
          <cell r="F2858" t="str">
            <v>ACTUALS</v>
          </cell>
          <cell r="G2858" t="str">
            <v>530_Supplies and Serv</v>
          </cell>
          <cell r="H2858">
            <v>2013</v>
          </cell>
        </row>
        <row r="2859">
          <cell r="A2859" t="str">
            <v>UWWTW</v>
          </cell>
          <cell r="C2859">
            <v>132</v>
          </cell>
          <cell r="E2859">
            <v>467.4</v>
          </cell>
          <cell r="F2859" t="str">
            <v>ACTUALS</v>
          </cell>
          <cell r="G2859" t="str">
            <v>530_Supplies and Serv</v>
          </cell>
          <cell r="H2859">
            <v>2013</v>
          </cell>
        </row>
        <row r="2860">
          <cell r="A2860" t="str">
            <v>UWWTW</v>
          </cell>
          <cell r="C2860">
            <v>133</v>
          </cell>
          <cell r="E2860">
            <v>1493.84</v>
          </cell>
          <cell r="F2860" t="str">
            <v>ACTUALS</v>
          </cell>
          <cell r="G2860" t="str">
            <v>530_Supplies and Serv</v>
          </cell>
          <cell r="H2860">
            <v>2013</v>
          </cell>
        </row>
        <row r="2861">
          <cell r="A2861" t="str">
            <v>UWWTW</v>
          </cell>
          <cell r="C2861">
            <v>136</v>
          </cell>
          <cell r="E2861">
            <v>112248.65</v>
          </cell>
          <cell r="F2861" t="str">
            <v>ACTUALS</v>
          </cell>
          <cell r="G2861" t="str">
            <v>530_Supplies and Serv</v>
          </cell>
          <cell r="H2861">
            <v>2013</v>
          </cell>
        </row>
        <row r="2862">
          <cell r="A2862" t="str">
            <v>UWWTW</v>
          </cell>
          <cell r="C2862">
            <v>144</v>
          </cell>
          <cell r="E2862">
            <v>24300.33</v>
          </cell>
          <cell r="F2862" t="str">
            <v>ACTUALS</v>
          </cell>
          <cell r="G2862" t="str">
            <v>530_Supplies and Serv</v>
          </cell>
          <cell r="H2862">
            <v>2013</v>
          </cell>
        </row>
        <row r="2863">
          <cell r="A2863" t="str">
            <v>UWWTW</v>
          </cell>
          <cell r="C2863">
            <v>150</v>
          </cell>
          <cell r="E2863">
            <v>2075.09</v>
          </cell>
          <cell r="F2863" t="str">
            <v>ACTUALS</v>
          </cell>
          <cell r="G2863" t="str">
            <v>530_Supplies and Serv</v>
          </cell>
          <cell r="H2863">
            <v>2013</v>
          </cell>
        </row>
        <row r="2864">
          <cell r="A2864" t="str">
            <v>UWWTW</v>
          </cell>
          <cell r="C2864">
            <v>189</v>
          </cell>
          <cell r="E2864">
            <v>42891.23</v>
          </cell>
          <cell r="F2864" t="str">
            <v>ACTUALS</v>
          </cell>
          <cell r="G2864" t="str">
            <v>530_Supplies and Serv</v>
          </cell>
          <cell r="H2864">
            <v>2013</v>
          </cell>
        </row>
        <row r="2865">
          <cell r="A2865" t="str">
            <v>UWWTW</v>
          </cell>
          <cell r="C2865">
            <v>233</v>
          </cell>
          <cell r="E2865">
            <v>3100.11</v>
          </cell>
          <cell r="F2865" t="str">
            <v>ACTUALS</v>
          </cell>
          <cell r="G2865" t="str">
            <v>530_Supplies and Serv</v>
          </cell>
          <cell r="H2865">
            <v>2013</v>
          </cell>
        </row>
        <row r="2866">
          <cell r="A2866" t="str">
            <v>UWWTW</v>
          </cell>
          <cell r="C2866">
            <v>402</v>
          </cell>
          <cell r="E2866">
            <v>6</v>
          </cell>
          <cell r="F2866" t="str">
            <v>ACTUALS</v>
          </cell>
          <cell r="G2866" t="str">
            <v>530_Supplies and Serv</v>
          </cell>
          <cell r="H2866">
            <v>2013</v>
          </cell>
        </row>
        <row r="2867">
          <cell r="A2867" t="str">
            <v>UWWTW</v>
          </cell>
          <cell r="C2867">
            <v>999</v>
          </cell>
          <cell r="E2867">
            <v>200</v>
          </cell>
          <cell r="F2867" t="str">
            <v>ACTUALS</v>
          </cell>
          <cell r="G2867" t="str">
            <v>530_Supplies and Serv</v>
          </cell>
          <cell r="H2867">
            <v>2013</v>
          </cell>
        </row>
        <row r="2868">
          <cell r="A2868" t="str">
            <v>UWWTW</v>
          </cell>
          <cell r="C2868">
            <v>102</v>
          </cell>
          <cell r="E2868">
            <v>31800.560000000001</v>
          </cell>
          <cell r="F2868" t="str">
            <v>ACTUALS</v>
          </cell>
          <cell r="G2868" t="str">
            <v>530_Supplies and Serv</v>
          </cell>
          <cell r="H2868">
            <v>2013</v>
          </cell>
        </row>
        <row r="2869">
          <cell r="A2869" t="str">
            <v>UWWTW</v>
          </cell>
          <cell r="C2869">
            <v>128</v>
          </cell>
          <cell r="E2869">
            <v>16000</v>
          </cell>
          <cell r="F2869" t="str">
            <v>ACTUALS</v>
          </cell>
          <cell r="G2869" t="str">
            <v>530_Supplies and Serv</v>
          </cell>
          <cell r="H2869">
            <v>2013</v>
          </cell>
        </row>
        <row r="2870">
          <cell r="A2870" t="str">
            <v>UWWTW</v>
          </cell>
          <cell r="C2870">
            <v>102</v>
          </cell>
          <cell r="E2870">
            <v>2325</v>
          </cell>
          <cell r="F2870" t="str">
            <v>ACTUALS</v>
          </cell>
          <cell r="G2870" t="str">
            <v>530_Supplies and Serv</v>
          </cell>
          <cell r="H2870">
            <v>2013</v>
          </cell>
        </row>
        <row r="2871">
          <cell r="A2871" t="str">
            <v>UWWTW</v>
          </cell>
          <cell r="C2871">
            <v>128</v>
          </cell>
          <cell r="E2871">
            <v>67739.34</v>
          </cell>
          <cell r="F2871" t="str">
            <v>ACTUALS</v>
          </cell>
          <cell r="G2871" t="str">
            <v>530_Supplies and Serv</v>
          </cell>
          <cell r="H2871">
            <v>2013</v>
          </cell>
        </row>
        <row r="2872">
          <cell r="A2872" t="str">
            <v>UWWTW</v>
          </cell>
          <cell r="C2872">
            <v>136</v>
          </cell>
          <cell r="E2872">
            <v>4175</v>
          </cell>
          <cell r="F2872" t="str">
            <v>ACTUALS</v>
          </cell>
          <cell r="G2872" t="str">
            <v>530_Supplies and Serv</v>
          </cell>
          <cell r="H2872">
            <v>2013</v>
          </cell>
        </row>
        <row r="2873">
          <cell r="A2873" t="str">
            <v>UWWTW</v>
          </cell>
          <cell r="C2873">
            <v>233</v>
          </cell>
          <cell r="E2873">
            <v>2450</v>
          </cell>
          <cell r="F2873" t="str">
            <v>ACTUALS</v>
          </cell>
          <cell r="G2873" t="str">
            <v>530_Supplies and Serv</v>
          </cell>
          <cell r="H2873">
            <v>2013</v>
          </cell>
        </row>
        <row r="2874">
          <cell r="A2874" t="str">
            <v>UWWTW</v>
          </cell>
          <cell r="C2874">
            <v>102</v>
          </cell>
          <cell r="E2874">
            <v>9863.6200000000008</v>
          </cell>
          <cell r="F2874" t="str">
            <v>ACTUALS</v>
          </cell>
          <cell r="G2874" t="str">
            <v>530_Supplies and Serv</v>
          </cell>
          <cell r="H2874">
            <v>2013</v>
          </cell>
        </row>
        <row r="2875">
          <cell r="A2875" t="str">
            <v>UWWTW</v>
          </cell>
          <cell r="C2875">
            <v>128</v>
          </cell>
          <cell r="E2875">
            <v>7871.3</v>
          </cell>
          <cell r="F2875" t="str">
            <v>ACTUALS</v>
          </cell>
          <cell r="G2875" t="str">
            <v>530_Supplies and Serv</v>
          </cell>
          <cell r="H2875">
            <v>2013</v>
          </cell>
        </row>
        <row r="2876">
          <cell r="A2876" t="str">
            <v>UWWTW</v>
          </cell>
          <cell r="C2876">
            <v>131</v>
          </cell>
          <cell r="E2876">
            <v>28</v>
          </cell>
          <cell r="F2876" t="str">
            <v>ACTUALS</v>
          </cell>
          <cell r="G2876" t="str">
            <v>530_Supplies and Serv</v>
          </cell>
          <cell r="H2876">
            <v>2013</v>
          </cell>
        </row>
        <row r="2877">
          <cell r="A2877" t="str">
            <v>UWWTW</v>
          </cell>
          <cell r="C2877">
            <v>132</v>
          </cell>
          <cell r="E2877">
            <v>35</v>
          </cell>
          <cell r="F2877" t="str">
            <v>ACTUALS</v>
          </cell>
          <cell r="G2877" t="str">
            <v>530_Supplies and Serv</v>
          </cell>
          <cell r="H2877">
            <v>2013</v>
          </cell>
        </row>
        <row r="2878">
          <cell r="A2878" t="str">
            <v>UWWTW</v>
          </cell>
          <cell r="C2878">
            <v>136</v>
          </cell>
          <cell r="E2878">
            <v>368.22</v>
          </cell>
          <cell r="F2878" t="str">
            <v>ACTUALS</v>
          </cell>
          <cell r="G2878" t="str">
            <v>530_Supplies and Serv</v>
          </cell>
          <cell r="H2878">
            <v>2013</v>
          </cell>
        </row>
        <row r="2879">
          <cell r="A2879" t="str">
            <v>UWWTW</v>
          </cell>
          <cell r="C2879">
            <v>144</v>
          </cell>
          <cell r="E2879">
            <v>7</v>
          </cell>
          <cell r="F2879" t="str">
            <v>ACTUALS</v>
          </cell>
          <cell r="G2879" t="str">
            <v>530_Supplies and Serv</v>
          </cell>
          <cell r="H2879">
            <v>2013</v>
          </cell>
        </row>
        <row r="2880">
          <cell r="A2880" t="str">
            <v>UWWTW</v>
          </cell>
          <cell r="C2880">
            <v>189</v>
          </cell>
          <cell r="E2880">
            <v>7</v>
          </cell>
          <cell r="F2880" t="str">
            <v>ACTUALS</v>
          </cell>
          <cell r="G2880" t="str">
            <v>530_Supplies and Serv</v>
          </cell>
          <cell r="H2880">
            <v>2013</v>
          </cell>
        </row>
        <row r="2881">
          <cell r="A2881" t="str">
            <v>UWWTW</v>
          </cell>
          <cell r="C2881">
            <v>233</v>
          </cell>
          <cell r="E2881">
            <v>416.24</v>
          </cell>
          <cell r="F2881" t="str">
            <v>ACTUALS</v>
          </cell>
          <cell r="G2881" t="str">
            <v>530_Supplies and Serv</v>
          </cell>
          <cell r="H2881">
            <v>2013</v>
          </cell>
        </row>
        <row r="2882">
          <cell r="A2882" t="str">
            <v>UWWTW</v>
          </cell>
          <cell r="C2882">
            <v>402</v>
          </cell>
          <cell r="E2882">
            <v>47.47</v>
          </cell>
          <cell r="F2882" t="str">
            <v>ACTUALS</v>
          </cell>
          <cell r="G2882" t="str">
            <v>530_Supplies and Serv</v>
          </cell>
          <cell r="H2882">
            <v>2013</v>
          </cell>
        </row>
        <row r="2883">
          <cell r="A2883" t="str">
            <v>UWWTW</v>
          </cell>
          <cell r="C2883">
            <v>102</v>
          </cell>
          <cell r="E2883">
            <v>1561545.71</v>
          </cell>
          <cell r="F2883" t="str">
            <v>ACTUALS</v>
          </cell>
          <cell r="G2883" t="str">
            <v>530_Supplies and Serv</v>
          </cell>
          <cell r="H2883">
            <v>2013</v>
          </cell>
        </row>
        <row r="2884">
          <cell r="A2884" t="str">
            <v>UWWTW</v>
          </cell>
          <cell r="C2884">
            <v>104</v>
          </cell>
          <cell r="E2884">
            <v>281.52</v>
          </cell>
          <cell r="F2884" t="str">
            <v>ACTUALS</v>
          </cell>
          <cell r="G2884" t="str">
            <v>530_Supplies and Serv</v>
          </cell>
          <cell r="H2884">
            <v>2013</v>
          </cell>
        </row>
        <row r="2885">
          <cell r="A2885" t="str">
            <v>UWWTW</v>
          </cell>
          <cell r="C2885">
            <v>109</v>
          </cell>
          <cell r="E2885">
            <v>4630.25</v>
          </cell>
          <cell r="F2885" t="str">
            <v>ACTUALS</v>
          </cell>
          <cell r="G2885" t="str">
            <v>530_Supplies and Serv</v>
          </cell>
          <cell r="H2885">
            <v>2013</v>
          </cell>
        </row>
        <row r="2886">
          <cell r="A2886" t="str">
            <v>UWWTW</v>
          </cell>
          <cell r="C2886">
            <v>128</v>
          </cell>
          <cell r="E2886">
            <v>1572672.26</v>
          </cell>
          <cell r="F2886" t="str">
            <v>ACTUALS</v>
          </cell>
          <cell r="G2886" t="str">
            <v>530_Supplies and Serv</v>
          </cell>
          <cell r="H2886">
            <v>2013</v>
          </cell>
        </row>
        <row r="2887">
          <cell r="A2887" t="str">
            <v>UWWTW</v>
          </cell>
          <cell r="C2887">
            <v>131</v>
          </cell>
          <cell r="E2887">
            <v>258922.7</v>
          </cell>
          <cell r="F2887" t="str">
            <v>ACTUALS</v>
          </cell>
          <cell r="G2887" t="str">
            <v>530_Supplies and Serv</v>
          </cell>
          <cell r="H2887">
            <v>2013</v>
          </cell>
        </row>
        <row r="2888">
          <cell r="A2888" t="str">
            <v>UWWTW</v>
          </cell>
          <cell r="C2888">
            <v>132</v>
          </cell>
          <cell r="E2888">
            <v>16887.900000000001</v>
          </cell>
          <cell r="F2888" t="str">
            <v>ACTUALS</v>
          </cell>
          <cell r="G2888" t="str">
            <v>530_Supplies and Serv</v>
          </cell>
          <cell r="H2888">
            <v>2013</v>
          </cell>
        </row>
        <row r="2889">
          <cell r="A2889" t="str">
            <v>UWWTW</v>
          </cell>
          <cell r="C2889">
            <v>133</v>
          </cell>
          <cell r="E2889">
            <v>21843.91</v>
          </cell>
          <cell r="F2889" t="str">
            <v>ACTUALS</v>
          </cell>
          <cell r="G2889" t="str">
            <v>530_Supplies and Serv</v>
          </cell>
          <cell r="H2889">
            <v>2013</v>
          </cell>
        </row>
        <row r="2890">
          <cell r="A2890" t="str">
            <v>UWWTW</v>
          </cell>
          <cell r="C2890">
            <v>136</v>
          </cell>
          <cell r="E2890">
            <v>583869.13</v>
          </cell>
          <cell r="F2890" t="str">
            <v>ACTUALS</v>
          </cell>
          <cell r="G2890" t="str">
            <v>530_Supplies and Serv</v>
          </cell>
          <cell r="H2890">
            <v>2013</v>
          </cell>
        </row>
        <row r="2891">
          <cell r="A2891" t="str">
            <v>UWWTW</v>
          </cell>
          <cell r="C2891">
            <v>144</v>
          </cell>
          <cell r="E2891">
            <v>74365.399999999994</v>
          </cell>
          <cell r="F2891" t="str">
            <v>ACTUALS</v>
          </cell>
          <cell r="G2891" t="str">
            <v>530_Supplies and Serv</v>
          </cell>
          <cell r="H2891">
            <v>2013</v>
          </cell>
        </row>
        <row r="2892">
          <cell r="A2892" t="str">
            <v>UWWTW</v>
          </cell>
          <cell r="C2892">
            <v>150</v>
          </cell>
          <cell r="E2892">
            <v>7420.58</v>
          </cell>
          <cell r="F2892" t="str">
            <v>ACTUALS</v>
          </cell>
          <cell r="G2892" t="str">
            <v>530_Supplies and Serv</v>
          </cell>
          <cell r="H2892">
            <v>2013</v>
          </cell>
        </row>
        <row r="2893">
          <cell r="A2893" t="str">
            <v>UWWTW</v>
          </cell>
          <cell r="C2893">
            <v>189</v>
          </cell>
          <cell r="E2893">
            <v>60917.18</v>
          </cell>
          <cell r="F2893" t="str">
            <v>ACTUALS</v>
          </cell>
          <cell r="G2893" t="str">
            <v>530_Supplies and Serv</v>
          </cell>
          <cell r="H2893">
            <v>2013</v>
          </cell>
        </row>
        <row r="2894">
          <cell r="A2894" t="str">
            <v>UWWTW</v>
          </cell>
          <cell r="C2894">
            <v>190</v>
          </cell>
          <cell r="E2894">
            <v>117.69</v>
          </cell>
          <cell r="F2894" t="str">
            <v>ACTUALS</v>
          </cell>
          <cell r="G2894" t="str">
            <v>530_Supplies and Serv</v>
          </cell>
          <cell r="H2894">
            <v>2013</v>
          </cell>
        </row>
        <row r="2895">
          <cell r="A2895" t="str">
            <v>UWWTW</v>
          </cell>
          <cell r="C2895">
            <v>233</v>
          </cell>
          <cell r="E2895">
            <v>58872.25</v>
          </cell>
          <cell r="F2895" t="str">
            <v>ACTUALS</v>
          </cell>
          <cell r="G2895" t="str">
            <v>530_Supplies and Serv</v>
          </cell>
          <cell r="H2895">
            <v>2013</v>
          </cell>
        </row>
        <row r="2896">
          <cell r="A2896" t="str">
            <v>UWWTW</v>
          </cell>
          <cell r="C2896">
            <v>402</v>
          </cell>
          <cell r="E2896">
            <v>5475.97</v>
          </cell>
          <cell r="F2896" t="str">
            <v>ACTUALS</v>
          </cell>
          <cell r="G2896" t="str">
            <v>530_Supplies and Serv</v>
          </cell>
          <cell r="H2896">
            <v>2013</v>
          </cell>
        </row>
        <row r="2897">
          <cell r="A2897" t="str">
            <v>UWWTW</v>
          </cell>
          <cell r="C2897">
            <v>102</v>
          </cell>
          <cell r="E2897">
            <v>40636.17</v>
          </cell>
          <cell r="F2897" t="str">
            <v>ACTUALS</v>
          </cell>
          <cell r="G2897" t="str">
            <v>530_Supplies and Serv</v>
          </cell>
          <cell r="H2897">
            <v>2013</v>
          </cell>
        </row>
        <row r="2898">
          <cell r="A2898" t="str">
            <v>UWWTW</v>
          </cell>
          <cell r="C2898">
            <v>104</v>
          </cell>
          <cell r="E2898">
            <v>168.25</v>
          </cell>
          <cell r="F2898" t="str">
            <v>ACTUALS</v>
          </cell>
          <cell r="G2898" t="str">
            <v>530_Supplies and Serv</v>
          </cell>
          <cell r="H2898">
            <v>2013</v>
          </cell>
        </row>
        <row r="2899">
          <cell r="A2899" t="str">
            <v>UWWTW</v>
          </cell>
          <cell r="C2899">
            <v>128</v>
          </cell>
          <cell r="E2899">
            <v>103905.11</v>
          </cell>
          <cell r="F2899" t="str">
            <v>ACTUALS</v>
          </cell>
          <cell r="G2899" t="str">
            <v>530_Supplies and Serv</v>
          </cell>
          <cell r="H2899">
            <v>2013</v>
          </cell>
        </row>
        <row r="2900">
          <cell r="A2900" t="str">
            <v>UWWTW</v>
          </cell>
          <cell r="C2900">
            <v>131</v>
          </cell>
          <cell r="E2900">
            <v>4259.58</v>
          </cell>
          <cell r="F2900" t="str">
            <v>ACTUALS</v>
          </cell>
          <cell r="G2900" t="str">
            <v>530_Supplies and Serv</v>
          </cell>
          <cell r="H2900">
            <v>2013</v>
          </cell>
        </row>
        <row r="2901">
          <cell r="A2901" t="str">
            <v>UWWTW</v>
          </cell>
          <cell r="C2901">
            <v>132</v>
          </cell>
          <cell r="E2901">
            <v>10427.73</v>
          </cell>
          <cell r="F2901" t="str">
            <v>ACTUALS</v>
          </cell>
          <cell r="G2901" t="str">
            <v>530_Supplies and Serv</v>
          </cell>
          <cell r="H2901">
            <v>2013</v>
          </cell>
        </row>
        <row r="2902">
          <cell r="A2902" t="str">
            <v>UWWTW</v>
          </cell>
          <cell r="C2902">
            <v>133</v>
          </cell>
          <cell r="E2902">
            <v>2936.9</v>
          </cell>
          <cell r="F2902" t="str">
            <v>ACTUALS</v>
          </cell>
          <cell r="G2902" t="str">
            <v>530_Supplies and Serv</v>
          </cell>
          <cell r="H2902">
            <v>2013</v>
          </cell>
        </row>
        <row r="2903">
          <cell r="A2903" t="str">
            <v>UWWTW</v>
          </cell>
          <cell r="C2903">
            <v>136</v>
          </cell>
          <cell r="E2903">
            <v>20760.509999999998</v>
          </cell>
          <cell r="F2903" t="str">
            <v>ACTUALS</v>
          </cell>
          <cell r="G2903" t="str">
            <v>530_Supplies and Serv</v>
          </cell>
          <cell r="H2903">
            <v>2013</v>
          </cell>
        </row>
        <row r="2904">
          <cell r="A2904" t="str">
            <v>UWWTW</v>
          </cell>
          <cell r="C2904">
            <v>144</v>
          </cell>
          <cell r="E2904">
            <v>4997.04</v>
          </cell>
          <cell r="F2904" t="str">
            <v>ACTUALS</v>
          </cell>
          <cell r="G2904" t="str">
            <v>530_Supplies and Serv</v>
          </cell>
          <cell r="H2904">
            <v>2013</v>
          </cell>
        </row>
        <row r="2905">
          <cell r="A2905" t="str">
            <v>UWWTW</v>
          </cell>
          <cell r="C2905">
            <v>150</v>
          </cell>
          <cell r="E2905">
            <v>510.6</v>
          </cell>
          <cell r="F2905" t="str">
            <v>ACTUALS</v>
          </cell>
          <cell r="G2905" t="str">
            <v>530_Supplies and Serv</v>
          </cell>
          <cell r="H2905">
            <v>2013</v>
          </cell>
        </row>
        <row r="2906">
          <cell r="A2906" t="str">
            <v>UWWTW</v>
          </cell>
          <cell r="C2906">
            <v>189</v>
          </cell>
          <cell r="E2906">
            <v>1838.24</v>
          </cell>
          <cell r="F2906" t="str">
            <v>ACTUALS</v>
          </cell>
          <cell r="G2906" t="str">
            <v>530_Supplies and Serv</v>
          </cell>
          <cell r="H2906">
            <v>2013</v>
          </cell>
        </row>
        <row r="2907">
          <cell r="A2907" t="str">
            <v>UWWTW</v>
          </cell>
          <cell r="C2907">
            <v>233</v>
          </cell>
          <cell r="E2907">
            <v>4468.1499999999996</v>
          </cell>
          <cell r="F2907" t="str">
            <v>ACTUALS</v>
          </cell>
          <cell r="G2907" t="str">
            <v>530_Supplies and Serv</v>
          </cell>
          <cell r="H2907">
            <v>2013</v>
          </cell>
        </row>
        <row r="2908">
          <cell r="A2908" t="str">
            <v>UWWTW</v>
          </cell>
          <cell r="C2908">
            <v>402</v>
          </cell>
          <cell r="E2908">
            <v>2960.63</v>
          </cell>
          <cell r="F2908" t="str">
            <v>ACTUALS</v>
          </cell>
          <cell r="G2908" t="str">
            <v>530_Supplies and Serv</v>
          </cell>
          <cell r="H2908">
            <v>2013</v>
          </cell>
        </row>
        <row r="2909">
          <cell r="A2909" t="str">
            <v>UWWTW</v>
          </cell>
          <cell r="C2909">
            <v>102</v>
          </cell>
          <cell r="E2909">
            <v>37000.910000000003</v>
          </cell>
          <cell r="F2909" t="str">
            <v>ACTUALS</v>
          </cell>
          <cell r="G2909" t="str">
            <v>530_Supplies and Serv</v>
          </cell>
          <cell r="H2909">
            <v>2013</v>
          </cell>
        </row>
        <row r="2910">
          <cell r="A2910" t="str">
            <v>UWWTW</v>
          </cell>
          <cell r="C2910">
            <v>128</v>
          </cell>
          <cell r="E2910">
            <v>60487.22</v>
          </cell>
          <cell r="F2910" t="str">
            <v>ACTUALS</v>
          </cell>
          <cell r="G2910" t="str">
            <v>530_Supplies and Serv</v>
          </cell>
          <cell r="H2910">
            <v>2013</v>
          </cell>
        </row>
        <row r="2911">
          <cell r="A2911" t="str">
            <v>UWWTW</v>
          </cell>
          <cell r="C2911">
            <v>131</v>
          </cell>
          <cell r="E2911">
            <v>15104.77</v>
          </cell>
          <cell r="F2911" t="str">
            <v>ACTUALS</v>
          </cell>
          <cell r="G2911" t="str">
            <v>530_Supplies and Serv</v>
          </cell>
          <cell r="H2911">
            <v>2013</v>
          </cell>
        </row>
        <row r="2912">
          <cell r="A2912" t="str">
            <v>UWWTW</v>
          </cell>
          <cell r="C2912">
            <v>132</v>
          </cell>
          <cell r="E2912">
            <v>1782.21</v>
          </cell>
          <cell r="F2912" t="str">
            <v>ACTUALS</v>
          </cell>
          <cell r="G2912" t="str">
            <v>530_Supplies and Serv</v>
          </cell>
          <cell r="H2912">
            <v>2013</v>
          </cell>
        </row>
        <row r="2913">
          <cell r="A2913" t="str">
            <v>UWWTW</v>
          </cell>
          <cell r="C2913">
            <v>136</v>
          </cell>
          <cell r="E2913">
            <v>2611.7199999999998</v>
          </cell>
          <cell r="F2913" t="str">
            <v>ACTUALS</v>
          </cell>
          <cell r="G2913" t="str">
            <v>530_Supplies and Serv</v>
          </cell>
          <cell r="H2913">
            <v>2013</v>
          </cell>
        </row>
        <row r="2914">
          <cell r="A2914" t="str">
            <v>UWWTW</v>
          </cell>
          <cell r="C2914">
            <v>144</v>
          </cell>
          <cell r="E2914">
            <v>592.97</v>
          </cell>
          <cell r="F2914" t="str">
            <v>ACTUALS</v>
          </cell>
          <cell r="G2914" t="str">
            <v>530_Supplies and Serv</v>
          </cell>
          <cell r="H2914">
            <v>2013</v>
          </cell>
        </row>
        <row r="2915">
          <cell r="A2915" t="str">
            <v>UWWTW</v>
          </cell>
          <cell r="C2915">
            <v>233</v>
          </cell>
          <cell r="E2915">
            <v>1984.62</v>
          </cell>
          <cell r="F2915" t="str">
            <v>ACTUALS</v>
          </cell>
          <cell r="G2915" t="str">
            <v>530_Supplies and Serv</v>
          </cell>
          <cell r="H2915">
            <v>2013</v>
          </cell>
        </row>
        <row r="2916">
          <cell r="A2916" t="str">
            <v>UWWTW</v>
          </cell>
          <cell r="C2916">
            <v>102</v>
          </cell>
          <cell r="E2916">
            <v>129002.2</v>
          </cell>
          <cell r="F2916" t="str">
            <v>ACTUALS</v>
          </cell>
          <cell r="G2916" t="str">
            <v>530_Supplies and Serv</v>
          </cell>
          <cell r="H2916">
            <v>2013</v>
          </cell>
        </row>
        <row r="2917">
          <cell r="A2917" t="str">
            <v>UWWTW</v>
          </cell>
          <cell r="C2917">
            <v>104</v>
          </cell>
          <cell r="E2917">
            <v>2527.44</v>
          </cell>
          <cell r="F2917" t="str">
            <v>ACTUALS</v>
          </cell>
          <cell r="G2917" t="str">
            <v>530_Supplies and Serv</v>
          </cell>
          <cell r="H2917">
            <v>2013</v>
          </cell>
        </row>
        <row r="2918">
          <cell r="A2918" t="str">
            <v>UWWTW</v>
          </cell>
          <cell r="C2918">
            <v>128</v>
          </cell>
          <cell r="E2918">
            <v>14731.51</v>
          </cell>
          <cell r="F2918" t="str">
            <v>ACTUALS</v>
          </cell>
          <cell r="G2918" t="str">
            <v>530_Supplies and Serv</v>
          </cell>
          <cell r="H2918">
            <v>2013</v>
          </cell>
        </row>
        <row r="2919">
          <cell r="A2919" t="str">
            <v>UWWTW</v>
          </cell>
          <cell r="C2919">
            <v>136</v>
          </cell>
          <cell r="E2919">
            <v>3167.21</v>
          </cell>
          <cell r="F2919" t="str">
            <v>ACTUALS</v>
          </cell>
          <cell r="G2919" t="str">
            <v>530_Supplies and Serv</v>
          </cell>
          <cell r="H2919">
            <v>2013</v>
          </cell>
        </row>
        <row r="2920">
          <cell r="A2920" t="str">
            <v>UWWTW</v>
          </cell>
          <cell r="C2920">
            <v>128</v>
          </cell>
          <cell r="E2920">
            <v>200</v>
          </cell>
          <cell r="F2920" t="str">
            <v>ACTUALS</v>
          </cell>
          <cell r="G2920" t="str">
            <v>530_Supplies and Serv</v>
          </cell>
          <cell r="H2920">
            <v>2013</v>
          </cell>
        </row>
        <row r="2921">
          <cell r="A2921" t="str">
            <v>UWWTW</v>
          </cell>
          <cell r="C2921">
            <v>102</v>
          </cell>
          <cell r="E2921">
            <v>1107918.8600000001</v>
          </cell>
          <cell r="F2921" t="str">
            <v>ACTUALS</v>
          </cell>
          <cell r="G2921" t="str">
            <v>530_Supplies and Serv</v>
          </cell>
          <cell r="H2921">
            <v>2013</v>
          </cell>
        </row>
        <row r="2922">
          <cell r="A2922" t="str">
            <v>UWWTW</v>
          </cell>
          <cell r="C2922">
            <v>109</v>
          </cell>
          <cell r="E2922">
            <v>924</v>
          </cell>
          <cell r="F2922" t="str">
            <v>ACTUALS</v>
          </cell>
          <cell r="G2922" t="str">
            <v>530_Supplies and Serv</v>
          </cell>
          <cell r="H2922">
            <v>2013</v>
          </cell>
        </row>
        <row r="2923">
          <cell r="A2923" t="str">
            <v>UWWTW</v>
          </cell>
          <cell r="C2923">
            <v>128</v>
          </cell>
          <cell r="E2923">
            <v>1808386.92</v>
          </cell>
          <cell r="F2923" t="str">
            <v>ACTUALS</v>
          </cell>
          <cell r="G2923" t="str">
            <v>530_Supplies and Serv</v>
          </cell>
          <cell r="H2923">
            <v>2013</v>
          </cell>
        </row>
        <row r="2924">
          <cell r="A2924" t="str">
            <v>UWWTW</v>
          </cell>
          <cell r="C2924">
            <v>131</v>
          </cell>
          <cell r="E2924">
            <v>137312.43</v>
          </cell>
          <cell r="F2924" t="str">
            <v>ACTUALS</v>
          </cell>
          <cell r="G2924" t="str">
            <v>530_Supplies and Serv</v>
          </cell>
          <cell r="H2924">
            <v>2013</v>
          </cell>
        </row>
        <row r="2925">
          <cell r="A2925" t="str">
            <v>UWWTW</v>
          </cell>
          <cell r="C2925">
            <v>132</v>
          </cell>
          <cell r="E2925">
            <v>23908.3</v>
          </cell>
          <cell r="F2925" t="str">
            <v>ACTUALS</v>
          </cell>
          <cell r="G2925" t="str">
            <v>530_Supplies and Serv</v>
          </cell>
          <cell r="H2925">
            <v>2013</v>
          </cell>
        </row>
        <row r="2926">
          <cell r="A2926" t="str">
            <v>UWWTW</v>
          </cell>
          <cell r="C2926">
            <v>133</v>
          </cell>
          <cell r="E2926">
            <v>17574.939999999999</v>
          </cell>
          <cell r="F2926" t="str">
            <v>ACTUALS</v>
          </cell>
          <cell r="G2926" t="str">
            <v>530_Supplies and Serv</v>
          </cell>
          <cell r="H2926">
            <v>2013</v>
          </cell>
        </row>
        <row r="2927">
          <cell r="A2927" t="str">
            <v>UWWTW</v>
          </cell>
          <cell r="C2927">
            <v>136</v>
          </cell>
          <cell r="E2927">
            <v>112082.63</v>
          </cell>
          <cell r="F2927" t="str">
            <v>ACTUALS</v>
          </cell>
          <cell r="G2927" t="str">
            <v>530_Supplies and Serv</v>
          </cell>
          <cell r="H2927">
            <v>2013</v>
          </cell>
        </row>
        <row r="2928">
          <cell r="A2928" t="str">
            <v>UWWTW</v>
          </cell>
          <cell r="C2928">
            <v>144</v>
          </cell>
          <cell r="E2928">
            <v>86275.58</v>
          </cell>
          <cell r="F2928" t="str">
            <v>ACTUALS</v>
          </cell>
          <cell r="G2928" t="str">
            <v>530_Supplies and Serv</v>
          </cell>
          <cell r="H2928">
            <v>2013</v>
          </cell>
        </row>
        <row r="2929">
          <cell r="A2929" t="str">
            <v>UWWTW</v>
          </cell>
          <cell r="C2929">
            <v>150</v>
          </cell>
          <cell r="E2929">
            <v>4264.04</v>
          </cell>
          <cell r="F2929" t="str">
            <v>ACTUALS</v>
          </cell>
          <cell r="G2929" t="str">
            <v>530_Supplies and Serv</v>
          </cell>
          <cell r="H2929">
            <v>2013</v>
          </cell>
        </row>
        <row r="2930">
          <cell r="A2930" t="str">
            <v>UWWTW</v>
          </cell>
          <cell r="C2930">
            <v>189</v>
          </cell>
          <cell r="E2930">
            <v>68858.98</v>
          </cell>
          <cell r="F2930" t="str">
            <v>ACTUALS</v>
          </cell>
          <cell r="G2930" t="str">
            <v>530_Supplies and Serv</v>
          </cell>
          <cell r="H2930">
            <v>2013</v>
          </cell>
        </row>
        <row r="2931">
          <cell r="A2931" t="str">
            <v>UWWTW</v>
          </cell>
          <cell r="C2931">
            <v>190</v>
          </cell>
          <cell r="E2931">
            <v>297.87</v>
          </cell>
          <cell r="F2931" t="str">
            <v>ACTUALS</v>
          </cell>
          <cell r="G2931" t="str">
            <v>530_Supplies and Serv</v>
          </cell>
          <cell r="H2931">
            <v>2013</v>
          </cell>
        </row>
        <row r="2932">
          <cell r="A2932" t="str">
            <v>UWWTW</v>
          </cell>
          <cell r="C2932">
            <v>233</v>
          </cell>
          <cell r="E2932">
            <v>13545.57</v>
          </cell>
          <cell r="F2932" t="str">
            <v>ACTUALS</v>
          </cell>
          <cell r="G2932" t="str">
            <v>530_Supplies and Serv</v>
          </cell>
          <cell r="H2932">
            <v>2013</v>
          </cell>
        </row>
        <row r="2933">
          <cell r="A2933" t="str">
            <v>UWWTW</v>
          </cell>
          <cell r="C2933">
            <v>402</v>
          </cell>
          <cell r="E2933">
            <v>37388.31</v>
          </cell>
          <cell r="F2933" t="str">
            <v>ACTUALS</v>
          </cell>
          <cell r="G2933" t="str">
            <v>530_Supplies and Serv</v>
          </cell>
          <cell r="H2933">
            <v>2013</v>
          </cell>
        </row>
        <row r="2934">
          <cell r="A2934" t="str">
            <v>UWWTW</v>
          </cell>
          <cell r="C2934">
            <v>999</v>
          </cell>
          <cell r="E2934">
            <v>6249.65</v>
          </cell>
          <cell r="F2934" t="str">
            <v>ACTUALS</v>
          </cell>
          <cell r="G2934" t="str">
            <v>530_Supplies and Serv</v>
          </cell>
          <cell r="H2934">
            <v>2013</v>
          </cell>
        </row>
        <row r="2935">
          <cell r="A2935" t="str">
            <v>UWWTW</v>
          </cell>
          <cell r="C2935">
            <v>102</v>
          </cell>
          <cell r="E2935">
            <v>66329.3</v>
          </cell>
          <cell r="F2935" t="str">
            <v>ACTUALS</v>
          </cell>
          <cell r="G2935" t="str">
            <v>530_Supplies and Serv</v>
          </cell>
          <cell r="H2935">
            <v>2013</v>
          </cell>
        </row>
        <row r="2936">
          <cell r="A2936" t="str">
            <v>UWWTW</v>
          </cell>
          <cell r="C2936">
            <v>128</v>
          </cell>
          <cell r="E2936">
            <v>107761.81</v>
          </cell>
          <cell r="F2936" t="str">
            <v>ACTUALS</v>
          </cell>
          <cell r="G2936" t="str">
            <v>530_Supplies and Serv</v>
          </cell>
          <cell r="H2936">
            <v>2013</v>
          </cell>
        </row>
        <row r="2937">
          <cell r="A2937" t="str">
            <v>UWWTW</v>
          </cell>
          <cell r="C2937">
            <v>131</v>
          </cell>
          <cell r="E2937">
            <v>1120.0899999999999</v>
          </cell>
          <cell r="F2937" t="str">
            <v>ACTUALS</v>
          </cell>
          <cell r="G2937" t="str">
            <v>530_Supplies and Serv</v>
          </cell>
          <cell r="H2937">
            <v>2013</v>
          </cell>
        </row>
        <row r="2938">
          <cell r="A2938" t="str">
            <v>UWWTW</v>
          </cell>
          <cell r="C2938">
            <v>132</v>
          </cell>
          <cell r="E2938">
            <v>2285.2199999999998</v>
          </cell>
          <cell r="F2938" t="str">
            <v>ACTUALS</v>
          </cell>
          <cell r="G2938" t="str">
            <v>530_Supplies and Serv</v>
          </cell>
          <cell r="H2938">
            <v>2013</v>
          </cell>
        </row>
        <row r="2939">
          <cell r="A2939" t="str">
            <v>UWWTW</v>
          </cell>
          <cell r="C2939">
            <v>133</v>
          </cell>
          <cell r="E2939">
            <v>2439.86</v>
          </cell>
          <cell r="F2939" t="str">
            <v>ACTUALS</v>
          </cell>
          <cell r="G2939" t="str">
            <v>530_Supplies and Serv</v>
          </cell>
          <cell r="H2939">
            <v>2013</v>
          </cell>
        </row>
        <row r="2940">
          <cell r="A2940" t="str">
            <v>UWWTW</v>
          </cell>
          <cell r="C2940">
            <v>136</v>
          </cell>
          <cell r="E2940">
            <v>6940.88</v>
          </cell>
          <cell r="F2940" t="str">
            <v>ACTUALS</v>
          </cell>
          <cell r="G2940" t="str">
            <v>530_Supplies and Serv</v>
          </cell>
          <cell r="H2940">
            <v>2013</v>
          </cell>
        </row>
        <row r="2941">
          <cell r="A2941" t="str">
            <v>UWWTW</v>
          </cell>
          <cell r="C2941">
            <v>144</v>
          </cell>
          <cell r="E2941">
            <v>2520.6</v>
          </cell>
          <cell r="F2941" t="str">
            <v>ACTUALS</v>
          </cell>
          <cell r="G2941" t="str">
            <v>530_Supplies and Serv</v>
          </cell>
          <cell r="H2941">
            <v>2013</v>
          </cell>
        </row>
        <row r="2942">
          <cell r="A2942" t="str">
            <v>UWWTW</v>
          </cell>
          <cell r="C2942">
            <v>189</v>
          </cell>
          <cell r="E2942">
            <v>781.11</v>
          </cell>
          <cell r="F2942" t="str">
            <v>ACTUALS</v>
          </cell>
          <cell r="G2942" t="str">
            <v>530_Supplies and Serv</v>
          </cell>
          <cell r="H2942">
            <v>2013</v>
          </cell>
        </row>
        <row r="2943">
          <cell r="A2943" t="str">
            <v>UWWTW</v>
          </cell>
          <cell r="C2943">
            <v>402</v>
          </cell>
          <cell r="E2943">
            <v>8311.67</v>
          </cell>
          <cell r="F2943" t="str">
            <v>ACTUALS</v>
          </cell>
          <cell r="G2943" t="str">
            <v>530_Supplies and Serv</v>
          </cell>
          <cell r="H2943">
            <v>2013</v>
          </cell>
        </row>
        <row r="2944">
          <cell r="A2944" t="str">
            <v>UWWTW</v>
          </cell>
          <cell r="C2944">
            <v>102</v>
          </cell>
          <cell r="E2944">
            <v>15753.36</v>
          </cell>
          <cell r="F2944" t="str">
            <v>ACTUALS</v>
          </cell>
          <cell r="G2944" t="str">
            <v>530_Supplies and Serv</v>
          </cell>
          <cell r="H2944">
            <v>2013</v>
          </cell>
        </row>
        <row r="2945">
          <cell r="A2945" t="str">
            <v>UWWTW</v>
          </cell>
          <cell r="C2945">
            <v>128</v>
          </cell>
          <cell r="E2945">
            <v>87091.94</v>
          </cell>
          <cell r="F2945" t="str">
            <v>ACTUALS</v>
          </cell>
          <cell r="G2945" t="str">
            <v>530_Supplies and Serv</v>
          </cell>
          <cell r="H2945">
            <v>2013</v>
          </cell>
        </row>
        <row r="2946">
          <cell r="A2946" t="str">
            <v>UWWTW</v>
          </cell>
          <cell r="C2946">
            <v>131</v>
          </cell>
          <cell r="E2946">
            <v>5000</v>
          </cell>
          <cell r="F2946" t="str">
            <v>ACTUALS</v>
          </cell>
          <cell r="G2946" t="str">
            <v>530_Supplies and Serv</v>
          </cell>
          <cell r="H2946">
            <v>2013</v>
          </cell>
        </row>
        <row r="2947">
          <cell r="A2947" t="str">
            <v>UWWTW</v>
          </cell>
          <cell r="C2947">
            <v>133</v>
          </cell>
          <cell r="E2947">
            <v>1191.24</v>
          </cell>
          <cell r="F2947" t="str">
            <v>ACTUALS</v>
          </cell>
          <cell r="G2947" t="str">
            <v>530_Supplies and Serv</v>
          </cell>
          <cell r="H2947">
            <v>2013</v>
          </cell>
        </row>
        <row r="2948">
          <cell r="A2948" t="str">
            <v>UWWTW</v>
          </cell>
          <cell r="C2948">
            <v>136</v>
          </cell>
          <cell r="E2948">
            <v>10456.379999999999</v>
          </cell>
          <cell r="F2948" t="str">
            <v>ACTUALS</v>
          </cell>
          <cell r="G2948" t="str">
            <v>530_Supplies and Serv</v>
          </cell>
          <cell r="H2948">
            <v>2013</v>
          </cell>
        </row>
        <row r="2949">
          <cell r="A2949" t="str">
            <v>UWWTW</v>
          </cell>
          <cell r="C2949">
            <v>189</v>
          </cell>
          <cell r="E2949">
            <v>4912</v>
          </cell>
          <cell r="F2949" t="str">
            <v>ACTUALS</v>
          </cell>
          <cell r="G2949" t="str">
            <v>530_Supplies and Serv</v>
          </cell>
          <cell r="H2949">
            <v>2013</v>
          </cell>
        </row>
        <row r="2950">
          <cell r="A2950" t="str">
            <v>UWWTW</v>
          </cell>
          <cell r="C2950">
            <v>233</v>
          </cell>
          <cell r="E2950">
            <v>374.73</v>
          </cell>
          <cell r="F2950" t="str">
            <v>ACTUALS</v>
          </cell>
          <cell r="G2950" t="str">
            <v>530_Supplies and Serv</v>
          </cell>
          <cell r="H2950">
            <v>2013</v>
          </cell>
        </row>
        <row r="2951">
          <cell r="A2951" t="str">
            <v>UWWTW</v>
          </cell>
          <cell r="C2951">
            <v>402</v>
          </cell>
          <cell r="E2951">
            <v>4806.25</v>
          </cell>
          <cell r="F2951" t="str">
            <v>ACTUALS</v>
          </cell>
          <cell r="G2951" t="str">
            <v>530_Supplies and Serv</v>
          </cell>
          <cell r="H2951">
            <v>2013</v>
          </cell>
        </row>
        <row r="2952">
          <cell r="A2952" t="str">
            <v>UWWTW</v>
          </cell>
          <cell r="C2952">
            <v>102</v>
          </cell>
          <cell r="E2952">
            <v>70650.86</v>
          </cell>
          <cell r="F2952" t="str">
            <v>ACTUALS</v>
          </cell>
          <cell r="G2952" t="str">
            <v>530_Supplies and Serv</v>
          </cell>
          <cell r="H2952">
            <v>2013</v>
          </cell>
        </row>
        <row r="2953">
          <cell r="A2953" t="str">
            <v>UWWTW</v>
          </cell>
          <cell r="C2953">
            <v>128</v>
          </cell>
          <cell r="E2953">
            <v>16025.14</v>
          </cell>
          <cell r="F2953" t="str">
            <v>ACTUALS</v>
          </cell>
          <cell r="G2953" t="str">
            <v>530_Supplies and Serv</v>
          </cell>
          <cell r="H2953">
            <v>2013</v>
          </cell>
        </row>
        <row r="2954">
          <cell r="A2954" t="str">
            <v>UWWTW</v>
          </cell>
          <cell r="C2954">
            <v>133</v>
          </cell>
          <cell r="E2954">
            <v>1564.86</v>
          </cell>
          <cell r="F2954" t="str">
            <v>ACTUALS</v>
          </cell>
          <cell r="G2954" t="str">
            <v>530_Supplies and Serv</v>
          </cell>
          <cell r="H2954">
            <v>2013</v>
          </cell>
        </row>
        <row r="2955">
          <cell r="A2955" t="str">
            <v>UWWTW</v>
          </cell>
          <cell r="C2955">
            <v>144</v>
          </cell>
          <cell r="E2955">
            <v>540.76</v>
          </cell>
          <cell r="F2955" t="str">
            <v>ACTUALS</v>
          </cell>
          <cell r="G2955" t="str">
            <v>530_Supplies and Serv</v>
          </cell>
          <cell r="H2955">
            <v>2013</v>
          </cell>
        </row>
        <row r="2956">
          <cell r="A2956" t="str">
            <v>UWWTW</v>
          </cell>
          <cell r="C2956">
            <v>150</v>
          </cell>
          <cell r="E2956">
            <v>582.30999999999995</v>
          </cell>
          <cell r="F2956" t="str">
            <v>ACTUALS</v>
          </cell>
          <cell r="G2956" t="str">
            <v>530_Supplies and Serv</v>
          </cell>
          <cell r="H2956">
            <v>2013</v>
          </cell>
        </row>
        <row r="2957">
          <cell r="A2957" t="str">
            <v>UWWTW</v>
          </cell>
          <cell r="C2957">
            <v>128</v>
          </cell>
          <cell r="E2957">
            <v>2016</v>
          </cell>
          <cell r="F2957" t="str">
            <v>ACTUALS</v>
          </cell>
          <cell r="G2957" t="str">
            <v>530_Supplies and Serv</v>
          </cell>
          <cell r="H2957">
            <v>2013</v>
          </cell>
        </row>
        <row r="2958">
          <cell r="A2958" t="str">
            <v>UWWTW</v>
          </cell>
          <cell r="C2958">
            <v>136</v>
          </cell>
          <cell r="E2958">
            <v>-518.30999999999995</v>
          </cell>
          <cell r="F2958" t="str">
            <v>ACTUALS</v>
          </cell>
          <cell r="G2958" t="str">
            <v>530_Supplies and Serv</v>
          </cell>
          <cell r="H2958">
            <v>2013</v>
          </cell>
        </row>
        <row r="2959">
          <cell r="A2959" t="str">
            <v>UWWTW</v>
          </cell>
          <cell r="C2959">
            <v>102</v>
          </cell>
          <cell r="E2959">
            <v>577184.25</v>
          </cell>
          <cell r="F2959" t="str">
            <v>ACTUALS</v>
          </cell>
          <cell r="G2959" t="str">
            <v>530_Supplies and Serv</v>
          </cell>
          <cell r="H2959">
            <v>2013</v>
          </cell>
        </row>
        <row r="2960">
          <cell r="A2960" t="str">
            <v>UWWTW</v>
          </cell>
          <cell r="C2960">
            <v>109</v>
          </cell>
          <cell r="E2960">
            <v>14538.53</v>
          </cell>
          <cell r="F2960" t="str">
            <v>ACTUALS</v>
          </cell>
          <cell r="G2960" t="str">
            <v>530_Supplies and Serv</v>
          </cell>
          <cell r="H2960">
            <v>2013</v>
          </cell>
        </row>
        <row r="2961">
          <cell r="A2961" t="str">
            <v>UWWTW</v>
          </cell>
          <cell r="C2961">
            <v>128</v>
          </cell>
          <cell r="E2961">
            <v>362345.96</v>
          </cell>
          <cell r="F2961" t="str">
            <v>ACTUALS</v>
          </cell>
          <cell r="G2961" t="str">
            <v>530_Supplies and Serv</v>
          </cell>
          <cell r="H2961">
            <v>2013</v>
          </cell>
        </row>
        <row r="2962">
          <cell r="A2962" t="str">
            <v>UWWTW</v>
          </cell>
          <cell r="C2962">
            <v>131</v>
          </cell>
          <cell r="E2962">
            <v>560.04</v>
          </cell>
          <cell r="F2962" t="str">
            <v>ACTUALS</v>
          </cell>
          <cell r="G2962" t="str">
            <v>530_Supplies and Serv</v>
          </cell>
          <cell r="H2962">
            <v>2013</v>
          </cell>
        </row>
        <row r="2963">
          <cell r="A2963" t="str">
            <v>UWWTW</v>
          </cell>
          <cell r="C2963">
            <v>132</v>
          </cell>
          <cell r="E2963">
            <v>103.9</v>
          </cell>
          <cell r="F2963" t="str">
            <v>ACTUALS</v>
          </cell>
          <cell r="G2963" t="str">
            <v>530_Supplies and Serv</v>
          </cell>
          <cell r="H2963">
            <v>2013</v>
          </cell>
        </row>
        <row r="2964">
          <cell r="A2964" t="str">
            <v>UWWTW</v>
          </cell>
          <cell r="C2964">
            <v>133</v>
          </cell>
          <cell r="E2964">
            <v>248.54</v>
          </cell>
          <cell r="F2964" t="str">
            <v>ACTUALS</v>
          </cell>
          <cell r="G2964" t="str">
            <v>530_Supplies and Serv</v>
          </cell>
          <cell r="H2964">
            <v>2013</v>
          </cell>
        </row>
        <row r="2965">
          <cell r="A2965" t="str">
            <v>UWWTW</v>
          </cell>
          <cell r="C2965">
            <v>136</v>
          </cell>
          <cell r="E2965">
            <v>686.86</v>
          </cell>
          <cell r="F2965" t="str">
            <v>ACTUALS</v>
          </cell>
          <cell r="G2965" t="str">
            <v>530_Supplies and Serv</v>
          </cell>
          <cell r="H2965">
            <v>2013</v>
          </cell>
        </row>
        <row r="2966">
          <cell r="A2966" t="str">
            <v>UWWTW</v>
          </cell>
          <cell r="C2966">
            <v>144</v>
          </cell>
          <cell r="E2966">
            <v>452.44</v>
          </cell>
          <cell r="F2966" t="str">
            <v>ACTUALS</v>
          </cell>
          <cell r="G2966" t="str">
            <v>530_Supplies and Serv</v>
          </cell>
          <cell r="H2966">
            <v>2013</v>
          </cell>
        </row>
        <row r="2967">
          <cell r="A2967" t="str">
            <v>UWWTW</v>
          </cell>
          <cell r="C2967">
            <v>150</v>
          </cell>
          <cell r="E2967">
            <v>983.94</v>
          </cell>
          <cell r="F2967" t="str">
            <v>ACTUALS</v>
          </cell>
          <cell r="G2967" t="str">
            <v>530_Supplies and Serv</v>
          </cell>
          <cell r="H2967">
            <v>2013</v>
          </cell>
        </row>
        <row r="2968">
          <cell r="A2968" t="str">
            <v>UWWTW</v>
          </cell>
          <cell r="C2968">
            <v>233</v>
          </cell>
          <cell r="E2968">
            <v>3780.16</v>
          </cell>
          <cell r="F2968" t="str">
            <v>ACTUALS</v>
          </cell>
          <cell r="G2968" t="str">
            <v>530_Supplies and Serv</v>
          </cell>
          <cell r="H2968">
            <v>2013</v>
          </cell>
        </row>
        <row r="2969">
          <cell r="A2969" t="str">
            <v>UWWTW</v>
          </cell>
          <cell r="C2969">
            <v>402</v>
          </cell>
          <cell r="E2969">
            <v>1586.25</v>
          </cell>
          <cell r="F2969" t="str">
            <v>ACTUALS</v>
          </cell>
          <cell r="G2969" t="str">
            <v>530_Supplies and Serv</v>
          </cell>
          <cell r="H2969">
            <v>2013</v>
          </cell>
        </row>
        <row r="2970">
          <cell r="A2970" t="str">
            <v>UWWTW</v>
          </cell>
          <cell r="C2970">
            <v>999</v>
          </cell>
          <cell r="E2970">
            <v>212</v>
          </cell>
          <cell r="F2970" t="str">
            <v>ACTUALS</v>
          </cell>
          <cell r="G2970" t="str">
            <v>530_Supplies and Serv</v>
          </cell>
          <cell r="H2970">
            <v>2013</v>
          </cell>
        </row>
        <row r="2971">
          <cell r="A2971" t="str">
            <v>UWWTW</v>
          </cell>
          <cell r="C2971">
            <v>102</v>
          </cell>
          <cell r="E2971">
            <v>56432.01</v>
          </cell>
          <cell r="F2971" t="str">
            <v>ACTUALS</v>
          </cell>
          <cell r="G2971" t="str">
            <v>530_Supplies and Serv</v>
          </cell>
          <cell r="H2971">
            <v>2013</v>
          </cell>
        </row>
        <row r="2972">
          <cell r="A2972" t="str">
            <v>UWWTW</v>
          </cell>
          <cell r="C2972">
            <v>128</v>
          </cell>
          <cell r="E2972">
            <v>89691.05</v>
          </cell>
          <cell r="F2972" t="str">
            <v>ACTUALS</v>
          </cell>
          <cell r="G2972" t="str">
            <v>530_Supplies and Serv</v>
          </cell>
          <cell r="H2972">
            <v>2013</v>
          </cell>
        </row>
        <row r="2973">
          <cell r="A2973" t="str">
            <v>UWWTW</v>
          </cell>
          <cell r="C2973">
            <v>136</v>
          </cell>
          <cell r="E2973">
            <v>538.54999999999995</v>
          </cell>
          <cell r="F2973" t="str">
            <v>ACTUALS</v>
          </cell>
          <cell r="G2973" t="str">
            <v>530_Supplies and Serv</v>
          </cell>
          <cell r="H2973">
            <v>2013</v>
          </cell>
        </row>
        <row r="2974">
          <cell r="A2974" t="str">
            <v>UWWTW</v>
          </cell>
          <cell r="C2974">
            <v>102</v>
          </cell>
          <cell r="E2974">
            <v>573339.26</v>
          </cell>
          <cell r="F2974" t="str">
            <v>ACTUALS</v>
          </cell>
          <cell r="G2974" t="str">
            <v>530_Supplies and Serv</v>
          </cell>
          <cell r="H2974">
            <v>2013</v>
          </cell>
        </row>
        <row r="2975">
          <cell r="A2975" t="str">
            <v>UWWTW</v>
          </cell>
          <cell r="C2975">
            <v>128</v>
          </cell>
          <cell r="E2975">
            <v>215203.91</v>
          </cell>
          <cell r="F2975" t="str">
            <v>ACTUALS</v>
          </cell>
          <cell r="G2975" t="str">
            <v>530_Supplies and Serv</v>
          </cell>
          <cell r="H2975">
            <v>2013</v>
          </cell>
        </row>
        <row r="2976">
          <cell r="A2976" t="str">
            <v>UWWTW</v>
          </cell>
          <cell r="C2976">
            <v>131</v>
          </cell>
          <cell r="E2976">
            <v>26216.07</v>
          </cell>
          <cell r="F2976" t="str">
            <v>ACTUALS</v>
          </cell>
          <cell r="G2976" t="str">
            <v>530_Supplies and Serv</v>
          </cell>
          <cell r="H2976">
            <v>2013</v>
          </cell>
        </row>
        <row r="2977">
          <cell r="A2977" t="str">
            <v>UWWTW</v>
          </cell>
          <cell r="C2977">
            <v>132</v>
          </cell>
          <cell r="E2977">
            <v>65</v>
          </cell>
          <cell r="F2977" t="str">
            <v>ACTUALS</v>
          </cell>
          <cell r="G2977" t="str">
            <v>530_Supplies and Serv</v>
          </cell>
          <cell r="H2977">
            <v>2013</v>
          </cell>
        </row>
        <row r="2978">
          <cell r="A2978" t="str">
            <v>UWWTW</v>
          </cell>
          <cell r="C2978">
            <v>133</v>
          </cell>
          <cell r="E2978">
            <v>107.8</v>
          </cell>
          <cell r="F2978" t="str">
            <v>ACTUALS</v>
          </cell>
          <cell r="G2978" t="str">
            <v>530_Supplies and Serv</v>
          </cell>
          <cell r="H2978">
            <v>2013</v>
          </cell>
        </row>
        <row r="2979">
          <cell r="A2979" t="str">
            <v>UWWTW</v>
          </cell>
          <cell r="C2979">
            <v>136</v>
          </cell>
          <cell r="E2979">
            <v>7224.93</v>
          </cell>
          <cell r="F2979" t="str">
            <v>ACTUALS</v>
          </cell>
          <cell r="G2979" t="str">
            <v>530_Supplies and Serv</v>
          </cell>
          <cell r="H2979">
            <v>2013</v>
          </cell>
        </row>
        <row r="2980">
          <cell r="A2980" t="str">
            <v>UWWTW</v>
          </cell>
          <cell r="C2980">
            <v>144</v>
          </cell>
          <cell r="E2980">
            <v>11844.63</v>
          </cell>
          <cell r="F2980" t="str">
            <v>ACTUALS</v>
          </cell>
          <cell r="G2980" t="str">
            <v>530_Supplies and Serv</v>
          </cell>
          <cell r="H2980">
            <v>2013</v>
          </cell>
        </row>
        <row r="2981">
          <cell r="A2981" t="str">
            <v>UWWTW</v>
          </cell>
          <cell r="C2981">
            <v>189</v>
          </cell>
          <cell r="E2981">
            <v>26339.32</v>
          </cell>
          <cell r="F2981" t="str">
            <v>ACTUALS</v>
          </cell>
          <cell r="G2981" t="str">
            <v>530_Supplies and Serv</v>
          </cell>
          <cell r="H2981">
            <v>2013</v>
          </cell>
        </row>
        <row r="2982">
          <cell r="A2982" t="str">
            <v>UWWTW</v>
          </cell>
          <cell r="C2982">
            <v>233</v>
          </cell>
          <cell r="E2982">
            <v>65</v>
          </cell>
          <cell r="F2982" t="str">
            <v>ACTUALS</v>
          </cell>
          <cell r="G2982" t="str">
            <v>530_Supplies and Serv</v>
          </cell>
          <cell r="H2982">
            <v>2013</v>
          </cell>
        </row>
        <row r="2983">
          <cell r="A2983" t="str">
            <v>UWWTW</v>
          </cell>
          <cell r="C2983">
            <v>402</v>
          </cell>
          <cell r="E2983">
            <v>156</v>
          </cell>
          <cell r="F2983" t="str">
            <v>ACTUALS</v>
          </cell>
          <cell r="G2983" t="str">
            <v>530_Supplies and Serv</v>
          </cell>
          <cell r="H2983">
            <v>2013</v>
          </cell>
        </row>
        <row r="2984">
          <cell r="A2984" t="str">
            <v>UWWTW</v>
          </cell>
          <cell r="C2984">
            <v>102</v>
          </cell>
          <cell r="E2984">
            <v>1004245.83</v>
          </cell>
          <cell r="F2984" t="str">
            <v>ACTUALS</v>
          </cell>
          <cell r="G2984" t="str">
            <v>530_Supplies and Serv</v>
          </cell>
          <cell r="H2984">
            <v>2013</v>
          </cell>
        </row>
        <row r="2985">
          <cell r="A2985" t="str">
            <v>UWWTW</v>
          </cell>
          <cell r="C2985">
            <v>128</v>
          </cell>
          <cell r="E2985">
            <v>360878.13</v>
          </cell>
          <cell r="F2985" t="str">
            <v>ACTUALS</v>
          </cell>
          <cell r="G2985" t="str">
            <v>530_Supplies and Serv</v>
          </cell>
          <cell r="H2985">
            <v>2013</v>
          </cell>
        </row>
        <row r="2986">
          <cell r="A2986" t="str">
            <v>UWWTW</v>
          </cell>
          <cell r="C2986">
            <v>131</v>
          </cell>
          <cell r="E2986">
            <v>29618.79</v>
          </cell>
          <cell r="F2986" t="str">
            <v>ACTUALS</v>
          </cell>
          <cell r="G2986" t="str">
            <v>530_Supplies and Serv</v>
          </cell>
          <cell r="H2986">
            <v>2013</v>
          </cell>
        </row>
        <row r="2987">
          <cell r="A2987" t="str">
            <v>UWWTW</v>
          </cell>
          <cell r="C2987">
            <v>132</v>
          </cell>
          <cell r="E2987">
            <v>1181.25</v>
          </cell>
          <cell r="F2987" t="str">
            <v>ACTUALS</v>
          </cell>
          <cell r="G2987" t="str">
            <v>530_Supplies and Serv</v>
          </cell>
          <cell r="H2987">
            <v>2013</v>
          </cell>
        </row>
        <row r="2988">
          <cell r="A2988" t="str">
            <v>UWWTW</v>
          </cell>
          <cell r="C2988">
            <v>133</v>
          </cell>
          <cell r="E2988">
            <v>3696</v>
          </cell>
          <cell r="F2988" t="str">
            <v>ACTUALS</v>
          </cell>
          <cell r="G2988" t="str">
            <v>530_Supplies and Serv</v>
          </cell>
          <cell r="H2988">
            <v>2013</v>
          </cell>
        </row>
        <row r="2989">
          <cell r="A2989" t="str">
            <v>UWWTW</v>
          </cell>
          <cell r="C2989">
            <v>136</v>
          </cell>
          <cell r="E2989">
            <v>217118.59</v>
          </cell>
          <cell r="F2989" t="str">
            <v>ACTUALS</v>
          </cell>
          <cell r="G2989" t="str">
            <v>530_Supplies and Serv</v>
          </cell>
          <cell r="H2989">
            <v>2013</v>
          </cell>
        </row>
        <row r="2990">
          <cell r="A2990" t="str">
            <v>UWWTW</v>
          </cell>
          <cell r="C2990">
            <v>144</v>
          </cell>
          <cell r="E2990">
            <v>3723.01</v>
          </cell>
          <cell r="F2990" t="str">
            <v>ACTUALS</v>
          </cell>
          <cell r="G2990" t="str">
            <v>530_Supplies and Serv</v>
          </cell>
          <cell r="H2990">
            <v>2013</v>
          </cell>
        </row>
        <row r="2991">
          <cell r="A2991" t="str">
            <v>UWWTW</v>
          </cell>
          <cell r="C2991">
            <v>189</v>
          </cell>
          <cell r="E2991">
            <v>9632.11</v>
          </cell>
          <cell r="F2991" t="str">
            <v>ACTUALS</v>
          </cell>
          <cell r="G2991" t="str">
            <v>530_Supplies and Serv</v>
          </cell>
          <cell r="H2991">
            <v>2013</v>
          </cell>
        </row>
        <row r="2992">
          <cell r="A2992" t="str">
            <v>UWWTW</v>
          </cell>
          <cell r="C2992">
            <v>233</v>
          </cell>
          <cell r="E2992">
            <v>1124.0999999999999</v>
          </cell>
          <cell r="F2992" t="str">
            <v>ACTUALS</v>
          </cell>
          <cell r="G2992" t="str">
            <v>530_Supplies and Serv</v>
          </cell>
          <cell r="H2992">
            <v>2013</v>
          </cell>
        </row>
        <row r="2993">
          <cell r="A2993" t="str">
            <v>UWWTW</v>
          </cell>
          <cell r="C2993">
            <v>102</v>
          </cell>
          <cell r="E2993">
            <v>34361.660000000003</v>
          </cell>
          <cell r="F2993" t="str">
            <v>ACTUALS</v>
          </cell>
          <cell r="G2993" t="str">
            <v>530_Supplies and Serv</v>
          </cell>
          <cell r="H2993">
            <v>2013</v>
          </cell>
        </row>
        <row r="2994">
          <cell r="A2994" t="str">
            <v>UWWTW</v>
          </cell>
          <cell r="C2994">
            <v>128</v>
          </cell>
          <cell r="E2994">
            <v>6685987.8300000001</v>
          </cell>
          <cell r="F2994" t="str">
            <v>ACTUALS</v>
          </cell>
          <cell r="G2994" t="str">
            <v>530_Supplies and Serv</v>
          </cell>
          <cell r="H2994">
            <v>2013</v>
          </cell>
        </row>
        <row r="2995">
          <cell r="A2995" t="str">
            <v>UWWTW</v>
          </cell>
          <cell r="C2995">
            <v>131</v>
          </cell>
          <cell r="E2995">
            <v>7105.63</v>
          </cell>
          <cell r="F2995" t="str">
            <v>ACTUALS</v>
          </cell>
          <cell r="G2995" t="str">
            <v>530_Supplies and Serv</v>
          </cell>
          <cell r="H2995">
            <v>2013</v>
          </cell>
        </row>
        <row r="2996">
          <cell r="A2996" t="str">
            <v>UWWTW</v>
          </cell>
          <cell r="C2996">
            <v>132</v>
          </cell>
          <cell r="E2996">
            <v>1438.12</v>
          </cell>
          <cell r="F2996" t="str">
            <v>ACTUALS</v>
          </cell>
          <cell r="G2996" t="str">
            <v>530_Supplies and Serv</v>
          </cell>
          <cell r="H2996">
            <v>2013</v>
          </cell>
        </row>
        <row r="2997">
          <cell r="A2997" t="str">
            <v>UWWTW</v>
          </cell>
          <cell r="C2997">
            <v>133</v>
          </cell>
          <cell r="E2997">
            <v>21012.880000000001</v>
          </cell>
          <cell r="F2997" t="str">
            <v>ACTUALS</v>
          </cell>
          <cell r="G2997" t="str">
            <v>530_Supplies and Serv</v>
          </cell>
          <cell r="H2997">
            <v>2013</v>
          </cell>
        </row>
        <row r="2998">
          <cell r="A2998" t="str">
            <v>UWWTW</v>
          </cell>
          <cell r="C2998">
            <v>136</v>
          </cell>
          <cell r="E2998">
            <v>15878.01</v>
          </cell>
          <cell r="F2998" t="str">
            <v>ACTUALS</v>
          </cell>
          <cell r="G2998" t="str">
            <v>530_Supplies and Serv</v>
          </cell>
          <cell r="H2998">
            <v>2013</v>
          </cell>
        </row>
        <row r="2999">
          <cell r="A2999" t="str">
            <v>UWWTW</v>
          </cell>
          <cell r="C2999">
            <v>144</v>
          </cell>
          <cell r="E2999">
            <v>64191.4</v>
          </cell>
          <cell r="F2999" t="str">
            <v>ACTUALS</v>
          </cell>
          <cell r="G2999" t="str">
            <v>530_Supplies and Serv</v>
          </cell>
          <cell r="H2999">
            <v>2013</v>
          </cell>
        </row>
        <row r="3000">
          <cell r="A3000" t="str">
            <v>UWWTW</v>
          </cell>
          <cell r="C3000">
            <v>189</v>
          </cell>
          <cell r="E3000">
            <v>946.33</v>
          </cell>
          <cell r="F3000" t="str">
            <v>ACTUALS</v>
          </cell>
          <cell r="G3000" t="str">
            <v>530_Supplies and Serv</v>
          </cell>
          <cell r="H3000">
            <v>2013</v>
          </cell>
        </row>
        <row r="3001">
          <cell r="A3001" t="str">
            <v>UWWTW</v>
          </cell>
          <cell r="C3001">
            <v>190</v>
          </cell>
          <cell r="E3001">
            <v>138.04</v>
          </cell>
          <cell r="F3001" t="str">
            <v>ACTUALS</v>
          </cell>
          <cell r="G3001" t="str">
            <v>530_Supplies and Serv</v>
          </cell>
          <cell r="H3001">
            <v>2013</v>
          </cell>
        </row>
        <row r="3002">
          <cell r="A3002" t="str">
            <v>UWWTW</v>
          </cell>
          <cell r="C3002">
            <v>233</v>
          </cell>
          <cell r="E3002">
            <v>1084.8699999999999</v>
          </cell>
          <cell r="F3002" t="str">
            <v>ACTUALS</v>
          </cell>
          <cell r="G3002" t="str">
            <v>530_Supplies and Serv</v>
          </cell>
          <cell r="H3002">
            <v>2013</v>
          </cell>
        </row>
        <row r="3003">
          <cell r="A3003" t="str">
            <v>UWWTW</v>
          </cell>
          <cell r="C3003">
            <v>402</v>
          </cell>
          <cell r="E3003">
            <v>12324.46</v>
          </cell>
          <cell r="F3003" t="str">
            <v>ACTUALS</v>
          </cell>
          <cell r="G3003" t="str">
            <v>530_Supplies and Serv</v>
          </cell>
          <cell r="H3003">
            <v>2013</v>
          </cell>
        </row>
        <row r="3004">
          <cell r="A3004" t="str">
            <v>UWWTW</v>
          </cell>
          <cell r="C3004">
            <v>102</v>
          </cell>
          <cell r="E3004">
            <v>653579.44999999995</v>
          </cell>
          <cell r="F3004" t="str">
            <v>ACTUALS</v>
          </cell>
          <cell r="G3004" t="str">
            <v>530_Supplies and Serv</v>
          </cell>
          <cell r="H3004">
            <v>2013</v>
          </cell>
        </row>
        <row r="3005">
          <cell r="A3005" t="str">
            <v>UWWTW</v>
          </cell>
          <cell r="C3005">
            <v>128</v>
          </cell>
          <cell r="E3005">
            <v>67324.92</v>
          </cell>
          <cell r="F3005" t="str">
            <v>ACTUALS</v>
          </cell>
          <cell r="G3005" t="str">
            <v>530_Supplies and Serv</v>
          </cell>
          <cell r="H3005">
            <v>2013</v>
          </cell>
        </row>
        <row r="3006">
          <cell r="A3006" t="str">
            <v>UWWTW</v>
          </cell>
          <cell r="C3006">
            <v>131</v>
          </cell>
          <cell r="E3006">
            <v>195173.26</v>
          </cell>
          <cell r="F3006" t="str">
            <v>ACTUALS</v>
          </cell>
          <cell r="G3006" t="str">
            <v>530_Supplies and Serv</v>
          </cell>
          <cell r="H3006">
            <v>2013</v>
          </cell>
        </row>
        <row r="3007">
          <cell r="A3007" t="str">
            <v>UWWTW</v>
          </cell>
          <cell r="C3007">
            <v>132</v>
          </cell>
          <cell r="E3007">
            <v>6620.32</v>
          </cell>
          <cell r="F3007" t="str">
            <v>ACTUALS</v>
          </cell>
          <cell r="G3007" t="str">
            <v>530_Supplies and Serv</v>
          </cell>
          <cell r="H3007">
            <v>2013</v>
          </cell>
        </row>
        <row r="3008">
          <cell r="A3008" t="str">
            <v>UWWTW</v>
          </cell>
          <cell r="C3008">
            <v>133</v>
          </cell>
          <cell r="E3008">
            <v>3642</v>
          </cell>
          <cell r="F3008" t="str">
            <v>ACTUALS</v>
          </cell>
          <cell r="G3008" t="str">
            <v>530_Supplies and Serv</v>
          </cell>
          <cell r="H3008">
            <v>2013</v>
          </cell>
        </row>
        <row r="3009">
          <cell r="A3009" t="str">
            <v>UWWTW</v>
          </cell>
          <cell r="C3009">
            <v>136</v>
          </cell>
          <cell r="E3009">
            <v>12926.03</v>
          </cell>
          <cell r="F3009" t="str">
            <v>ACTUALS</v>
          </cell>
          <cell r="G3009" t="str">
            <v>530_Supplies and Serv</v>
          </cell>
          <cell r="H3009">
            <v>2013</v>
          </cell>
        </row>
        <row r="3010">
          <cell r="A3010" t="str">
            <v>UWWTW</v>
          </cell>
          <cell r="C3010">
            <v>144</v>
          </cell>
          <cell r="E3010">
            <v>1781.36</v>
          </cell>
          <cell r="F3010" t="str">
            <v>ACTUALS</v>
          </cell>
          <cell r="G3010" t="str">
            <v>530_Supplies and Serv</v>
          </cell>
          <cell r="H3010">
            <v>2013</v>
          </cell>
        </row>
        <row r="3011">
          <cell r="A3011" t="str">
            <v>UWWTW</v>
          </cell>
          <cell r="C3011">
            <v>150</v>
          </cell>
          <cell r="E3011">
            <v>3223.08</v>
          </cell>
          <cell r="F3011" t="str">
            <v>ACTUALS</v>
          </cell>
          <cell r="G3011" t="str">
            <v>530_Supplies and Serv</v>
          </cell>
          <cell r="H3011">
            <v>2013</v>
          </cell>
        </row>
        <row r="3012">
          <cell r="A3012" t="str">
            <v>UWWTW</v>
          </cell>
          <cell r="C3012">
            <v>189</v>
          </cell>
          <cell r="E3012">
            <v>41312.32</v>
          </cell>
          <cell r="F3012" t="str">
            <v>ACTUALS</v>
          </cell>
          <cell r="G3012" t="str">
            <v>530_Supplies and Serv</v>
          </cell>
          <cell r="H3012">
            <v>2013</v>
          </cell>
        </row>
        <row r="3013">
          <cell r="A3013" t="str">
            <v>UWWTW</v>
          </cell>
          <cell r="C3013">
            <v>233</v>
          </cell>
          <cell r="E3013">
            <v>1530.15</v>
          </cell>
          <cell r="F3013" t="str">
            <v>ACTUALS</v>
          </cell>
          <cell r="G3013" t="str">
            <v>530_Supplies and Serv</v>
          </cell>
          <cell r="H3013">
            <v>2013</v>
          </cell>
        </row>
        <row r="3014">
          <cell r="A3014" t="str">
            <v>UWWTW</v>
          </cell>
          <cell r="C3014">
            <v>402</v>
          </cell>
          <cell r="E3014">
            <v>2222.62</v>
          </cell>
          <cell r="F3014" t="str">
            <v>ACTUALS</v>
          </cell>
          <cell r="G3014" t="str">
            <v>530_Supplies and Serv</v>
          </cell>
          <cell r="H3014">
            <v>2013</v>
          </cell>
        </row>
        <row r="3015">
          <cell r="A3015" t="str">
            <v>UWWTW</v>
          </cell>
          <cell r="C3015">
            <v>102</v>
          </cell>
          <cell r="E3015">
            <v>1245475.75</v>
          </cell>
          <cell r="F3015" t="str">
            <v>ACTUALS</v>
          </cell>
          <cell r="G3015" t="str">
            <v>530_Supplies and Serv</v>
          </cell>
          <cell r="H3015">
            <v>2013</v>
          </cell>
        </row>
        <row r="3016">
          <cell r="A3016" t="str">
            <v>UWWTW</v>
          </cell>
          <cell r="C3016">
            <v>128</v>
          </cell>
          <cell r="E3016">
            <v>1434960.79</v>
          </cell>
          <cell r="F3016" t="str">
            <v>ACTUALS</v>
          </cell>
          <cell r="G3016" t="str">
            <v>530_Supplies and Serv</v>
          </cell>
          <cell r="H3016">
            <v>2013</v>
          </cell>
        </row>
        <row r="3017">
          <cell r="A3017" t="str">
            <v>UWWTW</v>
          </cell>
          <cell r="C3017">
            <v>131</v>
          </cell>
          <cell r="E3017">
            <v>51984.47</v>
          </cell>
          <cell r="F3017" t="str">
            <v>ACTUALS</v>
          </cell>
          <cell r="G3017" t="str">
            <v>530_Supplies and Serv</v>
          </cell>
          <cell r="H3017">
            <v>2013</v>
          </cell>
        </row>
        <row r="3018">
          <cell r="A3018" t="str">
            <v>UWWTW</v>
          </cell>
          <cell r="C3018">
            <v>133</v>
          </cell>
          <cell r="E3018">
            <v>5841.58</v>
          </cell>
          <cell r="F3018" t="str">
            <v>ACTUALS</v>
          </cell>
          <cell r="G3018" t="str">
            <v>530_Supplies and Serv</v>
          </cell>
          <cell r="H3018">
            <v>2013</v>
          </cell>
        </row>
        <row r="3019">
          <cell r="A3019" t="str">
            <v>UWWTW</v>
          </cell>
          <cell r="C3019">
            <v>136</v>
          </cell>
          <cell r="E3019">
            <v>50734.27</v>
          </cell>
          <cell r="F3019" t="str">
            <v>ACTUALS</v>
          </cell>
          <cell r="G3019" t="str">
            <v>530_Supplies and Serv</v>
          </cell>
          <cell r="H3019">
            <v>2013</v>
          </cell>
        </row>
        <row r="3020">
          <cell r="A3020" t="str">
            <v>UWWTW</v>
          </cell>
          <cell r="C3020">
            <v>144</v>
          </cell>
          <cell r="E3020">
            <v>899.99</v>
          </cell>
          <cell r="F3020" t="str">
            <v>ACTUALS</v>
          </cell>
          <cell r="G3020" t="str">
            <v>530_Supplies and Serv</v>
          </cell>
          <cell r="H3020">
            <v>2013</v>
          </cell>
        </row>
        <row r="3021">
          <cell r="A3021" t="str">
            <v>UWWTW</v>
          </cell>
          <cell r="C3021">
            <v>189</v>
          </cell>
          <cell r="E3021">
            <v>53077.91</v>
          </cell>
          <cell r="F3021" t="str">
            <v>ACTUALS</v>
          </cell>
          <cell r="G3021" t="str">
            <v>530_Supplies and Serv</v>
          </cell>
          <cell r="H3021">
            <v>2013</v>
          </cell>
        </row>
        <row r="3022">
          <cell r="A3022" t="str">
            <v>UWWTW</v>
          </cell>
          <cell r="C3022">
            <v>233</v>
          </cell>
          <cell r="E3022">
            <v>4700</v>
          </cell>
          <cell r="F3022" t="str">
            <v>ACTUALS</v>
          </cell>
          <cell r="G3022" t="str">
            <v>530_Supplies and Serv</v>
          </cell>
          <cell r="H3022">
            <v>2013</v>
          </cell>
        </row>
        <row r="3023">
          <cell r="A3023" t="str">
            <v>UWWTW</v>
          </cell>
          <cell r="C3023">
            <v>402</v>
          </cell>
          <cell r="E3023">
            <v>2858.4</v>
          </cell>
          <cell r="F3023" t="str">
            <v>ACTUALS</v>
          </cell>
          <cell r="G3023" t="str">
            <v>530_Supplies and Serv</v>
          </cell>
          <cell r="H3023">
            <v>2013</v>
          </cell>
        </row>
        <row r="3024">
          <cell r="A3024" t="str">
            <v>UWWTW</v>
          </cell>
          <cell r="C3024">
            <v>102</v>
          </cell>
          <cell r="E3024">
            <v>198354.39</v>
          </cell>
          <cell r="F3024" t="str">
            <v>ACTUALS</v>
          </cell>
          <cell r="G3024" t="str">
            <v>530_Supplies and Serv</v>
          </cell>
          <cell r="H3024">
            <v>2013</v>
          </cell>
        </row>
        <row r="3025">
          <cell r="A3025" t="str">
            <v>UWWTW</v>
          </cell>
          <cell r="C3025">
            <v>128</v>
          </cell>
          <cell r="E3025">
            <v>95044.24</v>
          </cell>
          <cell r="F3025" t="str">
            <v>ACTUALS</v>
          </cell>
          <cell r="G3025" t="str">
            <v>530_Supplies and Serv</v>
          </cell>
          <cell r="H3025">
            <v>2013</v>
          </cell>
        </row>
        <row r="3026">
          <cell r="A3026" t="str">
            <v>UWWTW</v>
          </cell>
          <cell r="C3026">
            <v>150</v>
          </cell>
          <cell r="E3026">
            <v>860.67</v>
          </cell>
          <cell r="F3026" t="str">
            <v>ACTUALS</v>
          </cell>
          <cell r="G3026" t="str">
            <v>530_Supplies and Serv</v>
          </cell>
          <cell r="H3026">
            <v>2013</v>
          </cell>
        </row>
        <row r="3027">
          <cell r="A3027" t="str">
            <v>UWWTW</v>
          </cell>
          <cell r="C3027">
            <v>102</v>
          </cell>
          <cell r="E3027">
            <v>25554.41</v>
          </cell>
          <cell r="F3027" t="str">
            <v>ACTUALS</v>
          </cell>
          <cell r="G3027" t="str">
            <v>530_Supplies and Serv</v>
          </cell>
          <cell r="H3027">
            <v>2013</v>
          </cell>
        </row>
        <row r="3028">
          <cell r="A3028" t="str">
            <v>UWWTW</v>
          </cell>
          <cell r="C3028">
            <v>128</v>
          </cell>
          <cell r="E3028">
            <v>5598.05</v>
          </cell>
          <cell r="F3028" t="str">
            <v>ACTUALS</v>
          </cell>
          <cell r="G3028" t="str">
            <v>530_Supplies and Serv</v>
          </cell>
          <cell r="H3028">
            <v>2013</v>
          </cell>
        </row>
        <row r="3029">
          <cell r="A3029" t="str">
            <v>UWWTW</v>
          </cell>
          <cell r="C3029">
            <v>131</v>
          </cell>
          <cell r="E3029">
            <v>2193.94</v>
          </cell>
          <cell r="F3029" t="str">
            <v>ACTUALS</v>
          </cell>
          <cell r="G3029" t="str">
            <v>530_Supplies and Serv</v>
          </cell>
          <cell r="H3029">
            <v>2013</v>
          </cell>
        </row>
        <row r="3030">
          <cell r="A3030" t="str">
            <v>UWWTW</v>
          </cell>
          <cell r="C3030">
            <v>132</v>
          </cell>
          <cell r="E3030">
            <v>141.30000000000001</v>
          </cell>
          <cell r="F3030" t="str">
            <v>ACTUALS</v>
          </cell>
          <cell r="G3030" t="str">
            <v>530_Supplies and Serv</v>
          </cell>
          <cell r="H3030">
            <v>2013</v>
          </cell>
        </row>
        <row r="3031">
          <cell r="A3031" t="str">
            <v>UWWTW</v>
          </cell>
          <cell r="C3031">
            <v>133</v>
          </cell>
          <cell r="E3031">
            <v>157.57</v>
          </cell>
          <cell r="F3031" t="str">
            <v>ACTUALS</v>
          </cell>
          <cell r="G3031" t="str">
            <v>530_Supplies and Serv</v>
          </cell>
          <cell r="H3031">
            <v>2013</v>
          </cell>
        </row>
        <row r="3032">
          <cell r="A3032" t="str">
            <v>UWWTW</v>
          </cell>
          <cell r="C3032">
            <v>136</v>
          </cell>
          <cell r="E3032">
            <v>569.35</v>
          </cell>
          <cell r="F3032" t="str">
            <v>ACTUALS</v>
          </cell>
          <cell r="G3032" t="str">
            <v>530_Supplies and Serv</v>
          </cell>
          <cell r="H3032">
            <v>2013</v>
          </cell>
        </row>
        <row r="3033">
          <cell r="A3033" t="str">
            <v>UWWTW</v>
          </cell>
          <cell r="C3033">
            <v>144</v>
          </cell>
          <cell r="E3033">
            <v>162.15</v>
          </cell>
          <cell r="F3033" t="str">
            <v>ACTUALS</v>
          </cell>
          <cell r="G3033" t="str">
            <v>530_Supplies and Serv</v>
          </cell>
          <cell r="H3033">
            <v>2013</v>
          </cell>
        </row>
        <row r="3034">
          <cell r="A3034" t="str">
            <v>UWWTW</v>
          </cell>
          <cell r="C3034">
            <v>150</v>
          </cell>
          <cell r="E3034">
            <v>468.54</v>
          </cell>
          <cell r="F3034" t="str">
            <v>ACTUALS</v>
          </cell>
          <cell r="G3034" t="str">
            <v>530_Supplies and Serv</v>
          </cell>
          <cell r="H3034">
            <v>2013</v>
          </cell>
        </row>
        <row r="3035">
          <cell r="A3035" t="str">
            <v>UWWTW</v>
          </cell>
          <cell r="C3035">
            <v>189</v>
          </cell>
          <cell r="E3035">
            <v>777.21</v>
          </cell>
          <cell r="F3035" t="str">
            <v>ACTUALS</v>
          </cell>
          <cell r="G3035" t="str">
            <v>530_Supplies and Serv</v>
          </cell>
          <cell r="H3035">
            <v>2013</v>
          </cell>
        </row>
        <row r="3036">
          <cell r="A3036" t="str">
            <v>UWWTW</v>
          </cell>
          <cell r="C3036">
            <v>233</v>
          </cell>
          <cell r="E3036">
            <v>88.58</v>
          </cell>
          <cell r="F3036" t="str">
            <v>ACTUALS</v>
          </cell>
          <cell r="G3036" t="str">
            <v>530_Supplies and Serv</v>
          </cell>
          <cell r="H3036">
            <v>2013</v>
          </cell>
        </row>
        <row r="3037">
          <cell r="A3037" t="str">
            <v>UWWTW</v>
          </cell>
          <cell r="C3037">
            <v>102</v>
          </cell>
          <cell r="E3037">
            <v>95925.31</v>
          </cell>
          <cell r="F3037" t="str">
            <v>ACTUALS</v>
          </cell>
          <cell r="G3037" t="str">
            <v>530_Supplies and Serv</v>
          </cell>
          <cell r="H3037">
            <v>2013</v>
          </cell>
        </row>
        <row r="3038">
          <cell r="A3038" t="str">
            <v>UWWTW</v>
          </cell>
          <cell r="C3038">
            <v>128</v>
          </cell>
          <cell r="E3038">
            <v>62805.54</v>
          </cell>
          <cell r="F3038" t="str">
            <v>ACTUALS</v>
          </cell>
          <cell r="G3038" t="str">
            <v>530_Supplies and Serv</v>
          </cell>
          <cell r="H3038">
            <v>2013</v>
          </cell>
        </row>
        <row r="3039">
          <cell r="A3039" t="str">
            <v>UWWTW</v>
          </cell>
          <cell r="C3039">
            <v>131</v>
          </cell>
          <cell r="E3039">
            <v>26198.76</v>
          </cell>
          <cell r="F3039" t="str">
            <v>ACTUALS</v>
          </cell>
          <cell r="G3039" t="str">
            <v>530_Supplies and Serv</v>
          </cell>
          <cell r="H3039">
            <v>2013</v>
          </cell>
        </row>
        <row r="3040">
          <cell r="A3040" t="str">
            <v>UWWTW</v>
          </cell>
          <cell r="C3040">
            <v>132</v>
          </cell>
          <cell r="E3040">
            <v>1687.33</v>
          </cell>
          <cell r="F3040" t="str">
            <v>ACTUALS</v>
          </cell>
          <cell r="G3040" t="str">
            <v>530_Supplies and Serv</v>
          </cell>
          <cell r="H3040">
            <v>2013</v>
          </cell>
        </row>
        <row r="3041">
          <cell r="A3041" t="str">
            <v>UWWTW</v>
          </cell>
          <cell r="C3041">
            <v>133</v>
          </cell>
          <cell r="E3041">
            <v>1881.43</v>
          </cell>
          <cell r="F3041" t="str">
            <v>ACTUALS</v>
          </cell>
          <cell r="G3041" t="str">
            <v>530_Supplies and Serv</v>
          </cell>
          <cell r="H3041">
            <v>2013</v>
          </cell>
        </row>
        <row r="3042">
          <cell r="A3042" t="str">
            <v>UWWTW</v>
          </cell>
          <cell r="C3042">
            <v>136</v>
          </cell>
          <cell r="E3042">
            <v>6799.01</v>
          </cell>
          <cell r="F3042" t="str">
            <v>ACTUALS</v>
          </cell>
          <cell r="G3042" t="str">
            <v>530_Supplies and Serv</v>
          </cell>
          <cell r="H3042">
            <v>2013</v>
          </cell>
        </row>
        <row r="3043">
          <cell r="A3043" t="str">
            <v>UWWTW</v>
          </cell>
          <cell r="C3043">
            <v>144</v>
          </cell>
          <cell r="E3043">
            <v>7103.31</v>
          </cell>
          <cell r="F3043" t="str">
            <v>ACTUALS</v>
          </cell>
          <cell r="G3043" t="str">
            <v>530_Supplies and Serv</v>
          </cell>
          <cell r="H3043">
            <v>2013</v>
          </cell>
        </row>
        <row r="3044">
          <cell r="A3044" t="str">
            <v>UWWTW</v>
          </cell>
          <cell r="C3044">
            <v>150</v>
          </cell>
          <cell r="E3044">
            <v>427.85</v>
          </cell>
          <cell r="F3044" t="str">
            <v>ACTUALS</v>
          </cell>
          <cell r="G3044" t="str">
            <v>530_Supplies and Serv</v>
          </cell>
          <cell r="H3044">
            <v>2013</v>
          </cell>
        </row>
        <row r="3045">
          <cell r="A3045" t="str">
            <v>UWWTW</v>
          </cell>
          <cell r="C3045">
            <v>189</v>
          </cell>
          <cell r="E3045">
            <v>9281</v>
          </cell>
          <cell r="F3045" t="str">
            <v>ACTUALS</v>
          </cell>
          <cell r="G3045" t="str">
            <v>530_Supplies and Serv</v>
          </cell>
          <cell r="H3045">
            <v>2013</v>
          </cell>
        </row>
        <row r="3046">
          <cell r="A3046" t="str">
            <v>UWWTW</v>
          </cell>
          <cell r="C3046">
            <v>233</v>
          </cell>
          <cell r="E3046">
            <v>1057.73</v>
          </cell>
          <cell r="F3046" t="str">
            <v>ACTUALS</v>
          </cell>
          <cell r="G3046" t="str">
            <v>530_Supplies and Serv</v>
          </cell>
          <cell r="H3046">
            <v>2013</v>
          </cell>
        </row>
        <row r="3047">
          <cell r="A3047" t="str">
            <v>UWWTW</v>
          </cell>
          <cell r="C3047">
            <v>102</v>
          </cell>
          <cell r="E3047">
            <v>7697.28</v>
          </cell>
          <cell r="F3047" t="str">
            <v>ACTUALS</v>
          </cell>
          <cell r="G3047" t="str">
            <v>530_Supplies and Serv</v>
          </cell>
          <cell r="H3047">
            <v>2013</v>
          </cell>
        </row>
        <row r="3048">
          <cell r="A3048" t="str">
            <v>UWWTW</v>
          </cell>
          <cell r="C3048">
            <v>128</v>
          </cell>
          <cell r="E3048">
            <v>121557.72</v>
          </cell>
          <cell r="F3048" t="str">
            <v>ACTUALS</v>
          </cell>
          <cell r="G3048" t="str">
            <v>530_Supplies and Serv</v>
          </cell>
          <cell r="H3048">
            <v>2013</v>
          </cell>
        </row>
        <row r="3049">
          <cell r="A3049" t="str">
            <v>UWWTW</v>
          </cell>
          <cell r="C3049">
            <v>132</v>
          </cell>
          <cell r="E3049">
            <v>469.54</v>
          </cell>
          <cell r="F3049" t="str">
            <v>ACTUALS</v>
          </cell>
          <cell r="G3049" t="str">
            <v>530_Supplies and Serv</v>
          </cell>
          <cell r="H3049">
            <v>2013</v>
          </cell>
        </row>
        <row r="3050">
          <cell r="A3050" t="str">
            <v>UWWTW</v>
          </cell>
          <cell r="C3050">
            <v>136</v>
          </cell>
          <cell r="E3050">
            <v>10538.13</v>
          </cell>
          <cell r="F3050" t="str">
            <v>ACTUALS</v>
          </cell>
          <cell r="G3050" t="str">
            <v>530_Supplies and Serv</v>
          </cell>
          <cell r="H3050">
            <v>2013</v>
          </cell>
        </row>
        <row r="3051">
          <cell r="A3051" t="str">
            <v>UWWTW</v>
          </cell>
          <cell r="C3051">
            <v>144</v>
          </cell>
          <cell r="E3051">
            <v>612</v>
          </cell>
          <cell r="F3051" t="str">
            <v>ACTUALS</v>
          </cell>
          <cell r="G3051" t="str">
            <v>530_Supplies and Serv</v>
          </cell>
          <cell r="H3051">
            <v>2013</v>
          </cell>
        </row>
        <row r="3052">
          <cell r="A3052" t="str">
            <v>UWWTW</v>
          </cell>
          <cell r="C3052">
            <v>402</v>
          </cell>
          <cell r="E3052">
            <v>658.44</v>
          </cell>
          <cell r="F3052" t="str">
            <v>ACTUALS</v>
          </cell>
          <cell r="G3052" t="str">
            <v>530_Supplies and Serv</v>
          </cell>
          <cell r="H3052">
            <v>2013</v>
          </cell>
        </row>
        <row r="3053">
          <cell r="A3053" t="str">
            <v>UWWTW</v>
          </cell>
          <cell r="C3053">
            <v>102</v>
          </cell>
          <cell r="E3053">
            <v>113874.23</v>
          </cell>
          <cell r="F3053" t="str">
            <v>ACTUALS</v>
          </cell>
          <cell r="G3053" t="str">
            <v>530_Supplies and Serv</v>
          </cell>
          <cell r="H3053">
            <v>2013</v>
          </cell>
        </row>
        <row r="3054">
          <cell r="A3054" t="str">
            <v>UWWTW</v>
          </cell>
          <cell r="C3054">
            <v>104</v>
          </cell>
          <cell r="E3054">
            <v>3870.04</v>
          </cell>
          <cell r="F3054" t="str">
            <v>ACTUALS</v>
          </cell>
          <cell r="G3054" t="str">
            <v>530_Supplies and Serv</v>
          </cell>
          <cell r="H3054">
            <v>2013</v>
          </cell>
        </row>
        <row r="3055">
          <cell r="A3055" t="str">
            <v>UWWTW</v>
          </cell>
          <cell r="C3055">
            <v>128</v>
          </cell>
          <cell r="E3055">
            <v>259163.21</v>
          </cell>
          <cell r="F3055" t="str">
            <v>ACTUALS</v>
          </cell>
          <cell r="G3055" t="str">
            <v>530_Supplies and Serv</v>
          </cell>
          <cell r="H3055">
            <v>2013</v>
          </cell>
        </row>
        <row r="3056">
          <cell r="A3056" t="str">
            <v>UWWTW</v>
          </cell>
          <cell r="C3056">
            <v>131</v>
          </cell>
          <cell r="E3056">
            <v>5549.54</v>
          </cell>
          <cell r="F3056" t="str">
            <v>ACTUALS</v>
          </cell>
          <cell r="G3056" t="str">
            <v>530_Supplies and Serv</v>
          </cell>
          <cell r="H3056">
            <v>2013</v>
          </cell>
        </row>
        <row r="3057">
          <cell r="A3057" t="str">
            <v>UWWTW</v>
          </cell>
          <cell r="C3057">
            <v>132</v>
          </cell>
          <cell r="E3057">
            <v>14273.54</v>
          </cell>
          <cell r="F3057" t="str">
            <v>ACTUALS</v>
          </cell>
          <cell r="G3057" t="str">
            <v>530_Supplies and Serv</v>
          </cell>
          <cell r="H3057">
            <v>2013</v>
          </cell>
        </row>
        <row r="3058">
          <cell r="A3058" t="str">
            <v>UWWTW</v>
          </cell>
          <cell r="C3058">
            <v>133</v>
          </cell>
          <cell r="E3058">
            <v>1294.42</v>
          </cell>
          <cell r="F3058" t="str">
            <v>ACTUALS</v>
          </cell>
          <cell r="G3058" t="str">
            <v>530_Supplies and Serv</v>
          </cell>
          <cell r="H3058">
            <v>2013</v>
          </cell>
        </row>
        <row r="3059">
          <cell r="A3059" t="str">
            <v>UWWTW</v>
          </cell>
          <cell r="C3059">
            <v>136</v>
          </cell>
          <cell r="E3059">
            <v>25355.58</v>
          </cell>
          <cell r="F3059" t="str">
            <v>ACTUALS</v>
          </cell>
          <cell r="G3059" t="str">
            <v>530_Supplies and Serv</v>
          </cell>
          <cell r="H3059">
            <v>2013</v>
          </cell>
        </row>
        <row r="3060">
          <cell r="A3060" t="str">
            <v>UWWTW</v>
          </cell>
          <cell r="C3060">
            <v>144</v>
          </cell>
          <cell r="E3060">
            <v>12481.92</v>
          </cell>
          <cell r="F3060" t="str">
            <v>ACTUALS</v>
          </cell>
          <cell r="G3060" t="str">
            <v>530_Supplies and Serv</v>
          </cell>
          <cell r="H3060">
            <v>2013</v>
          </cell>
        </row>
        <row r="3061">
          <cell r="A3061" t="str">
            <v>UWWTW</v>
          </cell>
          <cell r="C3061">
            <v>150</v>
          </cell>
          <cell r="E3061">
            <v>2.25</v>
          </cell>
          <cell r="F3061" t="str">
            <v>ACTUALS</v>
          </cell>
          <cell r="G3061" t="str">
            <v>530_Supplies and Serv</v>
          </cell>
          <cell r="H3061">
            <v>2013</v>
          </cell>
        </row>
        <row r="3062">
          <cell r="A3062" t="str">
            <v>UWWTW</v>
          </cell>
          <cell r="C3062">
            <v>189</v>
          </cell>
          <cell r="E3062">
            <v>453.1</v>
          </cell>
          <cell r="F3062" t="str">
            <v>ACTUALS</v>
          </cell>
          <cell r="G3062" t="str">
            <v>530_Supplies and Serv</v>
          </cell>
          <cell r="H3062">
            <v>2013</v>
          </cell>
        </row>
        <row r="3063">
          <cell r="A3063" t="str">
            <v>UWWTW</v>
          </cell>
          <cell r="C3063">
            <v>233</v>
          </cell>
          <cell r="E3063">
            <v>10863.63</v>
          </cell>
          <cell r="F3063" t="str">
            <v>ACTUALS</v>
          </cell>
          <cell r="G3063" t="str">
            <v>530_Supplies and Serv</v>
          </cell>
          <cell r="H3063">
            <v>2013</v>
          </cell>
        </row>
        <row r="3064">
          <cell r="A3064" t="str">
            <v>UWWTW</v>
          </cell>
          <cell r="C3064">
            <v>402</v>
          </cell>
          <cell r="E3064">
            <v>2837.49</v>
          </cell>
          <cell r="F3064" t="str">
            <v>ACTUALS</v>
          </cell>
          <cell r="G3064" t="str">
            <v>530_Supplies and Serv</v>
          </cell>
          <cell r="H3064">
            <v>2013</v>
          </cell>
        </row>
        <row r="3065">
          <cell r="A3065" t="str">
            <v>UWWTW</v>
          </cell>
          <cell r="C3065">
            <v>102</v>
          </cell>
          <cell r="E3065">
            <v>5448.5</v>
          </cell>
          <cell r="F3065" t="str">
            <v>ACTUALS</v>
          </cell>
          <cell r="G3065" t="str">
            <v>530_Supplies and Serv</v>
          </cell>
          <cell r="H3065">
            <v>2013</v>
          </cell>
        </row>
        <row r="3066">
          <cell r="A3066" t="str">
            <v>UWWTW</v>
          </cell>
          <cell r="C3066">
            <v>128</v>
          </cell>
          <cell r="E3066">
            <v>63333.75</v>
          </cell>
          <cell r="F3066" t="str">
            <v>ACTUALS</v>
          </cell>
          <cell r="G3066" t="str">
            <v>530_Supplies and Serv</v>
          </cell>
          <cell r="H3066">
            <v>2013</v>
          </cell>
        </row>
        <row r="3067">
          <cell r="A3067" t="str">
            <v>UWWTW</v>
          </cell>
          <cell r="C3067">
            <v>131</v>
          </cell>
          <cell r="E3067">
            <v>85.93</v>
          </cell>
          <cell r="F3067" t="str">
            <v>ACTUALS</v>
          </cell>
          <cell r="G3067" t="str">
            <v>530_Supplies and Serv</v>
          </cell>
          <cell r="H3067">
            <v>2013</v>
          </cell>
        </row>
        <row r="3068">
          <cell r="A3068" t="str">
            <v>UWWTW</v>
          </cell>
          <cell r="C3068">
            <v>132</v>
          </cell>
          <cell r="E3068">
            <v>504.83</v>
          </cell>
          <cell r="F3068" t="str">
            <v>ACTUALS</v>
          </cell>
          <cell r="G3068" t="str">
            <v>530_Supplies and Serv</v>
          </cell>
          <cell r="H3068">
            <v>2013</v>
          </cell>
        </row>
        <row r="3069">
          <cell r="A3069" t="str">
            <v>UWWTW</v>
          </cell>
          <cell r="C3069">
            <v>136</v>
          </cell>
          <cell r="E3069">
            <v>655.29</v>
          </cell>
          <cell r="F3069" t="str">
            <v>ACTUALS</v>
          </cell>
          <cell r="G3069" t="str">
            <v>530_Supplies and Serv</v>
          </cell>
          <cell r="H3069">
            <v>2013</v>
          </cell>
        </row>
        <row r="3070">
          <cell r="A3070" t="str">
            <v>UWWTW</v>
          </cell>
          <cell r="C3070">
            <v>144</v>
          </cell>
          <cell r="E3070">
            <v>39.229999999999997</v>
          </cell>
          <cell r="F3070" t="str">
            <v>ACTUALS</v>
          </cell>
          <cell r="G3070" t="str">
            <v>530_Supplies and Serv</v>
          </cell>
          <cell r="H3070">
            <v>2013</v>
          </cell>
        </row>
        <row r="3071">
          <cell r="A3071" t="str">
            <v>UWWTW</v>
          </cell>
          <cell r="C3071">
            <v>102</v>
          </cell>
          <cell r="E3071">
            <v>145131.49</v>
          </cell>
          <cell r="F3071" t="str">
            <v>ACTUALS</v>
          </cell>
          <cell r="G3071" t="str">
            <v>530_Supplies and Serv</v>
          </cell>
          <cell r="H3071">
            <v>2013</v>
          </cell>
        </row>
        <row r="3072">
          <cell r="A3072" t="str">
            <v>UWWTW</v>
          </cell>
          <cell r="C3072">
            <v>128</v>
          </cell>
          <cell r="E3072">
            <v>231243.96</v>
          </cell>
          <cell r="F3072" t="str">
            <v>ACTUALS</v>
          </cell>
          <cell r="G3072" t="str">
            <v>530_Supplies and Serv</v>
          </cell>
          <cell r="H3072">
            <v>2013</v>
          </cell>
        </row>
        <row r="3073">
          <cell r="A3073" t="str">
            <v>UWWTW</v>
          </cell>
          <cell r="C3073">
            <v>131</v>
          </cell>
          <cell r="E3073">
            <v>550</v>
          </cell>
          <cell r="F3073" t="str">
            <v>ACTUALS</v>
          </cell>
          <cell r="G3073" t="str">
            <v>530_Supplies and Serv</v>
          </cell>
          <cell r="H3073">
            <v>2013</v>
          </cell>
        </row>
        <row r="3074">
          <cell r="A3074" t="str">
            <v>UWWTW</v>
          </cell>
          <cell r="C3074">
            <v>132</v>
          </cell>
          <cell r="E3074">
            <v>2144</v>
          </cell>
          <cell r="F3074" t="str">
            <v>ACTUALS</v>
          </cell>
          <cell r="G3074" t="str">
            <v>530_Supplies and Serv</v>
          </cell>
          <cell r="H3074">
            <v>2013</v>
          </cell>
        </row>
        <row r="3075">
          <cell r="A3075" t="str">
            <v>UWWTW</v>
          </cell>
          <cell r="C3075">
            <v>144</v>
          </cell>
          <cell r="E3075">
            <v>63</v>
          </cell>
          <cell r="F3075" t="str">
            <v>ACTUALS</v>
          </cell>
          <cell r="G3075" t="str">
            <v>530_Supplies and Serv</v>
          </cell>
          <cell r="H3075">
            <v>2013</v>
          </cell>
        </row>
        <row r="3076">
          <cell r="A3076" t="str">
            <v>UWWTW</v>
          </cell>
          <cell r="C3076">
            <v>102</v>
          </cell>
          <cell r="E3076">
            <v>120861.25</v>
          </cell>
          <cell r="F3076" t="str">
            <v>ACTUALS</v>
          </cell>
          <cell r="G3076" t="str">
            <v>530_Supplies and Serv</v>
          </cell>
          <cell r="H3076">
            <v>2013</v>
          </cell>
        </row>
        <row r="3077">
          <cell r="A3077" t="str">
            <v>UWWTW</v>
          </cell>
          <cell r="C3077">
            <v>128</v>
          </cell>
          <cell r="E3077">
            <v>13852.5</v>
          </cell>
          <cell r="F3077" t="str">
            <v>ACTUALS</v>
          </cell>
          <cell r="G3077" t="str">
            <v>530_Supplies and Serv</v>
          </cell>
          <cell r="H3077">
            <v>2013</v>
          </cell>
        </row>
        <row r="3078">
          <cell r="A3078" t="str">
            <v>UWWTW</v>
          </cell>
          <cell r="C3078">
            <v>132</v>
          </cell>
          <cell r="E3078">
            <v>3657.55</v>
          </cell>
          <cell r="F3078" t="str">
            <v>ACTUALS</v>
          </cell>
          <cell r="G3078" t="str">
            <v>530_Supplies and Serv</v>
          </cell>
          <cell r="H3078">
            <v>2013</v>
          </cell>
        </row>
        <row r="3079">
          <cell r="A3079" t="str">
            <v>UWWTW</v>
          </cell>
          <cell r="C3079">
            <v>136</v>
          </cell>
          <cell r="E3079">
            <v>200</v>
          </cell>
          <cell r="F3079" t="str">
            <v>ACTUALS</v>
          </cell>
          <cell r="G3079" t="str">
            <v>530_Supplies and Serv</v>
          </cell>
          <cell r="H3079">
            <v>2013</v>
          </cell>
        </row>
        <row r="3080">
          <cell r="A3080" t="str">
            <v>UWWTW</v>
          </cell>
          <cell r="C3080">
            <v>144</v>
          </cell>
          <cell r="E3080">
            <v>2825</v>
          </cell>
          <cell r="F3080" t="str">
            <v>ACTUALS</v>
          </cell>
          <cell r="G3080" t="str">
            <v>530_Supplies and Serv</v>
          </cell>
          <cell r="H3080">
            <v>2013</v>
          </cell>
        </row>
        <row r="3081">
          <cell r="A3081" t="str">
            <v>UWWTW</v>
          </cell>
          <cell r="C3081">
            <v>189</v>
          </cell>
          <cell r="E3081">
            <v>625</v>
          </cell>
          <cell r="F3081" t="str">
            <v>ACTUALS</v>
          </cell>
          <cell r="G3081" t="str">
            <v>530_Supplies and Serv</v>
          </cell>
          <cell r="H3081">
            <v>2013</v>
          </cell>
        </row>
        <row r="3082">
          <cell r="A3082" t="str">
            <v>UWWTW</v>
          </cell>
          <cell r="C3082">
            <v>402</v>
          </cell>
          <cell r="E3082">
            <v>425</v>
          </cell>
          <cell r="F3082" t="str">
            <v>ACTUALS</v>
          </cell>
          <cell r="G3082" t="str">
            <v>530_Supplies and Serv</v>
          </cell>
          <cell r="H3082">
            <v>2013</v>
          </cell>
        </row>
        <row r="3083">
          <cell r="A3083" t="str">
            <v>UWWTW</v>
          </cell>
          <cell r="C3083">
            <v>102</v>
          </cell>
          <cell r="E3083">
            <v>47418.17</v>
          </cell>
          <cell r="F3083" t="str">
            <v>ACTUALS</v>
          </cell>
          <cell r="G3083" t="str">
            <v>530_Supplies and Serv</v>
          </cell>
          <cell r="H3083">
            <v>2013</v>
          </cell>
        </row>
        <row r="3084">
          <cell r="A3084" t="str">
            <v>UWWTW</v>
          </cell>
          <cell r="C3084">
            <v>128</v>
          </cell>
          <cell r="E3084">
            <v>60175.08</v>
          </cell>
          <cell r="F3084" t="str">
            <v>ACTUALS</v>
          </cell>
          <cell r="G3084" t="str">
            <v>530_Supplies and Serv</v>
          </cell>
          <cell r="H3084">
            <v>2013</v>
          </cell>
        </row>
        <row r="3085">
          <cell r="A3085" t="str">
            <v>UWWTW</v>
          </cell>
          <cell r="C3085">
            <v>131</v>
          </cell>
          <cell r="E3085">
            <v>212218.87</v>
          </cell>
          <cell r="F3085" t="str">
            <v>ACTUALS</v>
          </cell>
          <cell r="G3085" t="str">
            <v>530_Supplies and Serv</v>
          </cell>
          <cell r="H3085">
            <v>2013</v>
          </cell>
        </row>
        <row r="3086">
          <cell r="A3086" t="str">
            <v>UWWTW</v>
          </cell>
          <cell r="C3086">
            <v>132</v>
          </cell>
          <cell r="E3086">
            <v>206.4</v>
          </cell>
          <cell r="F3086" t="str">
            <v>ACTUALS</v>
          </cell>
          <cell r="G3086" t="str">
            <v>530_Supplies and Serv</v>
          </cell>
          <cell r="H3086">
            <v>2013</v>
          </cell>
        </row>
        <row r="3087">
          <cell r="A3087" t="str">
            <v>UWWTW</v>
          </cell>
          <cell r="C3087">
            <v>136</v>
          </cell>
          <cell r="E3087">
            <v>10432.07</v>
          </cell>
          <cell r="F3087" t="str">
            <v>ACTUALS</v>
          </cell>
          <cell r="G3087" t="str">
            <v>530_Supplies and Serv</v>
          </cell>
          <cell r="H3087">
            <v>2013</v>
          </cell>
        </row>
        <row r="3088">
          <cell r="A3088" t="str">
            <v>UWWTW</v>
          </cell>
          <cell r="C3088">
            <v>189</v>
          </cell>
          <cell r="E3088">
            <v>800</v>
          </cell>
          <cell r="F3088" t="str">
            <v>ACTUALS</v>
          </cell>
          <cell r="G3088" t="str">
            <v>530_Supplies and Serv</v>
          </cell>
          <cell r="H3088">
            <v>2013</v>
          </cell>
        </row>
        <row r="3089">
          <cell r="A3089" t="str">
            <v>UWWTW</v>
          </cell>
          <cell r="C3089">
            <v>402</v>
          </cell>
          <cell r="E3089">
            <v>725</v>
          </cell>
          <cell r="F3089" t="str">
            <v>ACTUALS</v>
          </cell>
          <cell r="G3089" t="str">
            <v>530_Supplies and Serv</v>
          </cell>
          <cell r="H3089">
            <v>2013</v>
          </cell>
        </row>
        <row r="3090">
          <cell r="A3090" t="str">
            <v>UWWTW</v>
          </cell>
          <cell r="C3090">
            <v>102</v>
          </cell>
          <cell r="E3090">
            <v>45.86</v>
          </cell>
          <cell r="F3090" t="str">
            <v>ACTUALS</v>
          </cell>
          <cell r="G3090" t="str">
            <v>530_Supplies and Serv</v>
          </cell>
          <cell r="H3090">
            <v>2013</v>
          </cell>
        </row>
        <row r="3091">
          <cell r="A3091" t="str">
            <v>UWWTW</v>
          </cell>
          <cell r="C3091">
            <v>128</v>
          </cell>
          <cell r="E3091">
            <v>17149.88</v>
          </cell>
          <cell r="F3091" t="str">
            <v>ACTUALS</v>
          </cell>
          <cell r="G3091" t="str">
            <v>530_Supplies and Serv</v>
          </cell>
          <cell r="H3091">
            <v>2013</v>
          </cell>
        </row>
        <row r="3092">
          <cell r="A3092" t="str">
            <v>UWWTW</v>
          </cell>
          <cell r="C3092">
            <v>132</v>
          </cell>
          <cell r="E3092">
            <v>292.27</v>
          </cell>
          <cell r="F3092" t="str">
            <v>ACTUALS</v>
          </cell>
          <cell r="G3092" t="str">
            <v>530_Supplies and Serv</v>
          </cell>
          <cell r="H3092">
            <v>2013</v>
          </cell>
        </row>
        <row r="3093">
          <cell r="A3093" t="str">
            <v>UWWTW</v>
          </cell>
          <cell r="C3093">
            <v>136</v>
          </cell>
          <cell r="E3093">
            <v>1069.4000000000001</v>
          </cell>
          <cell r="F3093" t="str">
            <v>ACTUALS</v>
          </cell>
          <cell r="G3093" t="str">
            <v>530_Supplies and Serv</v>
          </cell>
          <cell r="H3093">
            <v>2013</v>
          </cell>
        </row>
        <row r="3094">
          <cell r="A3094" t="str">
            <v>UWWTW</v>
          </cell>
          <cell r="C3094">
            <v>402</v>
          </cell>
          <cell r="E3094">
            <v>30</v>
          </cell>
          <cell r="F3094" t="str">
            <v>ACTUALS</v>
          </cell>
          <cell r="G3094" t="str">
            <v>530_Supplies and Serv</v>
          </cell>
          <cell r="H3094">
            <v>2013</v>
          </cell>
        </row>
        <row r="3095">
          <cell r="A3095" t="str">
            <v>UWWTW</v>
          </cell>
          <cell r="C3095">
            <v>102</v>
          </cell>
          <cell r="E3095">
            <v>-1349.8</v>
          </cell>
          <cell r="F3095" t="str">
            <v>ACTUALS</v>
          </cell>
          <cell r="G3095" t="str">
            <v>530_Supplies and Serv</v>
          </cell>
          <cell r="H3095">
            <v>2013</v>
          </cell>
        </row>
        <row r="3096">
          <cell r="A3096" t="str">
            <v>UWWTW</v>
          </cell>
          <cell r="C3096">
            <v>128</v>
          </cell>
          <cell r="E3096">
            <v>87103.66</v>
          </cell>
          <cell r="F3096" t="str">
            <v>ACTUALS</v>
          </cell>
          <cell r="G3096" t="str">
            <v>530_Supplies and Serv</v>
          </cell>
          <cell r="H3096">
            <v>2013</v>
          </cell>
        </row>
        <row r="3097">
          <cell r="A3097" t="str">
            <v>UWWTW</v>
          </cell>
          <cell r="C3097">
            <v>131</v>
          </cell>
          <cell r="E3097">
            <v>10484.24</v>
          </cell>
          <cell r="F3097" t="str">
            <v>ACTUALS</v>
          </cell>
          <cell r="G3097" t="str">
            <v>530_Supplies and Serv</v>
          </cell>
          <cell r="H3097">
            <v>2013</v>
          </cell>
        </row>
        <row r="3098">
          <cell r="A3098" t="str">
            <v>UWWTW</v>
          </cell>
          <cell r="C3098">
            <v>132</v>
          </cell>
          <cell r="E3098">
            <v>19733.23</v>
          </cell>
          <cell r="F3098" t="str">
            <v>ACTUALS</v>
          </cell>
          <cell r="G3098" t="str">
            <v>530_Supplies and Serv</v>
          </cell>
          <cell r="H3098">
            <v>2013</v>
          </cell>
        </row>
        <row r="3099">
          <cell r="A3099" t="str">
            <v>UWWTW</v>
          </cell>
          <cell r="C3099">
            <v>136</v>
          </cell>
          <cell r="E3099">
            <v>603879.18000000005</v>
          </cell>
          <cell r="F3099" t="str">
            <v>ACTUALS</v>
          </cell>
          <cell r="G3099" t="str">
            <v>530_Supplies and Serv</v>
          </cell>
          <cell r="H3099">
            <v>2013</v>
          </cell>
        </row>
        <row r="3100">
          <cell r="A3100" t="str">
            <v>UWWTW</v>
          </cell>
          <cell r="C3100">
            <v>144</v>
          </cell>
          <cell r="E3100">
            <v>5834.06</v>
          </cell>
          <cell r="F3100" t="str">
            <v>ACTUALS</v>
          </cell>
          <cell r="G3100" t="str">
            <v>530_Supplies and Serv</v>
          </cell>
          <cell r="H3100">
            <v>2013</v>
          </cell>
        </row>
        <row r="3101">
          <cell r="A3101" t="str">
            <v>UWWTW</v>
          </cell>
          <cell r="C3101">
            <v>233</v>
          </cell>
          <cell r="E3101">
            <v>1426.78</v>
          </cell>
          <cell r="F3101" t="str">
            <v>ACTUALS</v>
          </cell>
          <cell r="G3101" t="str">
            <v>530_Supplies and Serv</v>
          </cell>
          <cell r="H3101">
            <v>2013</v>
          </cell>
        </row>
        <row r="3102">
          <cell r="A3102" t="str">
            <v>UWWTW</v>
          </cell>
          <cell r="C3102">
            <v>102</v>
          </cell>
          <cell r="E3102">
            <v>19.96</v>
          </cell>
          <cell r="F3102" t="str">
            <v>ACTUALS</v>
          </cell>
          <cell r="G3102" t="str">
            <v>530_Supplies and Serv</v>
          </cell>
          <cell r="H3102">
            <v>2013</v>
          </cell>
        </row>
        <row r="3103">
          <cell r="A3103" t="str">
            <v>UWWTW</v>
          </cell>
          <cell r="C3103">
            <v>128</v>
          </cell>
          <cell r="E3103">
            <v>2515629.69</v>
          </cell>
          <cell r="F3103" t="str">
            <v>ACTUALS</v>
          </cell>
          <cell r="G3103" t="str">
            <v>530_Supplies and Serv</v>
          </cell>
          <cell r="H3103">
            <v>2013</v>
          </cell>
        </row>
        <row r="3104">
          <cell r="A3104" t="str">
            <v>UWWTW</v>
          </cell>
          <cell r="C3104">
            <v>132</v>
          </cell>
          <cell r="E3104">
            <v>5858.44</v>
          </cell>
          <cell r="F3104" t="str">
            <v>ACTUALS</v>
          </cell>
          <cell r="G3104" t="str">
            <v>530_Supplies and Serv</v>
          </cell>
          <cell r="H3104">
            <v>2013</v>
          </cell>
        </row>
        <row r="3105">
          <cell r="A3105" t="str">
            <v>UWWTW</v>
          </cell>
          <cell r="C3105">
            <v>136</v>
          </cell>
          <cell r="E3105">
            <v>2754.6</v>
          </cell>
          <cell r="F3105" t="str">
            <v>ACTUALS</v>
          </cell>
          <cell r="G3105" t="str">
            <v>530_Supplies and Serv</v>
          </cell>
          <cell r="H3105">
            <v>2013</v>
          </cell>
        </row>
        <row r="3106">
          <cell r="A3106" t="str">
            <v>UWWTW</v>
          </cell>
          <cell r="C3106">
            <v>136</v>
          </cell>
          <cell r="E3106">
            <v>40</v>
          </cell>
          <cell r="F3106" t="str">
            <v>ACTUALS</v>
          </cell>
          <cell r="G3106" t="str">
            <v>570_Interest on Indeb</v>
          </cell>
          <cell r="H3106">
            <v>2013</v>
          </cell>
        </row>
        <row r="3107">
          <cell r="A3107" t="str">
            <v>UWWTW</v>
          </cell>
          <cell r="C3107">
            <v>128</v>
          </cell>
          <cell r="E3107">
            <v>1265560.17</v>
          </cell>
          <cell r="F3107" t="str">
            <v>ACTUALS</v>
          </cell>
          <cell r="G3107" t="str">
            <v>530_Supplies and Serv</v>
          </cell>
          <cell r="H3107">
            <v>2013</v>
          </cell>
        </row>
        <row r="3108">
          <cell r="A3108" t="str">
            <v>UWWTW</v>
          </cell>
          <cell r="C3108">
            <v>144</v>
          </cell>
          <cell r="E3108">
            <v>772464.38</v>
          </cell>
          <cell r="F3108" t="str">
            <v>ACTUALS</v>
          </cell>
          <cell r="G3108" t="str">
            <v>530_Supplies and Serv</v>
          </cell>
          <cell r="H3108">
            <v>2013</v>
          </cell>
        </row>
        <row r="3109">
          <cell r="A3109" t="str">
            <v>UWWTW</v>
          </cell>
          <cell r="C3109">
            <v>128</v>
          </cell>
          <cell r="E3109">
            <v>1270</v>
          </cell>
          <cell r="F3109" t="str">
            <v>ACTUALS</v>
          </cell>
          <cell r="G3109" t="str">
            <v>530_Supplies and Serv</v>
          </cell>
          <cell r="H3109">
            <v>2013</v>
          </cell>
        </row>
        <row r="3110">
          <cell r="A3110" t="str">
            <v>UWWTW</v>
          </cell>
          <cell r="C3110">
            <v>128</v>
          </cell>
          <cell r="E3110">
            <v>110276.92</v>
          </cell>
          <cell r="F3110" t="str">
            <v>ACTUALS</v>
          </cell>
          <cell r="G3110" t="str">
            <v>650_Overhead</v>
          </cell>
          <cell r="H3110">
            <v>2013</v>
          </cell>
        </row>
        <row r="3111">
          <cell r="A3111" t="str">
            <v>UWWTW</v>
          </cell>
          <cell r="C3111">
            <v>144</v>
          </cell>
          <cell r="E3111">
            <v>-294380.01</v>
          </cell>
          <cell r="F3111" t="str">
            <v>ACTUALS</v>
          </cell>
          <cell r="G3111" t="str">
            <v>460_Transfers/Other</v>
          </cell>
          <cell r="H3111">
            <v>2013</v>
          </cell>
        </row>
        <row r="3112">
          <cell r="A3112" t="str">
            <v>UWWTW</v>
          </cell>
          <cell r="C3112">
            <v>144</v>
          </cell>
          <cell r="E3112">
            <v>157100.72</v>
          </cell>
          <cell r="F3112" t="str">
            <v>ACTUALS</v>
          </cell>
          <cell r="G3112" t="str">
            <v>650_Overhead</v>
          </cell>
          <cell r="H3112">
            <v>2013</v>
          </cell>
        </row>
        <row r="3113">
          <cell r="A3113" t="str">
            <v>UWWTW</v>
          </cell>
          <cell r="C3113">
            <v>102</v>
          </cell>
          <cell r="E3113">
            <v>1204</v>
          </cell>
          <cell r="F3113" t="str">
            <v>ACTUALS</v>
          </cell>
          <cell r="G3113" t="str">
            <v>530_Supplies and Serv</v>
          </cell>
          <cell r="H3113">
            <v>2013</v>
          </cell>
        </row>
        <row r="3114">
          <cell r="A3114" t="str">
            <v>UWWTW</v>
          </cell>
          <cell r="C3114">
            <v>131</v>
          </cell>
          <cell r="E3114">
            <v>8160</v>
          </cell>
          <cell r="F3114" t="str">
            <v>ACTUALS</v>
          </cell>
          <cell r="G3114" t="str">
            <v>530_Supplies and Serv</v>
          </cell>
          <cell r="H3114">
            <v>2013</v>
          </cell>
        </row>
        <row r="3115">
          <cell r="A3115" t="str">
            <v>UWWTW</v>
          </cell>
          <cell r="C3115">
            <v>128</v>
          </cell>
          <cell r="E3115">
            <v>5984</v>
          </cell>
          <cell r="F3115" t="str">
            <v>ACTUALS</v>
          </cell>
          <cell r="G3115" t="str">
            <v>630_Plant Additions</v>
          </cell>
          <cell r="H3115">
            <v>2013</v>
          </cell>
        </row>
        <row r="3116">
          <cell r="A3116" t="str">
            <v>UWWTW</v>
          </cell>
          <cell r="C3116">
            <v>109</v>
          </cell>
          <cell r="E3116">
            <v>210657.92000000001</v>
          </cell>
          <cell r="F3116" t="str">
            <v>ACTUALS</v>
          </cell>
          <cell r="G3116" t="str">
            <v>620_Equip Additions</v>
          </cell>
          <cell r="H3116">
            <v>2013</v>
          </cell>
        </row>
        <row r="3117">
          <cell r="A3117" t="str">
            <v>UWWTW</v>
          </cell>
          <cell r="C3117">
            <v>128</v>
          </cell>
          <cell r="E3117">
            <v>90152.960000000006</v>
          </cell>
          <cell r="F3117" t="str">
            <v>ACTUALS</v>
          </cell>
          <cell r="G3117" t="str">
            <v>620_Equip Additions</v>
          </cell>
          <cell r="H3117">
            <v>2013</v>
          </cell>
        </row>
        <row r="3118">
          <cell r="A3118" t="str">
            <v>UWWTW</v>
          </cell>
          <cell r="C3118">
            <v>102</v>
          </cell>
          <cell r="E3118">
            <v>599125.19999999995</v>
          </cell>
          <cell r="F3118" t="str">
            <v>ACTUALS</v>
          </cell>
          <cell r="G3118" t="str">
            <v>620_Equip Additions</v>
          </cell>
          <cell r="H3118">
            <v>2013</v>
          </cell>
        </row>
        <row r="3119">
          <cell r="A3119" t="str">
            <v>UWWTW</v>
          </cell>
          <cell r="C3119">
            <v>128</v>
          </cell>
          <cell r="E3119">
            <v>1189644.05</v>
          </cell>
          <cell r="F3119" t="str">
            <v>ACTUALS</v>
          </cell>
          <cell r="G3119" t="str">
            <v>620_Equip Additions</v>
          </cell>
          <cell r="H3119">
            <v>2013</v>
          </cell>
        </row>
        <row r="3120">
          <cell r="A3120" t="str">
            <v>UWWTW</v>
          </cell>
          <cell r="C3120">
            <v>131</v>
          </cell>
          <cell r="E3120">
            <v>14019.06</v>
          </cell>
          <cell r="F3120" t="str">
            <v>ACTUALS</v>
          </cell>
          <cell r="G3120" t="str">
            <v>620_Equip Additions</v>
          </cell>
          <cell r="H3120">
            <v>2013</v>
          </cell>
        </row>
        <row r="3121">
          <cell r="A3121" t="str">
            <v>UWWTW</v>
          </cell>
          <cell r="C3121">
            <v>136</v>
          </cell>
          <cell r="E3121">
            <v>93689.8</v>
          </cell>
          <cell r="F3121" t="str">
            <v>ACTUALS</v>
          </cell>
          <cell r="G3121" t="str">
            <v>620_Equip Additions</v>
          </cell>
          <cell r="H3121">
            <v>2013</v>
          </cell>
        </row>
        <row r="3122">
          <cell r="A3122" t="str">
            <v>UWWTW</v>
          </cell>
          <cell r="C3122">
            <v>144</v>
          </cell>
          <cell r="E3122">
            <v>10000</v>
          </cell>
          <cell r="F3122" t="str">
            <v>ACTUALS</v>
          </cell>
          <cell r="G3122" t="str">
            <v>620_Equip Additions</v>
          </cell>
          <cell r="H3122">
            <v>2013</v>
          </cell>
        </row>
        <row r="3123">
          <cell r="A3123" t="str">
            <v>UWWTW</v>
          </cell>
          <cell r="C3123">
            <v>102</v>
          </cell>
          <cell r="E3123">
            <v>50941.15</v>
          </cell>
          <cell r="F3123" t="str">
            <v>ACTUALS</v>
          </cell>
          <cell r="G3123" t="str">
            <v>620_Equip Additions</v>
          </cell>
          <cell r="H3123">
            <v>2013</v>
          </cell>
        </row>
        <row r="3124">
          <cell r="A3124" t="str">
            <v>UWWTW</v>
          </cell>
          <cell r="C3124">
            <v>128</v>
          </cell>
          <cell r="E3124">
            <v>59821.08</v>
          </cell>
          <cell r="F3124" t="str">
            <v>ACTUALS</v>
          </cell>
          <cell r="G3124" t="str">
            <v>620_Equip Additions</v>
          </cell>
          <cell r="H3124">
            <v>2013</v>
          </cell>
        </row>
        <row r="3125">
          <cell r="A3125" t="str">
            <v>UWWTW</v>
          </cell>
          <cell r="C3125">
            <v>131</v>
          </cell>
          <cell r="E3125">
            <v>3306.34</v>
          </cell>
          <cell r="F3125" t="str">
            <v>ACTUALS</v>
          </cell>
          <cell r="G3125" t="str">
            <v>620_Equip Additions</v>
          </cell>
          <cell r="H3125">
            <v>2013</v>
          </cell>
        </row>
        <row r="3126">
          <cell r="A3126" t="str">
            <v>UWWTW</v>
          </cell>
          <cell r="C3126">
            <v>132</v>
          </cell>
          <cell r="E3126">
            <v>2368.3000000000002</v>
          </cell>
          <cell r="F3126" t="str">
            <v>ACTUALS</v>
          </cell>
          <cell r="G3126" t="str">
            <v>620_Equip Additions</v>
          </cell>
          <cell r="H3126">
            <v>2013</v>
          </cell>
        </row>
        <row r="3127">
          <cell r="A3127" t="str">
            <v>UWWTW</v>
          </cell>
          <cell r="C3127">
            <v>136</v>
          </cell>
          <cell r="E3127">
            <v>4772.03</v>
          </cell>
          <cell r="F3127" t="str">
            <v>ACTUALS</v>
          </cell>
          <cell r="G3127" t="str">
            <v>620_Equip Additions</v>
          </cell>
          <cell r="H3127">
            <v>2013</v>
          </cell>
        </row>
        <row r="3128">
          <cell r="A3128" t="str">
            <v>UWWTW</v>
          </cell>
          <cell r="C3128">
            <v>144</v>
          </cell>
          <cell r="E3128">
            <v>1542.59</v>
          </cell>
          <cell r="F3128" t="str">
            <v>ACTUALS</v>
          </cell>
          <cell r="G3128" t="str">
            <v>620_Equip Additions</v>
          </cell>
          <cell r="H3128">
            <v>2013</v>
          </cell>
        </row>
        <row r="3129">
          <cell r="A3129" t="str">
            <v>UWWTW</v>
          </cell>
          <cell r="C3129">
            <v>402</v>
          </cell>
          <cell r="E3129">
            <v>2608.14</v>
          </cell>
          <cell r="F3129" t="str">
            <v>ACTUALS</v>
          </cell>
          <cell r="G3129" t="str">
            <v>620_Equip Additions</v>
          </cell>
          <cell r="H3129">
            <v>2013</v>
          </cell>
        </row>
        <row r="3130">
          <cell r="A3130" t="str">
            <v>UWWTW</v>
          </cell>
          <cell r="C3130">
            <v>128</v>
          </cell>
          <cell r="E3130">
            <v>177</v>
          </cell>
          <cell r="F3130" t="str">
            <v>ACTUALS</v>
          </cell>
          <cell r="G3130" t="str">
            <v>620_Equip Additions</v>
          </cell>
          <cell r="H3130">
            <v>2013</v>
          </cell>
        </row>
        <row r="3131">
          <cell r="A3131" t="str">
            <v>UWWTW</v>
          </cell>
          <cell r="C3131">
            <v>102</v>
          </cell>
          <cell r="E3131">
            <v>85286.07</v>
          </cell>
          <cell r="F3131" t="str">
            <v>ACTUALS</v>
          </cell>
          <cell r="G3131" t="str">
            <v>620_Equip Additions</v>
          </cell>
          <cell r="H3131">
            <v>2013</v>
          </cell>
        </row>
        <row r="3132">
          <cell r="A3132" t="str">
            <v>UWWTW</v>
          </cell>
          <cell r="C3132">
            <v>128</v>
          </cell>
          <cell r="E3132">
            <v>9428.48</v>
          </cell>
          <cell r="F3132" t="str">
            <v>ACTUALS</v>
          </cell>
          <cell r="G3132" t="str">
            <v>620_Equip Additions</v>
          </cell>
          <cell r="H3132">
            <v>2013</v>
          </cell>
        </row>
        <row r="3133">
          <cell r="A3133" t="str">
            <v>UWWTW</v>
          </cell>
          <cell r="C3133">
            <v>102</v>
          </cell>
          <cell r="E3133">
            <v>291761.42</v>
          </cell>
          <cell r="F3133" t="str">
            <v>ACTUALS</v>
          </cell>
          <cell r="G3133" t="str">
            <v>620_Equip Additions</v>
          </cell>
          <cell r="H3133">
            <v>2013</v>
          </cell>
        </row>
        <row r="3134">
          <cell r="A3134" t="str">
            <v>UWWTW</v>
          </cell>
          <cell r="C3134">
            <v>102</v>
          </cell>
          <cell r="E3134">
            <v>39419.300000000003</v>
          </cell>
          <cell r="F3134" t="str">
            <v>ACTUALS</v>
          </cell>
          <cell r="G3134" t="str">
            <v>620_Equip Additions</v>
          </cell>
          <cell r="H3134">
            <v>2013</v>
          </cell>
        </row>
        <row r="3135">
          <cell r="A3135" t="str">
            <v>UWWTW</v>
          </cell>
          <cell r="C3135">
            <v>102</v>
          </cell>
          <cell r="E3135">
            <v>468748.82</v>
          </cell>
          <cell r="F3135" t="str">
            <v>ACTUALS</v>
          </cell>
          <cell r="G3135" t="str">
            <v>620_Equip Additions</v>
          </cell>
          <cell r="H3135">
            <v>2013</v>
          </cell>
        </row>
        <row r="3136">
          <cell r="A3136" t="str">
            <v>UWWTW</v>
          </cell>
          <cell r="C3136">
            <v>128</v>
          </cell>
          <cell r="E3136">
            <v>45918.6</v>
          </cell>
          <cell r="F3136" t="str">
            <v>ACTUALS</v>
          </cell>
          <cell r="G3136" t="str">
            <v>620_Equip Additions</v>
          </cell>
          <cell r="H3136">
            <v>2013</v>
          </cell>
        </row>
        <row r="3137">
          <cell r="A3137" t="str">
            <v>UWWTW</v>
          </cell>
          <cell r="C3137">
            <v>102</v>
          </cell>
          <cell r="E3137">
            <v>8805.5</v>
          </cell>
          <cell r="F3137" t="str">
            <v>ACTUALS</v>
          </cell>
          <cell r="G3137" t="str">
            <v>620_Equip Additions</v>
          </cell>
          <cell r="H3137">
            <v>2013</v>
          </cell>
        </row>
        <row r="3138">
          <cell r="A3138" t="str">
            <v>UWWTW</v>
          </cell>
          <cell r="C3138">
            <v>128</v>
          </cell>
          <cell r="E3138">
            <v>1000</v>
          </cell>
          <cell r="F3138" t="str">
            <v>ACTUALS</v>
          </cell>
          <cell r="G3138" t="str">
            <v>620_Equip Additions</v>
          </cell>
          <cell r="H3138">
            <v>2013</v>
          </cell>
        </row>
        <row r="3139">
          <cell r="A3139" t="str">
            <v>UWWTW</v>
          </cell>
          <cell r="C3139">
            <v>102</v>
          </cell>
          <cell r="E3139">
            <v>27528.97</v>
          </cell>
          <cell r="F3139" t="str">
            <v>ACTUALS</v>
          </cell>
          <cell r="G3139" t="str">
            <v>620_Equip Additions</v>
          </cell>
          <cell r="H3139">
            <v>2013</v>
          </cell>
        </row>
        <row r="3140">
          <cell r="A3140" t="str">
            <v>UWWTW</v>
          </cell>
          <cell r="C3140">
            <v>128</v>
          </cell>
          <cell r="E3140">
            <v>4790.58</v>
          </cell>
          <cell r="F3140" t="str">
            <v>ACTUALS</v>
          </cell>
          <cell r="G3140" t="str">
            <v>620_Equip Additions</v>
          </cell>
          <cell r="H3140">
            <v>2013</v>
          </cell>
        </row>
        <row r="3141">
          <cell r="A3141" t="str">
            <v>UWWTW</v>
          </cell>
          <cell r="C3141">
            <v>102</v>
          </cell>
          <cell r="E3141">
            <v>113</v>
          </cell>
          <cell r="F3141" t="str">
            <v>ACTUALS</v>
          </cell>
          <cell r="G3141" t="str">
            <v>620_Equip Additions</v>
          </cell>
          <cell r="H3141">
            <v>2013</v>
          </cell>
        </row>
        <row r="3142">
          <cell r="A3142" t="str">
            <v>UWWTW</v>
          </cell>
          <cell r="C3142">
            <v>109</v>
          </cell>
          <cell r="E3142">
            <v>21827.58</v>
          </cell>
          <cell r="F3142" t="str">
            <v>ACTUALS</v>
          </cell>
          <cell r="G3142" t="str">
            <v>600_Debt Service (MT)</v>
          </cell>
          <cell r="H3142">
            <v>2013</v>
          </cell>
        </row>
        <row r="3143">
          <cell r="A3143" t="str">
            <v>UWWTW</v>
          </cell>
          <cell r="C3143">
            <v>110</v>
          </cell>
          <cell r="E3143">
            <v>7803758.6399999997</v>
          </cell>
          <cell r="F3143" t="str">
            <v>ACTUALS</v>
          </cell>
          <cell r="G3143" t="str">
            <v>600_Debt Service (MT)</v>
          </cell>
          <cell r="H3143">
            <v>2013</v>
          </cell>
        </row>
        <row r="3144">
          <cell r="A3144" t="str">
            <v>UWWTW</v>
          </cell>
          <cell r="C3144">
            <v>123</v>
          </cell>
          <cell r="E3144">
            <v>3418117.5</v>
          </cell>
          <cell r="F3144" t="str">
            <v>ACTUALS</v>
          </cell>
          <cell r="G3144" t="str">
            <v>600_Debt Service (MT)</v>
          </cell>
          <cell r="H3144">
            <v>2013</v>
          </cell>
        </row>
        <row r="3145">
          <cell r="A3145" t="str">
            <v>UWWTW</v>
          </cell>
          <cell r="C3145">
            <v>109</v>
          </cell>
          <cell r="E3145">
            <v>14763.27</v>
          </cell>
          <cell r="F3145" t="str">
            <v>ACTUALS</v>
          </cell>
          <cell r="G3145" t="str">
            <v>600_Debt Service (MT)</v>
          </cell>
          <cell r="H3145">
            <v>2013</v>
          </cell>
        </row>
        <row r="3146">
          <cell r="A3146" t="str">
            <v>UWWTW</v>
          </cell>
          <cell r="C3146">
            <v>110</v>
          </cell>
          <cell r="E3146">
            <v>4334595.25</v>
          </cell>
          <cell r="F3146" t="str">
            <v>ACTUALS</v>
          </cell>
          <cell r="G3146" t="str">
            <v>600_Debt Service (MT)</v>
          </cell>
          <cell r="H3146">
            <v>2013</v>
          </cell>
        </row>
        <row r="3147">
          <cell r="A3147" t="str">
            <v>UWWTW</v>
          </cell>
          <cell r="C3147">
            <v>123</v>
          </cell>
          <cell r="E3147">
            <v>2955048.87</v>
          </cell>
          <cell r="F3147" t="str">
            <v>ACTUALS</v>
          </cell>
          <cell r="G3147" t="str">
            <v>600_Debt Service (MT)</v>
          </cell>
          <cell r="H3147">
            <v>2013</v>
          </cell>
        </row>
        <row r="3148">
          <cell r="A3148" t="str">
            <v>UWWTW</v>
          </cell>
          <cell r="C3148">
            <v>144</v>
          </cell>
          <cell r="E3148">
            <v>155515</v>
          </cell>
          <cell r="F3148" t="str">
            <v>ACTUALS</v>
          </cell>
          <cell r="G3148" t="str">
            <v>520_Scholars and Fell</v>
          </cell>
          <cell r="H3148">
            <v>2013</v>
          </cell>
        </row>
        <row r="3149">
          <cell r="A3149" t="str">
            <v>UWWTW</v>
          </cell>
          <cell r="C3149">
            <v>102</v>
          </cell>
          <cell r="E3149">
            <v>706702</v>
          </cell>
          <cell r="F3149" t="str">
            <v>ACTUALS</v>
          </cell>
          <cell r="G3149" t="str">
            <v>520_Scholars and Fell</v>
          </cell>
          <cell r="H3149">
            <v>2013</v>
          </cell>
        </row>
        <row r="3150">
          <cell r="A3150" t="str">
            <v>UWWTW</v>
          </cell>
          <cell r="C3150">
            <v>128</v>
          </cell>
          <cell r="E3150">
            <v>192812.09</v>
          </cell>
          <cell r="F3150" t="str">
            <v>ACTUALS</v>
          </cell>
          <cell r="G3150" t="str">
            <v>520_Scholars and Fell</v>
          </cell>
          <cell r="H3150">
            <v>2013</v>
          </cell>
        </row>
        <row r="3151">
          <cell r="A3151" t="str">
            <v>UWWTW</v>
          </cell>
          <cell r="C3151">
            <v>131</v>
          </cell>
          <cell r="E3151">
            <v>82015.399999999994</v>
          </cell>
          <cell r="F3151" t="str">
            <v>ACTUALS</v>
          </cell>
          <cell r="G3151" t="str">
            <v>520_Scholars and Fell</v>
          </cell>
          <cell r="H3151">
            <v>2013</v>
          </cell>
        </row>
        <row r="3152">
          <cell r="A3152" t="str">
            <v>UWWTW</v>
          </cell>
          <cell r="C3152">
            <v>133</v>
          </cell>
          <cell r="E3152">
            <v>845873.11</v>
          </cell>
          <cell r="F3152" t="str">
            <v>ACTUALS</v>
          </cell>
          <cell r="G3152" t="str">
            <v>520_Scholars and Fell</v>
          </cell>
          <cell r="H3152">
            <v>2013</v>
          </cell>
        </row>
        <row r="3153">
          <cell r="A3153" t="str">
            <v>UWWTW</v>
          </cell>
          <cell r="C3153">
            <v>136</v>
          </cell>
          <cell r="E3153">
            <v>5186867.72</v>
          </cell>
          <cell r="F3153" t="str">
            <v>ACTUALS</v>
          </cell>
          <cell r="G3153" t="str">
            <v>520_Scholars and Fell</v>
          </cell>
          <cell r="H3153">
            <v>2013</v>
          </cell>
        </row>
        <row r="3154">
          <cell r="A3154" t="str">
            <v>UWWTW</v>
          </cell>
          <cell r="C3154">
            <v>144</v>
          </cell>
          <cell r="E3154">
            <v>25423.4</v>
          </cell>
          <cell r="F3154" t="str">
            <v>ACTUALS</v>
          </cell>
          <cell r="G3154" t="str">
            <v>520_Scholars and Fell</v>
          </cell>
          <cell r="H3154">
            <v>2013</v>
          </cell>
        </row>
        <row r="3155">
          <cell r="A3155" t="str">
            <v>UWWTW</v>
          </cell>
          <cell r="C3155">
            <v>146</v>
          </cell>
          <cell r="E3155">
            <v>572537</v>
          </cell>
          <cell r="F3155" t="str">
            <v>ACTUALS</v>
          </cell>
          <cell r="G3155" t="str">
            <v>520_Scholars and Fell</v>
          </cell>
          <cell r="H3155">
            <v>2013</v>
          </cell>
        </row>
        <row r="3156">
          <cell r="A3156" t="str">
            <v>UWWTW</v>
          </cell>
          <cell r="C3156">
            <v>148</v>
          </cell>
          <cell r="E3156">
            <v>12894239</v>
          </cell>
          <cell r="F3156" t="str">
            <v>ACTUALS</v>
          </cell>
          <cell r="G3156" t="str">
            <v>520_Scholars and Fell</v>
          </cell>
          <cell r="H3156">
            <v>2013</v>
          </cell>
        </row>
        <row r="3157">
          <cell r="A3157" t="str">
            <v>UWWTW</v>
          </cell>
          <cell r="C3157">
            <v>161</v>
          </cell>
          <cell r="E3157">
            <v>6200</v>
          </cell>
          <cell r="F3157" t="str">
            <v>ACTUALS</v>
          </cell>
          <cell r="G3157" t="str">
            <v>520_Scholars and Fell</v>
          </cell>
          <cell r="H3157">
            <v>2013</v>
          </cell>
        </row>
        <row r="3158">
          <cell r="A3158" t="str">
            <v>UWWTW</v>
          </cell>
          <cell r="C3158">
            <v>184</v>
          </cell>
          <cell r="E3158">
            <v>6250</v>
          </cell>
          <cell r="F3158" t="str">
            <v>ACTUALS</v>
          </cell>
          <cell r="G3158" t="str">
            <v>520_Scholars and Fell</v>
          </cell>
          <cell r="H3158">
            <v>2013</v>
          </cell>
        </row>
        <row r="3159">
          <cell r="A3159" t="str">
            <v>UWWTW</v>
          </cell>
          <cell r="C3159">
            <v>233</v>
          </cell>
          <cell r="E3159">
            <v>548050</v>
          </cell>
          <cell r="F3159" t="str">
            <v>ACTUALS</v>
          </cell>
          <cell r="G3159" t="str">
            <v>520_Scholars and Fell</v>
          </cell>
          <cell r="H3159">
            <v>2013</v>
          </cell>
        </row>
        <row r="3160">
          <cell r="A3160" t="str">
            <v>UWWTW</v>
          </cell>
          <cell r="C3160">
            <v>403</v>
          </cell>
          <cell r="E3160">
            <v>357082</v>
          </cell>
          <cell r="F3160" t="str">
            <v>ACTUALS</v>
          </cell>
          <cell r="G3160" t="str">
            <v>520_Scholars and Fell</v>
          </cell>
          <cell r="H3160">
            <v>2013</v>
          </cell>
        </row>
        <row r="3161">
          <cell r="A3161" t="str">
            <v>UWWTW</v>
          </cell>
          <cell r="C3161">
            <v>406</v>
          </cell>
          <cell r="E3161">
            <v>491380</v>
          </cell>
          <cell r="F3161" t="str">
            <v>ACTUALS</v>
          </cell>
          <cell r="G3161" t="str">
            <v>520_Scholars and Fell</v>
          </cell>
          <cell r="H3161">
            <v>2013</v>
          </cell>
        </row>
        <row r="3162">
          <cell r="A3162" t="str">
            <v>UWWTW</v>
          </cell>
          <cell r="C3162">
            <v>102</v>
          </cell>
          <cell r="E3162">
            <v>66169</v>
          </cell>
          <cell r="F3162" t="str">
            <v>ACTUALS</v>
          </cell>
          <cell r="G3162" t="str">
            <v>540_Other Oper Exp</v>
          </cell>
          <cell r="H3162">
            <v>2013</v>
          </cell>
        </row>
        <row r="3163">
          <cell r="A3163" t="str">
            <v>UWWTW</v>
          </cell>
          <cell r="C3163">
            <v>133</v>
          </cell>
          <cell r="E3163">
            <v>7607.57</v>
          </cell>
          <cell r="F3163" t="str">
            <v>ACTUALS</v>
          </cell>
          <cell r="G3163" t="str">
            <v>540_Other Oper Exp</v>
          </cell>
          <cell r="H3163">
            <v>2013</v>
          </cell>
        </row>
        <row r="3164">
          <cell r="A3164" t="str">
            <v>UWWTW</v>
          </cell>
          <cell r="C3164">
            <v>136</v>
          </cell>
          <cell r="E3164">
            <v>23500</v>
          </cell>
          <cell r="F3164" t="str">
            <v>ACTUALS</v>
          </cell>
          <cell r="G3164" t="str">
            <v>540_Other Oper Exp</v>
          </cell>
          <cell r="H3164">
            <v>2013</v>
          </cell>
        </row>
        <row r="3165">
          <cell r="A3165" t="str">
            <v>UWWTW</v>
          </cell>
          <cell r="C3165">
            <v>147</v>
          </cell>
          <cell r="E3165">
            <v>1561952</v>
          </cell>
          <cell r="F3165" t="str">
            <v>ACTUALS</v>
          </cell>
          <cell r="G3165" t="str">
            <v>540_Other Oper Exp</v>
          </cell>
          <cell r="H3165">
            <v>2013</v>
          </cell>
        </row>
        <row r="3166">
          <cell r="A3166" t="str">
            <v>UWWTW</v>
          </cell>
          <cell r="C3166">
            <v>149</v>
          </cell>
          <cell r="E3166">
            <v>63754355</v>
          </cell>
          <cell r="F3166" t="str">
            <v>ACTUALS</v>
          </cell>
          <cell r="G3166" t="str">
            <v>540_Other Oper Exp</v>
          </cell>
          <cell r="H3166">
            <v>2013</v>
          </cell>
        </row>
        <row r="3167">
          <cell r="A3167" t="str">
            <v>UWWTW</v>
          </cell>
          <cell r="C3167">
            <v>102</v>
          </cell>
          <cell r="E3167">
            <v>13459</v>
          </cell>
          <cell r="F3167" t="str">
            <v>ACTUALS</v>
          </cell>
          <cell r="G3167" t="str">
            <v>530_Supplies and Serv</v>
          </cell>
          <cell r="H3167">
            <v>2013</v>
          </cell>
        </row>
        <row r="3168">
          <cell r="A3168" t="str">
            <v>UWWTW</v>
          </cell>
          <cell r="C3168">
            <v>128</v>
          </cell>
          <cell r="E3168">
            <v>147291</v>
          </cell>
          <cell r="F3168" t="str">
            <v>ACTUALS</v>
          </cell>
          <cell r="G3168" t="str">
            <v>530_Supplies and Serv</v>
          </cell>
          <cell r="H3168">
            <v>2013</v>
          </cell>
        </row>
        <row r="3169">
          <cell r="A3169" t="str">
            <v>UWWTW</v>
          </cell>
          <cell r="C3169">
            <v>133</v>
          </cell>
          <cell r="E3169">
            <v>5460</v>
          </cell>
          <cell r="F3169" t="str">
            <v>ACTUALS</v>
          </cell>
          <cell r="G3169" t="str">
            <v>530_Supplies and Serv</v>
          </cell>
          <cell r="H3169">
            <v>2013</v>
          </cell>
        </row>
        <row r="3170">
          <cell r="A3170" t="str">
            <v>UWWTW</v>
          </cell>
          <cell r="C3170">
            <v>136</v>
          </cell>
          <cell r="E3170">
            <v>28393</v>
          </cell>
          <cell r="F3170" t="str">
            <v>ACTUALS</v>
          </cell>
          <cell r="G3170" t="str">
            <v>530_Supplies and Serv</v>
          </cell>
          <cell r="H3170">
            <v>2013</v>
          </cell>
        </row>
        <row r="3171">
          <cell r="A3171" t="str">
            <v>UWWTW</v>
          </cell>
          <cell r="C3171">
            <v>150</v>
          </cell>
          <cell r="E3171">
            <v>14328</v>
          </cell>
          <cell r="F3171" t="str">
            <v>ACTUALS</v>
          </cell>
          <cell r="G3171" t="str">
            <v>530_Supplies and Serv</v>
          </cell>
          <cell r="H3171">
            <v>2013</v>
          </cell>
        </row>
        <row r="3172">
          <cell r="A3172" t="str">
            <v>UWWTW</v>
          </cell>
          <cell r="C3172">
            <v>189</v>
          </cell>
          <cell r="E3172">
            <v>4368</v>
          </cell>
          <cell r="F3172" t="str">
            <v>ACTUALS</v>
          </cell>
          <cell r="G3172" t="str">
            <v>530_Supplies and Serv</v>
          </cell>
          <cell r="H3172">
            <v>2013</v>
          </cell>
        </row>
        <row r="3173">
          <cell r="A3173" t="str">
            <v>UWWTW</v>
          </cell>
          <cell r="C3173">
            <v>102</v>
          </cell>
          <cell r="E3173">
            <v>1177209.05</v>
          </cell>
          <cell r="F3173" t="str">
            <v>ACTUALS</v>
          </cell>
          <cell r="G3173" t="str">
            <v>640_Tfr to DOA BTF</v>
          </cell>
          <cell r="H3173">
            <v>2013</v>
          </cell>
        </row>
        <row r="3174">
          <cell r="A3174" t="str">
            <v>UWWTW</v>
          </cell>
          <cell r="C3174">
            <v>128</v>
          </cell>
          <cell r="E3174">
            <v>732495.14</v>
          </cell>
          <cell r="F3174" t="str">
            <v>ACTUALS</v>
          </cell>
          <cell r="G3174" t="str">
            <v>640_Tfr to DOA BTF</v>
          </cell>
          <cell r="H3174">
            <v>2013</v>
          </cell>
        </row>
        <row r="3175">
          <cell r="A3175" t="str">
            <v>UWWTW</v>
          </cell>
          <cell r="C3175">
            <v>131</v>
          </cell>
          <cell r="E3175">
            <v>-430125</v>
          </cell>
          <cell r="F3175" t="str">
            <v>ACTUALS</v>
          </cell>
          <cell r="G3175" t="str">
            <v>640_Tfr to DOA BTF</v>
          </cell>
          <cell r="H3175">
            <v>2013</v>
          </cell>
        </row>
        <row r="3176">
          <cell r="A3176" t="str">
            <v>UWWTW</v>
          </cell>
          <cell r="C3176">
            <v>136</v>
          </cell>
          <cell r="E3176">
            <v>538</v>
          </cell>
          <cell r="F3176" t="str">
            <v>ACTUALS</v>
          </cell>
          <cell r="G3176" t="str">
            <v>640_Tfr to DOA BTF</v>
          </cell>
          <cell r="H3176">
            <v>2013</v>
          </cell>
        </row>
        <row r="3177">
          <cell r="A3177" t="str">
            <v>UWWTW</v>
          </cell>
          <cell r="C3177">
            <v>233</v>
          </cell>
          <cell r="E3177">
            <v>167608.46</v>
          </cell>
          <cell r="F3177" t="str">
            <v>ACTUALS</v>
          </cell>
          <cell r="G3177" t="str">
            <v>640_Tfr to DOA BTF</v>
          </cell>
          <cell r="H3177">
            <v>2013</v>
          </cell>
        </row>
        <row r="3178">
          <cell r="A3178" t="str">
            <v>UWWTW</v>
          </cell>
          <cell r="C3178">
            <v>102</v>
          </cell>
          <cell r="E3178">
            <v>-712784.57</v>
          </cell>
          <cell r="F3178" t="str">
            <v>ACTUALS</v>
          </cell>
          <cell r="G3178" t="str">
            <v>010_Cash and Cash Equ</v>
          </cell>
          <cell r="H3178">
            <v>2013</v>
          </cell>
        </row>
        <row r="3179">
          <cell r="A3179" t="str">
            <v>UWWTW</v>
          </cell>
          <cell r="C3179">
            <v>123</v>
          </cell>
          <cell r="E3179">
            <v>1067813.18</v>
          </cell>
          <cell r="F3179" t="str">
            <v>ACTUALS</v>
          </cell>
          <cell r="G3179" t="str">
            <v>010_Cash and Cash Equ</v>
          </cell>
          <cell r="H3179">
            <v>2013</v>
          </cell>
        </row>
        <row r="3180">
          <cell r="A3180" t="str">
            <v>UWWTW</v>
          </cell>
          <cell r="C3180">
            <v>128</v>
          </cell>
          <cell r="E3180">
            <v>7039774.6500000004</v>
          </cell>
          <cell r="F3180" t="str">
            <v>ACTUALS</v>
          </cell>
          <cell r="G3180" t="str">
            <v>010_Cash and Cash Equ</v>
          </cell>
          <cell r="H3180">
            <v>2013</v>
          </cell>
        </row>
        <row r="3181">
          <cell r="A3181" t="str">
            <v>UWWTW</v>
          </cell>
          <cell r="C3181">
            <v>131</v>
          </cell>
          <cell r="E3181">
            <v>8350443.5099999998</v>
          </cell>
          <cell r="F3181" t="str">
            <v>ACTUALS</v>
          </cell>
          <cell r="G3181" t="str">
            <v>010_Cash and Cash Equ</v>
          </cell>
          <cell r="H3181">
            <v>2013</v>
          </cell>
        </row>
        <row r="3182">
          <cell r="A3182" t="str">
            <v>UWWTW</v>
          </cell>
          <cell r="C3182">
            <v>132</v>
          </cell>
          <cell r="E3182">
            <v>14033.6</v>
          </cell>
          <cell r="F3182" t="str">
            <v>ACTUALS</v>
          </cell>
          <cell r="G3182" t="str">
            <v>010_Cash and Cash Equ</v>
          </cell>
          <cell r="H3182">
            <v>2013</v>
          </cell>
        </row>
        <row r="3183">
          <cell r="A3183" t="str">
            <v>UWWTW</v>
          </cell>
          <cell r="C3183">
            <v>133</v>
          </cell>
          <cell r="E3183">
            <v>231157.66</v>
          </cell>
          <cell r="F3183" t="str">
            <v>ACTUALS</v>
          </cell>
          <cell r="G3183" t="str">
            <v>010_Cash and Cash Equ</v>
          </cell>
          <cell r="H3183">
            <v>2013</v>
          </cell>
        </row>
        <row r="3184">
          <cell r="A3184" t="str">
            <v>UWWTW</v>
          </cell>
          <cell r="C3184">
            <v>136</v>
          </cell>
          <cell r="E3184">
            <v>4191178.7</v>
          </cell>
          <cell r="F3184" t="str">
            <v>ACTUALS</v>
          </cell>
          <cell r="G3184" t="str">
            <v>010_Cash and Cash Equ</v>
          </cell>
          <cell r="H3184">
            <v>2013</v>
          </cell>
        </row>
        <row r="3185">
          <cell r="A3185" t="str">
            <v>UWWTW</v>
          </cell>
          <cell r="C3185">
            <v>144</v>
          </cell>
          <cell r="E3185">
            <v>-2040721.37</v>
          </cell>
          <cell r="F3185" t="str">
            <v>ACTUALS</v>
          </cell>
          <cell r="G3185" t="str">
            <v>010_Cash and Cash Equ</v>
          </cell>
          <cell r="H3185">
            <v>2013</v>
          </cell>
        </row>
        <row r="3186">
          <cell r="A3186" t="str">
            <v>UWWTW</v>
          </cell>
          <cell r="C3186">
            <v>145</v>
          </cell>
          <cell r="E3186">
            <v>-55608.31</v>
          </cell>
          <cell r="F3186" t="str">
            <v>ACTUALS</v>
          </cell>
          <cell r="G3186" t="str">
            <v>010_Cash and Cash Equ</v>
          </cell>
          <cell r="H3186">
            <v>2013</v>
          </cell>
        </row>
        <row r="3187">
          <cell r="A3187" t="str">
            <v>UWWTW</v>
          </cell>
          <cell r="C3187">
            <v>147</v>
          </cell>
          <cell r="E3187">
            <v>1949786.81</v>
          </cell>
          <cell r="F3187" t="str">
            <v>ACTUALS</v>
          </cell>
          <cell r="G3187" t="str">
            <v>010_Cash and Cash Equ</v>
          </cell>
          <cell r="H3187">
            <v>2013</v>
          </cell>
        </row>
        <row r="3188">
          <cell r="A3188" t="str">
            <v>UWWTW</v>
          </cell>
          <cell r="C3188">
            <v>149</v>
          </cell>
          <cell r="E3188">
            <v>-4661.7299999999996</v>
          </cell>
          <cell r="F3188" t="str">
            <v>ACTUALS</v>
          </cell>
          <cell r="G3188" t="str">
            <v>010_Cash and Cash Equ</v>
          </cell>
          <cell r="H3188">
            <v>2013</v>
          </cell>
        </row>
        <row r="3189">
          <cell r="A3189" t="str">
            <v>UWWTW</v>
          </cell>
          <cell r="C3189">
            <v>150</v>
          </cell>
          <cell r="E3189">
            <v>767753.22</v>
          </cell>
          <cell r="F3189" t="str">
            <v>ACTUALS</v>
          </cell>
          <cell r="G3189" t="str">
            <v>010_Cash and Cash Equ</v>
          </cell>
          <cell r="H3189">
            <v>2013</v>
          </cell>
        </row>
        <row r="3190">
          <cell r="A3190" t="str">
            <v>UWWTW</v>
          </cell>
          <cell r="C3190">
            <v>161</v>
          </cell>
          <cell r="E3190">
            <v>51354.03</v>
          </cell>
          <cell r="F3190" t="str">
            <v>ACTUALS</v>
          </cell>
          <cell r="G3190" t="str">
            <v>010_Cash and Cash Equ</v>
          </cell>
          <cell r="H3190">
            <v>2013</v>
          </cell>
        </row>
        <row r="3191">
          <cell r="A3191" t="str">
            <v>UWWTW</v>
          </cell>
          <cell r="C3191">
            <v>184</v>
          </cell>
          <cell r="E3191">
            <v>999.26</v>
          </cell>
          <cell r="F3191" t="str">
            <v>ACTUALS</v>
          </cell>
          <cell r="G3191" t="str">
            <v>010_Cash and Cash Equ</v>
          </cell>
          <cell r="H3191">
            <v>2013</v>
          </cell>
        </row>
        <row r="3192">
          <cell r="A3192" t="str">
            <v>UWWTW</v>
          </cell>
          <cell r="C3192">
            <v>189</v>
          </cell>
          <cell r="E3192">
            <v>1155241.49</v>
          </cell>
          <cell r="F3192" t="str">
            <v>ACTUALS</v>
          </cell>
          <cell r="G3192" t="str">
            <v>010_Cash and Cash Equ</v>
          </cell>
          <cell r="H3192">
            <v>2013</v>
          </cell>
        </row>
        <row r="3193">
          <cell r="A3193" t="str">
            <v>UWWTW</v>
          </cell>
          <cell r="C3193">
            <v>228</v>
          </cell>
          <cell r="E3193">
            <v>1600447.64</v>
          </cell>
          <cell r="F3193" t="str">
            <v>ACTUALS</v>
          </cell>
          <cell r="G3193" t="str">
            <v>010_Cash and Cash Equ</v>
          </cell>
          <cell r="H3193">
            <v>2013</v>
          </cell>
        </row>
        <row r="3194">
          <cell r="A3194" t="str">
            <v>UWWTW</v>
          </cell>
          <cell r="C3194">
            <v>233</v>
          </cell>
          <cell r="E3194">
            <v>-352387.52</v>
          </cell>
          <cell r="F3194" t="str">
            <v>ACTUALS</v>
          </cell>
          <cell r="G3194" t="str">
            <v>010_Cash and Cash Equ</v>
          </cell>
          <cell r="H3194">
            <v>2013</v>
          </cell>
        </row>
        <row r="3195">
          <cell r="A3195" t="str">
            <v>UWWTW</v>
          </cell>
          <cell r="C3195">
            <v>991</v>
          </cell>
          <cell r="E3195">
            <v>21000</v>
          </cell>
          <cell r="F3195" t="str">
            <v>ACTUALS</v>
          </cell>
          <cell r="G3195" t="str">
            <v>010_Cash and Cash Equ</v>
          </cell>
          <cell r="H3195">
            <v>2013</v>
          </cell>
        </row>
        <row r="3196">
          <cell r="A3196" t="str">
            <v>UWWTW</v>
          </cell>
          <cell r="C3196">
            <v>999</v>
          </cell>
          <cell r="E3196">
            <v>18646.48</v>
          </cell>
          <cell r="F3196" t="str">
            <v>ACTUALS</v>
          </cell>
          <cell r="G3196" t="str">
            <v>010_Cash and Cash Equ</v>
          </cell>
          <cell r="H3196">
            <v>2013</v>
          </cell>
        </row>
        <row r="3197">
          <cell r="A3197" t="str">
            <v>UWWTW</v>
          </cell>
          <cell r="C3197">
            <v>993</v>
          </cell>
          <cell r="E3197">
            <v>50000</v>
          </cell>
          <cell r="F3197" t="str">
            <v>ACTUALS</v>
          </cell>
          <cell r="G3197" t="str">
            <v>010_Cash and Cash Equ</v>
          </cell>
          <cell r="H3197">
            <v>2013</v>
          </cell>
        </row>
        <row r="3198">
          <cell r="A3198" t="str">
            <v>UWWTW</v>
          </cell>
          <cell r="C3198">
            <v>993</v>
          </cell>
          <cell r="E3198">
            <v>48857.34</v>
          </cell>
          <cell r="F3198" t="str">
            <v>ACTUALS</v>
          </cell>
          <cell r="G3198" t="str">
            <v>010_Cash and Cash Equ</v>
          </cell>
          <cell r="H3198">
            <v>2013</v>
          </cell>
        </row>
        <row r="3199">
          <cell r="A3199" t="str">
            <v>UWWTW</v>
          </cell>
          <cell r="C3199">
            <v>102</v>
          </cell>
          <cell r="E3199">
            <v>712784.57</v>
          </cell>
          <cell r="F3199" t="str">
            <v>ACTUALS</v>
          </cell>
          <cell r="G3199" t="str">
            <v>080_Deferred Charges</v>
          </cell>
          <cell r="H3199">
            <v>2013</v>
          </cell>
        </row>
        <row r="3200">
          <cell r="A3200" t="str">
            <v>UWWTW</v>
          </cell>
          <cell r="C3200">
            <v>128</v>
          </cell>
          <cell r="E3200">
            <v>5870.05</v>
          </cell>
          <cell r="F3200" t="str">
            <v>ACTUALS</v>
          </cell>
          <cell r="G3200" t="str">
            <v>080_Deferred Charges</v>
          </cell>
          <cell r="H3200">
            <v>2013</v>
          </cell>
        </row>
        <row r="3201">
          <cell r="A3201" t="str">
            <v>UWWTW</v>
          </cell>
          <cell r="C3201">
            <v>131</v>
          </cell>
          <cell r="E3201">
            <v>16764.75</v>
          </cell>
          <cell r="F3201" t="str">
            <v>ACTUALS</v>
          </cell>
          <cell r="G3201" t="str">
            <v>080_Deferred Charges</v>
          </cell>
          <cell r="H3201">
            <v>2013</v>
          </cell>
        </row>
        <row r="3202">
          <cell r="A3202" t="str">
            <v>UWWTW</v>
          </cell>
          <cell r="C3202">
            <v>144</v>
          </cell>
          <cell r="E3202">
            <v>5378.9</v>
          </cell>
          <cell r="F3202" t="str">
            <v>ACTUALS</v>
          </cell>
          <cell r="G3202" t="str">
            <v>080_Deferred Charges</v>
          </cell>
          <cell r="H3202">
            <v>2013</v>
          </cell>
        </row>
        <row r="3203">
          <cell r="A3203" t="str">
            <v>UWWTW</v>
          </cell>
          <cell r="C3203">
            <v>991</v>
          </cell>
          <cell r="E3203">
            <v>-21000</v>
          </cell>
          <cell r="F3203" t="str">
            <v>ACTUALS</v>
          </cell>
          <cell r="G3203" t="str">
            <v>200_Acct Pay Acc Liab</v>
          </cell>
          <cell r="H3203">
            <v>2013</v>
          </cell>
        </row>
        <row r="3204">
          <cell r="A3204" t="str">
            <v>UWWTW</v>
          </cell>
          <cell r="C3204">
            <v>128</v>
          </cell>
          <cell r="E3204">
            <v>-2391415.89</v>
          </cell>
          <cell r="F3204" t="str">
            <v>ACTUALS</v>
          </cell>
          <cell r="G3204" t="str">
            <v>240_Unearned Revenue</v>
          </cell>
          <cell r="H3204">
            <v>2013</v>
          </cell>
        </row>
        <row r="3205">
          <cell r="A3205" t="str">
            <v>UWWTW</v>
          </cell>
          <cell r="C3205">
            <v>131</v>
          </cell>
          <cell r="E3205">
            <v>-4382758.17</v>
          </cell>
          <cell r="F3205" t="str">
            <v>ACTUALS</v>
          </cell>
          <cell r="G3205" t="str">
            <v>240_Unearned Revenue</v>
          </cell>
          <cell r="H3205">
            <v>2013</v>
          </cell>
        </row>
        <row r="3206">
          <cell r="A3206" t="str">
            <v>UWWTW</v>
          </cell>
          <cell r="C3206">
            <v>136</v>
          </cell>
          <cell r="E3206">
            <v>-790528.2</v>
          </cell>
          <cell r="F3206" t="str">
            <v>ACTUALS</v>
          </cell>
          <cell r="G3206" t="str">
            <v>240_Unearned Revenue</v>
          </cell>
          <cell r="H3206">
            <v>2013</v>
          </cell>
        </row>
        <row r="3207">
          <cell r="A3207" t="str">
            <v>UWWTW</v>
          </cell>
          <cell r="C3207">
            <v>100</v>
          </cell>
          <cell r="E3207">
            <v>15098.85</v>
          </cell>
          <cell r="F3207" t="str">
            <v>ACTUALS</v>
          </cell>
          <cell r="G3207" t="str">
            <v>350_Unrestricted</v>
          </cell>
          <cell r="H3207">
            <v>2013</v>
          </cell>
        </row>
        <row r="3208">
          <cell r="A3208" t="str">
            <v>UWWTW</v>
          </cell>
          <cell r="C3208">
            <v>102</v>
          </cell>
          <cell r="E3208">
            <v>-86681854.829999998</v>
          </cell>
          <cell r="F3208" t="str">
            <v>ACTUALS</v>
          </cell>
          <cell r="G3208" t="str">
            <v>350_Unrestricted</v>
          </cell>
          <cell r="H3208">
            <v>2013</v>
          </cell>
        </row>
        <row r="3209">
          <cell r="A3209" t="str">
            <v>UWWTW</v>
          </cell>
          <cell r="C3209">
            <v>104</v>
          </cell>
          <cell r="E3209">
            <v>-283830.23</v>
          </cell>
          <cell r="F3209" t="str">
            <v>ACTUALS</v>
          </cell>
          <cell r="G3209" t="str">
            <v>350_Unrestricted</v>
          </cell>
          <cell r="H3209">
            <v>2013</v>
          </cell>
        </row>
        <row r="3210">
          <cell r="A3210" t="str">
            <v>UWWTW</v>
          </cell>
          <cell r="C3210">
            <v>109</v>
          </cell>
          <cell r="E3210">
            <v>-3477829.87</v>
          </cell>
          <cell r="F3210" t="str">
            <v>ACTUALS</v>
          </cell>
          <cell r="G3210" t="str">
            <v>350_Unrestricted</v>
          </cell>
          <cell r="H3210">
            <v>2013</v>
          </cell>
        </row>
        <row r="3211">
          <cell r="A3211" t="str">
            <v>UWWTW</v>
          </cell>
          <cell r="C3211">
            <v>110</v>
          </cell>
          <cell r="E3211">
            <v>-12138353.890000001</v>
          </cell>
          <cell r="F3211" t="str">
            <v>ACTUALS</v>
          </cell>
          <cell r="G3211" t="str">
            <v>350_Unrestricted</v>
          </cell>
          <cell r="H3211">
            <v>2013</v>
          </cell>
        </row>
        <row r="3212">
          <cell r="A3212" t="str">
            <v>UWWTW</v>
          </cell>
          <cell r="C3212">
            <v>123</v>
          </cell>
          <cell r="E3212">
            <v>-1062125.6399999999</v>
          </cell>
          <cell r="F3212" t="str">
            <v>ACTUALS</v>
          </cell>
          <cell r="G3212" t="str">
            <v>350_Unrestricted</v>
          </cell>
          <cell r="H3212">
            <v>2013</v>
          </cell>
        </row>
        <row r="3213">
          <cell r="A3213" t="str">
            <v>UWWTW</v>
          </cell>
          <cell r="C3213">
            <v>128</v>
          </cell>
          <cell r="E3213">
            <v>-3193142.12</v>
          </cell>
          <cell r="F3213" t="str">
            <v>ACTUALS</v>
          </cell>
          <cell r="G3213" t="str">
            <v>350_Unrestricted</v>
          </cell>
          <cell r="H3213">
            <v>2013</v>
          </cell>
        </row>
        <row r="3214">
          <cell r="A3214" t="str">
            <v>UWWTW</v>
          </cell>
          <cell r="C3214">
            <v>131</v>
          </cell>
          <cell r="E3214">
            <v>73143975.530000001</v>
          </cell>
          <cell r="F3214" t="str">
            <v>ACTUALS</v>
          </cell>
          <cell r="G3214" t="str">
            <v>350_Unrestricted</v>
          </cell>
          <cell r="H3214">
            <v>2013</v>
          </cell>
        </row>
        <row r="3215">
          <cell r="A3215" t="str">
            <v>UWWTW</v>
          </cell>
          <cell r="C3215">
            <v>132</v>
          </cell>
          <cell r="E3215">
            <v>69511.81</v>
          </cell>
          <cell r="F3215" t="str">
            <v>ACTUALS</v>
          </cell>
          <cell r="G3215" t="str">
            <v>350_Unrestricted</v>
          </cell>
          <cell r="H3215">
            <v>2013</v>
          </cell>
        </row>
        <row r="3216">
          <cell r="A3216" t="str">
            <v>UWWTW</v>
          </cell>
          <cell r="C3216">
            <v>133</v>
          </cell>
          <cell r="E3216">
            <v>-247051.67</v>
          </cell>
          <cell r="F3216" t="str">
            <v>ACTUALS</v>
          </cell>
          <cell r="G3216" t="str">
            <v>350_Unrestricted</v>
          </cell>
          <cell r="H3216">
            <v>2013</v>
          </cell>
        </row>
        <row r="3217">
          <cell r="A3217" t="str">
            <v>UWWTW</v>
          </cell>
          <cell r="C3217">
            <v>136</v>
          </cell>
          <cell r="E3217">
            <v>-3156667.9</v>
          </cell>
          <cell r="F3217" t="str">
            <v>ACTUALS</v>
          </cell>
          <cell r="G3217" t="str">
            <v>350_Unrestricted</v>
          </cell>
          <cell r="H3217">
            <v>2013</v>
          </cell>
        </row>
        <row r="3218">
          <cell r="A3218" t="str">
            <v>UWWTW</v>
          </cell>
          <cell r="C3218">
            <v>144</v>
          </cell>
          <cell r="E3218">
            <v>1717237.42</v>
          </cell>
          <cell r="F3218" t="str">
            <v>ACTUALS</v>
          </cell>
          <cell r="G3218" t="str">
            <v>350_Unrestricted</v>
          </cell>
          <cell r="H3218">
            <v>2013</v>
          </cell>
        </row>
        <row r="3219">
          <cell r="A3219" t="str">
            <v>UWWTW</v>
          </cell>
          <cell r="C3219">
            <v>145</v>
          </cell>
          <cell r="E3219">
            <v>77714.880000000005</v>
          </cell>
          <cell r="F3219" t="str">
            <v>ACTUALS</v>
          </cell>
          <cell r="G3219" t="str">
            <v>350_Unrestricted</v>
          </cell>
          <cell r="H3219">
            <v>2013</v>
          </cell>
        </row>
        <row r="3220">
          <cell r="A3220" t="str">
            <v>UWWTW</v>
          </cell>
          <cell r="C3220">
            <v>146</v>
          </cell>
          <cell r="E3220">
            <v>665</v>
          </cell>
          <cell r="F3220" t="str">
            <v>ACTUALS</v>
          </cell>
          <cell r="G3220" t="str">
            <v>350_Unrestricted</v>
          </cell>
          <cell r="H3220">
            <v>2013</v>
          </cell>
        </row>
        <row r="3221">
          <cell r="A3221" t="str">
            <v>UWWTW</v>
          </cell>
          <cell r="C3221">
            <v>147</v>
          </cell>
          <cell r="E3221">
            <v>-1949618.78</v>
          </cell>
          <cell r="F3221" t="str">
            <v>ACTUALS</v>
          </cell>
          <cell r="G3221" t="str">
            <v>350_Unrestricted</v>
          </cell>
          <cell r="H3221">
            <v>2013</v>
          </cell>
        </row>
        <row r="3222">
          <cell r="A3222" t="str">
            <v>UWWTW</v>
          </cell>
          <cell r="C3222">
            <v>148</v>
          </cell>
          <cell r="E3222">
            <v>4982</v>
          </cell>
          <cell r="F3222" t="str">
            <v>ACTUALS</v>
          </cell>
          <cell r="G3222" t="str">
            <v>350_Unrestricted</v>
          </cell>
          <cell r="H3222">
            <v>2013</v>
          </cell>
        </row>
        <row r="3223">
          <cell r="A3223" t="str">
            <v>UWWTW</v>
          </cell>
          <cell r="C3223">
            <v>149</v>
          </cell>
          <cell r="E3223">
            <v>5632.85</v>
          </cell>
          <cell r="F3223" t="str">
            <v>ACTUALS</v>
          </cell>
          <cell r="G3223" t="str">
            <v>350_Unrestricted</v>
          </cell>
          <cell r="H3223">
            <v>2013</v>
          </cell>
        </row>
        <row r="3224">
          <cell r="A3224" t="str">
            <v>UWWTW</v>
          </cell>
          <cell r="C3224">
            <v>150</v>
          </cell>
          <cell r="E3224">
            <v>-724171.32</v>
          </cell>
          <cell r="F3224" t="str">
            <v>ACTUALS</v>
          </cell>
          <cell r="G3224" t="str">
            <v>350_Unrestricted</v>
          </cell>
          <cell r="H3224">
            <v>2013</v>
          </cell>
        </row>
        <row r="3225">
          <cell r="A3225" t="str">
            <v>UWWTW</v>
          </cell>
          <cell r="C3225">
            <v>161</v>
          </cell>
          <cell r="E3225">
            <v>-38100.04</v>
          </cell>
          <cell r="F3225" t="str">
            <v>ACTUALS</v>
          </cell>
          <cell r="G3225" t="str">
            <v>350_Unrestricted</v>
          </cell>
          <cell r="H3225">
            <v>2013</v>
          </cell>
        </row>
        <row r="3226">
          <cell r="A3226" t="str">
            <v>UWWTW</v>
          </cell>
          <cell r="C3226">
            <v>184</v>
          </cell>
          <cell r="E3226">
            <v>-2937.48</v>
          </cell>
          <cell r="F3226" t="str">
            <v>ACTUALS</v>
          </cell>
          <cell r="G3226" t="str">
            <v>350_Unrestricted</v>
          </cell>
          <cell r="H3226">
            <v>2013</v>
          </cell>
        </row>
        <row r="3227">
          <cell r="A3227" t="str">
            <v>UWWTW</v>
          </cell>
          <cell r="C3227">
            <v>186</v>
          </cell>
          <cell r="E3227">
            <v>-800</v>
          </cell>
          <cell r="F3227" t="str">
            <v>ACTUALS</v>
          </cell>
          <cell r="G3227" t="str">
            <v>350_Unrestricted</v>
          </cell>
          <cell r="H3227">
            <v>2013</v>
          </cell>
        </row>
        <row r="3228">
          <cell r="A3228" t="str">
            <v>UWWTW</v>
          </cell>
          <cell r="C3228">
            <v>189</v>
          </cell>
          <cell r="E3228">
            <v>-1282251.1000000001</v>
          </cell>
          <cell r="F3228" t="str">
            <v>ACTUALS</v>
          </cell>
          <cell r="G3228" t="str">
            <v>350_Unrestricted</v>
          </cell>
          <cell r="H3228">
            <v>2013</v>
          </cell>
        </row>
        <row r="3229">
          <cell r="A3229" t="str">
            <v>UWWTW</v>
          </cell>
          <cell r="C3229">
            <v>190</v>
          </cell>
          <cell r="E3229">
            <v>-6461.26</v>
          </cell>
          <cell r="F3229" t="str">
            <v>ACTUALS</v>
          </cell>
          <cell r="G3229" t="str">
            <v>350_Unrestricted</v>
          </cell>
          <cell r="H3229">
            <v>2013</v>
          </cell>
        </row>
        <row r="3230">
          <cell r="A3230" t="str">
            <v>UWWTW</v>
          </cell>
          <cell r="C3230">
            <v>228</v>
          </cell>
          <cell r="E3230">
            <v>-1684442.86</v>
          </cell>
          <cell r="F3230" t="str">
            <v>ACTUALS</v>
          </cell>
          <cell r="G3230" t="str">
            <v>350_Unrestricted</v>
          </cell>
          <cell r="H3230">
            <v>2013</v>
          </cell>
        </row>
        <row r="3231">
          <cell r="A3231" t="str">
            <v>UWWTW</v>
          </cell>
          <cell r="C3231">
            <v>233</v>
          </cell>
          <cell r="E3231">
            <v>275101.84999999998</v>
          </cell>
          <cell r="F3231" t="str">
            <v>ACTUALS</v>
          </cell>
          <cell r="G3231" t="str">
            <v>350_Unrestricted</v>
          </cell>
          <cell r="H3231">
            <v>2013</v>
          </cell>
        </row>
        <row r="3232">
          <cell r="A3232" t="str">
            <v>UWWTW</v>
          </cell>
          <cell r="C3232">
            <v>402</v>
          </cell>
          <cell r="E3232">
            <v>-1125141.3400000001</v>
          </cell>
          <cell r="F3232" t="str">
            <v>ACTUALS</v>
          </cell>
          <cell r="G3232" t="str">
            <v>350_Unrestricted</v>
          </cell>
          <cell r="H3232">
            <v>2013</v>
          </cell>
        </row>
        <row r="3233">
          <cell r="A3233" t="str">
            <v>UWWTW</v>
          </cell>
          <cell r="C3233">
            <v>403</v>
          </cell>
          <cell r="E3233">
            <v>-357082</v>
          </cell>
          <cell r="F3233" t="str">
            <v>ACTUALS</v>
          </cell>
          <cell r="G3233" t="str">
            <v>350_Unrestricted</v>
          </cell>
          <cell r="H3233">
            <v>2013</v>
          </cell>
        </row>
        <row r="3234">
          <cell r="A3234" t="str">
            <v>UWWTW</v>
          </cell>
          <cell r="C3234">
            <v>406</v>
          </cell>
          <cell r="E3234">
            <v>-491380</v>
          </cell>
          <cell r="F3234" t="str">
            <v>ACTUALS</v>
          </cell>
          <cell r="G3234" t="str">
            <v>350_Unrestricted</v>
          </cell>
          <cell r="H3234">
            <v>2013</v>
          </cell>
        </row>
        <row r="3235">
          <cell r="A3235" t="str">
            <v>UWWTW</v>
          </cell>
          <cell r="C3235">
            <v>993</v>
          </cell>
          <cell r="E3235">
            <v>-98857.34</v>
          </cell>
          <cell r="F3235" t="str">
            <v>ACTUALS</v>
          </cell>
          <cell r="G3235" t="str">
            <v>350_Unrestricted</v>
          </cell>
          <cell r="H3235">
            <v>2013</v>
          </cell>
        </row>
        <row r="3236">
          <cell r="A3236" t="str">
            <v>UWWTW</v>
          </cell>
          <cell r="C3236">
            <v>999</v>
          </cell>
          <cell r="E3236">
            <v>-7145.85</v>
          </cell>
          <cell r="F3236" t="str">
            <v>ACTUALS</v>
          </cell>
          <cell r="G3236" t="str">
            <v>350_Unrestricted</v>
          </cell>
          <cell r="H3236">
            <v>2013</v>
          </cell>
        </row>
        <row r="3237">
          <cell r="A3237" t="str">
            <v>UWWTW</v>
          </cell>
          <cell r="C3237">
            <v>102</v>
          </cell>
          <cell r="E3237">
            <v>-2786909.79</v>
          </cell>
          <cell r="F3237" t="str">
            <v>ACTUALS</v>
          </cell>
          <cell r="G3237" t="str">
            <v>530_Supplies and Serv</v>
          </cell>
          <cell r="H3237">
            <v>2013</v>
          </cell>
        </row>
        <row r="3238">
          <cell r="A3238" t="str">
            <v>UWWTW</v>
          </cell>
          <cell r="C3238">
            <v>128</v>
          </cell>
          <cell r="E3238">
            <v>-2586556.88</v>
          </cell>
          <cell r="F3238" t="str">
            <v>ACTUALS</v>
          </cell>
          <cell r="G3238" t="str">
            <v>530_Supplies and Serv</v>
          </cell>
          <cell r="H3238">
            <v>2013</v>
          </cell>
        </row>
        <row r="3239">
          <cell r="A3239" t="str">
            <v>UWWTW</v>
          </cell>
          <cell r="C3239">
            <v>131</v>
          </cell>
          <cell r="E3239">
            <v>-510.95</v>
          </cell>
          <cell r="F3239" t="str">
            <v>ACTUALS</v>
          </cell>
          <cell r="G3239" t="str">
            <v>530_Supplies and Serv</v>
          </cell>
          <cell r="H3239">
            <v>2013</v>
          </cell>
        </row>
        <row r="3240">
          <cell r="A3240" t="str">
            <v>UWWTW</v>
          </cell>
          <cell r="C3240">
            <v>133</v>
          </cell>
          <cell r="E3240">
            <v>-7459.56</v>
          </cell>
          <cell r="F3240" t="str">
            <v>ACTUALS</v>
          </cell>
          <cell r="G3240" t="str">
            <v>530_Supplies and Serv</v>
          </cell>
          <cell r="H3240">
            <v>2013</v>
          </cell>
        </row>
        <row r="3241">
          <cell r="A3241" t="str">
            <v>UWWTW</v>
          </cell>
          <cell r="C3241">
            <v>136</v>
          </cell>
          <cell r="E3241">
            <v>-454031.12</v>
          </cell>
          <cell r="F3241" t="str">
            <v>ACTUALS</v>
          </cell>
          <cell r="G3241" t="str">
            <v>530_Supplies and Serv</v>
          </cell>
          <cell r="H3241">
            <v>2013</v>
          </cell>
        </row>
        <row r="3242">
          <cell r="A3242" t="str">
            <v>UWWTW</v>
          </cell>
          <cell r="C3242">
            <v>144</v>
          </cell>
          <cell r="E3242">
            <v>-476.67</v>
          </cell>
          <cell r="F3242" t="str">
            <v>ACTUALS</v>
          </cell>
          <cell r="G3242" t="str">
            <v>530_Supplies and Serv</v>
          </cell>
          <cell r="H3242">
            <v>2013</v>
          </cell>
        </row>
        <row r="3243">
          <cell r="A3243" t="str">
            <v>UWWTW</v>
          </cell>
          <cell r="C3243">
            <v>102</v>
          </cell>
          <cell r="E3243">
            <v>-163983.29999999999</v>
          </cell>
          <cell r="F3243" t="str">
            <v>ACTUALS</v>
          </cell>
          <cell r="G3243" t="str">
            <v>530_Supplies and Serv</v>
          </cell>
          <cell r="H3243">
            <v>2013</v>
          </cell>
        </row>
        <row r="3244">
          <cell r="A3244" t="str">
            <v>UWWTW</v>
          </cell>
          <cell r="C3244">
            <v>128</v>
          </cell>
          <cell r="E3244">
            <v>-127228.34</v>
          </cell>
          <cell r="F3244" t="str">
            <v>ACTUALS</v>
          </cell>
          <cell r="G3244" t="str">
            <v>530_Supplies and Serv</v>
          </cell>
          <cell r="H3244">
            <v>2013</v>
          </cell>
        </row>
        <row r="3245">
          <cell r="A3245" t="str">
            <v>UWWTW</v>
          </cell>
          <cell r="C3245">
            <v>131</v>
          </cell>
          <cell r="E3245">
            <v>-840</v>
          </cell>
          <cell r="F3245" t="str">
            <v>ACTUALS</v>
          </cell>
          <cell r="G3245" t="str">
            <v>530_Supplies and Serv</v>
          </cell>
          <cell r="H3245">
            <v>2013</v>
          </cell>
        </row>
        <row r="3246">
          <cell r="A3246" t="str">
            <v>UWWTW</v>
          </cell>
          <cell r="C3246">
            <v>132</v>
          </cell>
          <cell r="E3246">
            <v>-62.29</v>
          </cell>
          <cell r="F3246" t="str">
            <v>ACTUALS</v>
          </cell>
          <cell r="G3246" t="str">
            <v>530_Supplies and Serv</v>
          </cell>
          <cell r="H3246">
            <v>2013</v>
          </cell>
        </row>
        <row r="3247">
          <cell r="A3247" t="str">
            <v>UWWTW</v>
          </cell>
          <cell r="C3247">
            <v>133</v>
          </cell>
          <cell r="E3247">
            <v>-278.33</v>
          </cell>
          <cell r="F3247" t="str">
            <v>ACTUALS</v>
          </cell>
          <cell r="G3247" t="str">
            <v>530_Supplies and Serv</v>
          </cell>
          <cell r="H3247">
            <v>2013</v>
          </cell>
        </row>
        <row r="3248">
          <cell r="A3248" t="str">
            <v>UWWTW</v>
          </cell>
          <cell r="C3248">
            <v>150</v>
          </cell>
          <cell r="E3248">
            <v>-2290.3000000000002</v>
          </cell>
          <cell r="F3248" t="str">
            <v>ACTUALS</v>
          </cell>
          <cell r="G3248" t="str">
            <v>530_Supplies and Serv</v>
          </cell>
          <cell r="H3248">
            <v>2013</v>
          </cell>
        </row>
        <row r="3249">
          <cell r="A3249" t="str">
            <v>UWWTW</v>
          </cell>
          <cell r="C3249">
            <v>109</v>
          </cell>
          <cell r="E3249">
            <v>-884691.36</v>
          </cell>
          <cell r="F3249" t="str">
            <v>ACTUALS</v>
          </cell>
          <cell r="G3249" t="str">
            <v>530_Supplies and Serv</v>
          </cell>
          <cell r="H3249">
            <v>2013</v>
          </cell>
        </row>
        <row r="3250">
          <cell r="A3250" t="str">
            <v>UWWTW</v>
          </cell>
          <cell r="C3250">
            <v>131</v>
          </cell>
          <cell r="E3250">
            <v>-2802746.65</v>
          </cell>
          <cell r="F3250" t="str">
            <v>ACTUALS</v>
          </cell>
          <cell r="G3250" t="str">
            <v>400_Operating Revenues</v>
          </cell>
          <cell r="H3250">
            <v>2013</v>
          </cell>
        </row>
        <row r="3251">
          <cell r="A3251" t="str">
            <v>UWWTW</v>
          </cell>
          <cell r="C3251">
            <v>189</v>
          </cell>
          <cell r="E3251">
            <v>-1.71</v>
          </cell>
          <cell r="F3251" t="str">
            <v>ACTUALS</v>
          </cell>
          <cell r="G3251" t="str">
            <v>400_Operating Revenues</v>
          </cell>
          <cell r="H3251">
            <v>2013</v>
          </cell>
        </row>
        <row r="3252">
          <cell r="A3252" t="str">
            <v>UWWTW</v>
          </cell>
          <cell r="C3252">
            <v>136</v>
          </cell>
          <cell r="E3252">
            <v>-97842.3</v>
          </cell>
          <cell r="F3252" t="str">
            <v>ACTUALS</v>
          </cell>
          <cell r="G3252" t="str">
            <v>400_Operating Revenues</v>
          </cell>
          <cell r="H3252">
            <v>2013</v>
          </cell>
        </row>
        <row r="3253">
          <cell r="A3253" t="str">
            <v>UWWTW</v>
          </cell>
          <cell r="C3253">
            <v>131</v>
          </cell>
          <cell r="E3253">
            <v>-202821.09</v>
          </cell>
          <cell r="F3253" t="str">
            <v>ACTUALS</v>
          </cell>
          <cell r="G3253" t="str">
            <v>400_Operating Revenues</v>
          </cell>
          <cell r="H3253">
            <v>2013</v>
          </cell>
        </row>
        <row r="3254">
          <cell r="A3254" t="str">
            <v>UWWTW</v>
          </cell>
          <cell r="C3254">
            <v>131</v>
          </cell>
          <cell r="E3254">
            <v>-295066.46999999997</v>
          </cell>
          <cell r="F3254" t="str">
            <v>ACTUALS</v>
          </cell>
          <cell r="G3254" t="str">
            <v>400_Operating Revenues</v>
          </cell>
          <cell r="H3254">
            <v>2013</v>
          </cell>
        </row>
        <row r="3255">
          <cell r="A3255" t="str">
            <v>UWWTW</v>
          </cell>
          <cell r="C3255">
            <v>128</v>
          </cell>
          <cell r="E3255">
            <v>272</v>
          </cell>
          <cell r="F3255" t="str">
            <v>ACTUALS</v>
          </cell>
          <cell r="G3255" t="str">
            <v>400_Operating Revenues</v>
          </cell>
          <cell r="H3255">
            <v>2013</v>
          </cell>
        </row>
        <row r="3256">
          <cell r="A3256" t="str">
            <v>UWWTW</v>
          </cell>
          <cell r="C3256">
            <v>131</v>
          </cell>
          <cell r="E3256">
            <v>-254001.69</v>
          </cell>
          <cell r="F3256" t="str">
            <v>ACTUALS</v>
          </cell>
          <cell r="G3256" t="str">
            <v>400_Operating Revenues</v>
          </cell>
          <cell r="H3256">
            <v>2013</v>
          </cell>
        </row>
        <row r="3257">
          <cell r="A3257" t="str">
            <v>UWWTW</v>
          </cell>
          <cell r="C3257">
            <v>131</v>
          </cell>
          <cell r="E3257">
            <v>-31695.439999999999</v>
          </cell>
          <cell r="F3257" t="str">
            <v>ACTUALS</v>
          </cell>
          <cell r="G3257" t="str">
            <v>400_Operating Revenues</v>
          </cell>
          <cell r="H3257">
            <v>2013</v>
          </cell>
        </row>
        <row r="3258">
          <cell r="A3258" t="str">
            <v>UWWTW</v>
          </cell>
          <cell r="C3258">
            <v>131</v>
          </cell>
          <cell r="E3258">
            <v>-30698043.16</v>
          </cell>
          <cell r="F3258" t="str">
            <v>ACTUALS</v>
          </cell>
          <cell r="G3258" t="str">
            <v>400_Operating Revenues</v>
          </cell>
          <cell r="H3258">
            <v>2013</v>
          </cell>
        </row>
        <row r="3259">
          <cell r="A3259" t="str">
            <v>UWWTW</v>
          </cell>
          <cell r="C3259">
            <v>136</v>
          </cell>
          <cell r="E3259">
            <v>-1033819.05</v>
          </cell>
          <cell r="F3259" t="str">
            <v>ACTUALS</v>
          </cell>
          <cell r="G3259" t="str">
            <v>400_Operating Revenues</v>
          </cell>
          <cell r="H3259">
            <v>2013</v>
          </cell>
        </row>
        <row r="3260">
          <cell r="A3260" t="str">
            <v>UWWTW</v>
          </cell>
          <cell r="C3260">
            <v>131</v>
          </cell>
          <cell r="E3260">
            <v>-838101.46</v>
          </cell>
          <cell r="F3260" t="str">
            <v>ACTUALS</v>
          </cell>
          <cell r="G3260" t="str">
            <v>400_Operating Revenues</v>
          </cell>
          <cell r="H3260">
            <v>2013</v>
          </cell>
        </row>
        <row r="3261">
          <cell r="A3261" t="str">
            <v>UWWTW</v>
          </cell>
          <cell r="C3261">
            <v>131</v>
          </cell>
          <cell r="E3261">
            <v>-1538931.98</v>
          </cell>
          <cell r="F3261" t="str">
            <v>ACTUALS</v>
          </cell>
          <cell r="G3261" t="str">
            <v>400_Operating Revenues</v>
          </cell>
          <cell r="H3261">
            <v>2013</v>
          </cell>
        </row>
        <row r="3262">
          <cell r="A3262" t="str">
            <v>UWWTW</v>
          </cell>
          <cell r="C3262">
            <v>131</v>
          </cell>
          <cell r="E3262">
            <v>-3984387.81</v>
          </cell>
          <cell r="F3262" t="str">
            <v>ACTUALS</v>
          </cell>
          <cell r="G3262" t="str">
            <v>400_Operating Revenues</v>
          </cell>
          <cell r="H3262">
            <v>2013</v>
          </cell>
        </row>
        <row r="3263">
          <cell r="A3263" t="str">
            <v>UWWTW</v>
          </cell>
          <cell r="C3263">
            <v>131</v>
          </cell>
          <cell r="E3263">
            <v>-78246.429999999993</v>
          </cell>
          <cell r="F3263" t="str">
            <v>ACTUALS</v>
          </cell>
          <cell r="G3263" t="str">
            <v>400_Operating Revenues</v>
          </cell>
          <cell r="H3263">
            <v>2013</v>
          </cell>
        </row>
        <row r="3264">
          <cell r="A3264" t="str">
            <v>UWWTW</v>
          </cell>
          <cell r="C3264">
            <v>131</v>
          </cell>
          <cell r="E3264">
            <v>-28791658.77</v>
          </cell>
          <cell r="F3264" t="str">
            <v>ACTUALS</v>
          </cell>
          <cell r="G3264" t="str">
            <v>400_Operating Revenues</v>
          </cell>
          <cell r="H3264">
            <v>2013</v>
          </cell>
        </row>
        <row r="3265">
          <cell r="A3265" t="str">
            <v>UWWTW</v>
          </cell>
          <cell r="C3265">
            <v>136</v>
          </cell>
          <cell r="E3265">
            <v>-309933.03999999998</v>
          </cell>
          <cell r="F3265" t="str">
            <v>ACTUALS</v>
          </cell>
          <cell r="G3265" t="str">
            <v>400_Operating Revenues</v>
          </cell>
          <cell r="H3265">
            <v>2013</v>
          </cell>
        </row>
        <row r="3266">
          <cell r="A3266" t="str">
            <v>UWWTW</v>
          </cell>
          <cell r="C3266">
            <v>131</v>
          </cell>
          <cell r="E3266">
            <v>-939642.13</v>
          </cell>
          <cell r="F3266" t="str">
            <v>ACTUALS</v>
          </cell>
          <cell r="G3266" t="str">
            <v>400_Operating Revenues</v>
          </cell>
          <cell r="H3266">
            <v>2013</v>
          </cell>
        </row>
        <row r="3267">
          <cell r="A3267" t="str">
            <v>UWWTW</v>
          </cell>
          <cell r="C3267">
            <v>131</v>
          </cell>
          <cell r="E3267">
            <v>-1437566.52</v>
          </cell>
          <cell r="F3267" t="str">
            <v>ACTUALS</v>
          </cell>
          <cell r="G3267" t="str">
            <v>400_Operating Revenues</v>
          </cell>
          <cell r="H3267">
            <v>2013</v>
          </cell>
        </row>
        <row r="3268">
          <cell r="A3268" t="str">
            <v>UWWTW</v>
          </cell>
          <cell r="C3268">
            <v>131</v>
          </cell>
          <cell r="E3268">
            <v>-3786639.48</v>
          </cell>
          <cell r="F3268" t="str">
            <v>ACTUALS</v>
          </cell>
          <cell r="G3268" t="str">
            <v>400_Operating Revenues</v>
          </cell>
          <cell r="H3268">
            <v>2013</v>
          </cell>
        </row>
        <row r="3269">
          <cell r="A3269" t="str">
            <v>UWWTW</v>
          </cell>
          <cell r="C3269">
            <v>131</v>
          </cell>
          <cell r="E3269">
            <v>-61462.6</v>
          </cell>
          <cell r="F3269" t="str">
            <v>ACTUALS</v>
          </cell>
          <cell r="G3269" t="str">
            <v>400_Operating Revenues</v>
          </cell>
          <cell r="H3269">
            <v>2013</v>
          </cell>
        </row>
        <row r="3270">
          <cell r="A3270" t="str">
            <v>UWWTW</v>
          </cell>
          <cell r="C3270">
            <v>990</v>
          </cell>
          <cell r="E3270">
            <v>32727274.5</v>
          </cell>
          <cell r="F3270" t="str">
            <v>ACTUALS</v>
          </cell>
          <cell r="G3270" t="str">
            <v>400_Operating Revenues</v>
          </cell>
          <cell r="H3270">
            <v>2013</v>
          </cell>
        </row>
        <row r="3271">
          <cell r="A3271" t="str">
            <v>UWWTW</v>
          </cell>
          <cell r="C3271">
            <v>131</v>
          </cell>
          <cell r="E3271">
            <v>-315304</v>
          </cell>
          <cell r="F3271" t="str">
            <v>ACTUALS</v>
          </cell>
          <cell r="G3271" t="str">
            <v>400_Operating Revenues</v>
          </cell>
          <cell r="H3271">
            <v>2013</v>
          </cell>
        </row>
        <row r="3272">
          <cell r="A3272" t="str">
            <v>UWWTW</v>
          </cell>
          <cell r="C3272">
            <v>131</v>
          </cell>
          <cell r="E3272">
            <v>-54096</v>
          </cell>
          <cell r="F3272" t="str">
            <v>ACTUALS</v>
          </cell>
          <cell r="G3272" t="str">
            <v>400_Operating Revenues</v>
          </cell>
          <cell r="H3272">
            <v>2013</v>
          </cell>
        </row>
        <row r="3273">
          <cell r="A3273" t="str">
            <v>UWWTW</v>
          </cell>
          <cell r="C3273">
            <v>131</v>
          </cell>
          <cell r="E3273">
            <v>-517328.45</v>
          </cell>
          <cell r="F3273" t="str">
            <v>ACTUALS</v>
          </cell>
          <cell r="G3273" t="str">
            <v>400_Operating Revenues</v>
          </cell>
          <cell r="H3273">
            <v>2013</v>
          </cell>
        </row>
        <row r="3274">
          <cell r="A3274" t="str">
            <v>UWWTW</v>
          </cell>
          <cell r="C3274">
            <v>131</v>
          </cell>
          <cell r="E3274">
            <v>-1273.4100000000001</v>
          </cell>
          <cell r="F3274" t="str">
            <v>ACTUALS</v>
          </cell>
          <cell r="G3274" t="str">
            <v>400_Operating Revenues</v>
          </cell>
          <cell r="H3274">
            <v>2013</v>
          </cell>
        </row>
        <row r="3275">
          <cell r="A3275" t="str">
            <v>UWWTW</v>
          </cell>
          <cell r="C3275">
            <v>131</v>
          </cell>
          <cell r="E3275">
            <v>-68803.149999999994</v>
          </cell>
          <cell r="F3275" t="str">
            <v>ACTUALS</v>
          </cell>
          <cell r="G3275" t="str">
            <v>400_Operating Revenues</v>
          </cell>
          <cell r="H3275">
            <v>2013</v>
          </cell>
        </row>
        <row r="3276">
          <cell r="A3276" t="str">
            <v>UWWTW</v>
          </cell>
          <cell r="C3276">
            <v>128</v>
          </cell>
          <cell r="E3276">
            <v>-417094.67</v>
          </cell>
          <cell r="F3276" t="str">
            <v>ACTUALS</v>
          </cell>
          <cell r="G3276" t="str">
            <v>400_Operating Revenues</v>
          </cell>
          <cell r="H3276">
            <v>2013</v>
          </cell>
        </row>
        <row r="3277">
          <cell r="A3277" t="str">
            <v>UWWTW</v>
          </cell>
          <cell r="C3277">
            <v>131</v>
          </cell>
          <cell r="E3277">
            <v>-859092.65</v>
          </cell>
          <cell r="F3277" t="str">
            <v>ACTUALS</v>
          </cell>
          <cell r="G3277" t="str">
            <v>400_Operating Revenues</v>
          </cell>
          <cell r="H3277">
            <v>2013</v>
          </cell>
        </row>
        <row r="3278">
          <cell r="A3278" t="str">
            <v>UWWTW</v>
          </cell>
          <cell r="C3278">
            <v>136</v>
          </cell>
          <cell r="E3278">
            <v>-0.23</v>
          </cell>
          <cell r="F3278" t="str">
            <v>ACTUALS</v>
          </cell>
          <cell r="G3278" t="str">
            <v>400_Operating Revenues</v>
          </cell>
          <cell r="H3278">
            <v>2013</v>
          </cell>
        </row>
        <row r="3279">
          <cell r="A3279" t="str">
            <v>UWWTW</v>
          </cell>
          <cell r="C3279">
            <v>128</v>
          </cell>
          <cell r="E3279">
            <v>-5737.2</v>
          </cell>
          <cell r="F3279" t="str">
            <v>ACTUALS</v>
          </cell>
          <cell r="G3279" t="str">
            <v>400_Operating Revenues</v>
          </cell>
          <cell r="H3279">
            <v>2013</v>
          </cell>
        </row>
        <row r="3280">
          <cell r="A3280" t="str">
            <v>UWWTW</v>
          </cell>
          <cell r="C3280">
            <v>132</v>
          </cell>
          <cell r="E3280">
            <v>-157350.5</v>
          </cell>
          <cell r="F3280" t="str">
            <v>ACTUALS</v>
          </cell>
          <cell r="G3280" t="str">
            <v>400_Operating Revenues</v>
          </cell>
          <cell r="H3280">
            <v>2013</v>
          </cell>
        </row>
        <row r="3281">
          <cell r="A3281" t="str">
            <v>UWWTW</v>
          </cell>
          <cell r="C3281">
            <v>133</v>
          </cell>
          <cell r="E3281">
            <v>3615</v>
          </cell>
          <cell r="F3281" t="str">
            <v>ACTUALS</v>
          </cell>
          <cell r="G3281" t="str">
            <v>400_Operating Revenues</v>
          </cell>
          <cell r="H3281">
            <v>2013</v>
          </cell>
        </row>
        <row r="3282">
          <cell r="A3282" t="str">
            <v>UWWTW</v>
          </cell>
          <cell r="C3282">
            <v>136</v>
          </cell>
          <cell r="E3282">
            <v>-12316</v>
          </cell>
          <cell r="F3282" t="str">
            <v>ACTUALS</v>
          </cell>
          <cell r="G3282" t="str">
            <v>400_Operating Revenues</v>
          </cell>
          <cell r="H3282">
            <v>2013</v>
          </cell>
        </row>
        <row r="3283">
          <cell r="A3283" t="str">
            <v>UWWTW</v>
          </cell>
          <cell r="C3283">
            <v>189</v>
          </cell>
          <cell r="E3283">
            <v>-1017071.09</v>
          </cell>
          <cell r="F3283" t="str">
            <v>ACTUALS</v>
          </cell>
          <cell r="G3283" t="str">
            <v>400_Operating Revenues</v>
          </cell>
          <cell r="H3283">
            <v>2013</v>
          </cell>
        </row>
        <row r="3284">
          <cell r="A3284" t="str">
            <v>UWWTW</v>
          </cell>
          <cell r="C3284">
            <v>189</v>
          </cell>
          <cell r="E3284">
            <v>-1314796.07</v>
          </cell>
          <cell r="F3284" t="str">
            <v>ACTUALS</v>
          </cell>
          <cell r="G3284" t="str">
            <v>400_Operating Revenues</v>
          </cell>
          <cell r="H3284">
            <v>2013</v>
          </cell>
        </row>
        <row r="3285">
          <cell r="A3285" t="str">
            <v>UWWTW</v>
          </cell>
          <cell r="C3285">
            <v>189</v>
          </cell>
          <cell r="E3285">
            <v>-112225.26</v>
          </cell>
          <cell r="F3285" t="str">
            <v>ACTUALS</v>
          </cell>
          <cell r="G3285" t="str">
            <v>400_Operating Revenues</v>
          </cell>
          <cell r="H3285">
            <v>2013</v>
          </cell>
        </row>
        <row r="3286">
          <cell r="A3286" t="str">
            <v>UWWTW</v>
          </cell>
          <cell r="C3286">
            <v>189</v>
          </cell>
          <cell r="E3286">
            <v>-131113.74</v>
          </cell>
          <cell r="F3286" t="str">
            <v>ACTUALS</v>
          </cell>
          <cell r="G3286" t="str">
            <v>400_Operating Revenues</v>
          </cell>
          <cell r="H3286">
            <v>2013</v>
          </cell>
        </row>
        <row r="3287">
          <cell r="A3287" t="str">
            <v>UWWTW</v>
          </cell>
          <cell r="C3287">
            <v>128</v>
          </cell>
          <cell r="E3287">
            <v>-57745.97</v>
          </cell>
          <cell r="F3287" t="str">
            <v>ACTUALS</v>
          </cell>
          <cell r="G3287" t="str">
            <v>400_Operating Revenues</v>
          </cell>
          <cell r="H3287">
            <v>2013</v>
          </cell>
        </row>
        <row r="3288">
          <cell r="A3288" t="str">
            <v>UWWTW</v>
          </cell>
          <cell r="C3288">
            <v>131</v>
          </cell>
          <cell r="E3288">
            <v>-366716.71</v>
          </cell>
          <cell r="F3288" t="str">
            <v>ACTUALS</v>
          </cell>
          <cell r="G3288" t="str">
            <v>400_Operating Revenues</v>
          </cell>
          <cell r="H3288">
            <v>2013</v>
          </cell>
        </row>
        <row r="3289">
          <cell r="A3289" t="str">
            <v>UWWTW</v>
          </cell>
          <cell r="C3289">
            <v>132</v>
          </cell>
          <cell r="E3289">
            <v>456</v>
          </cell>
          <cell r="F3289" t="str">
            <v>ACTUALS</v>
          </cell>
          <cell r="G3289" t="str">
            <v>400_Operating Revenues</v>
          </cell>
          <cell r="H3289">
            <v>2013</v>
          </cell>
        </row>
        <row r="3290">
          <cell r="A3290" t="str">
            <v>UWWTW</v>
          </cell>
          <cell r="C3290">
            <v>128</v>
          </cell>
          <cell r="E3290">
            <v>-1042721.25</v>
          </cell>
          <cell r="F3290" t="str">
            <v>ACTUALS</v>
          </cell>
          <cell r="G3290" t="str">
            <v>400_Operating Revenues</v>
          </cell>
          <cell r="H3290">
            <v>2013</v>
          </cell>
        </row>
        <row r="3291">
          <cell r="A3291" t="str">
            <v>UWWTW</v>
          </cell>
          <cell r="C3291">
            <v>133</v>
          </cell>
          <cell r="E3291">
            <v>-7607.57</v>
          </cell>
          <cell r="F3291" t="str">
            <v>ACTUALS</v>
          </cell>
          <cell r="G3291" t="str">
            <v>400_Operating Revenues</v>
          </cell>
          <cell r="H3291">
            <v>2013</v>
          </cell>
        </row>
        <row r="3292">
          <cell r="A3292" t="str">
            <v>UWWTW</v>
          </cell>
          <cell r="C3292">
            <v>136</v>
          </cell>
          <cell r="E3292">
            <v>-4889304.83</v>
          </cell>
          <cell r="F3292" t="str">
            <v>ACTUALS</v>
          </cell>
          <cell r="G3292" t="str">
            <v>400_Operating Revenues</v>
          </cell>
          <cell r="H3292">
            <v>2013</v>
          </cell>
        </row>
        <row r="3293">
          <cell r="A3293" t="str">
            <v>UWWTW</v>
          </cell>
          <cell r="C3293">
            <v>990</v>
          </cell>
          <cell r="E3293">
            <v>107444677.90000001</v>
          </cell>
          <cell r="F3293" t="str">
            <v>ACTUALS</v>
          </cell>
          <cell r="G3293" t="str">
            <v>400_Operating Revenues</v>
          </cell>
          <cell r="H3293">
            <v>2013</v>
          </cell>
        </row>
        <row r="3294">
          <cell r="A3294" t="str">
            <v>UWWTW</v>
          </cell>
          <cell r="C3294">
            <v>131</v>
          </cell>
          <cell r="E3294">
            <v>-2222415.37</v>
          </cell>
          <cell r="F3294" t="str">
            <v>ACTUALS</v>
          </cell>
          <cell r="G3294" t="str">
            <v>400_Operating Revenues</v>
          </cell>
          <cell r="H3294">
            <v>2013</v>
          </cell>
        </row>
        <row r="3295">
          <cell r="A3295" t="str">
            <v>UWWTW</v>
          </cell>
          <cell r="C3295">
            <v>131</v>
          </cell>
          <cell r="E3295">
            <v>-105907.44</v>
          </cell>
          <cell r="F3295" t="str">
            <v>ACTUALS</v>
          </cell>
          <cell r="G3295" t="str">
            <v>400_Operating Revenues</v>
          </cell>
          <cell r="H3295">
            <v>2013</v>
          </cell>
        </row>
        <row r="3296">
          <cell r="A3296" t="str">
            <v>UWWTW</v>
          </cell>
          <cell r="C3296">
            <v>131</v>
          </cell>
          <cell r="E3296">
            <v>-64652.67</v>
          </cell>
          <cell r="F3296" t="str">
            <v>ACTUALS</v>
          </cell>
          <cell r="G3296" t="str">
            <v>400_Operating Revenues</v>
          </cell>
          <cell r="H3296">
            <v>2013</v>
          </cell>
        </row>
        <row r="3297">
          <cell r="A3297" t="str">
            <v>UWWTW</v>
          </cell>
          <cell r="C3297">
            <v>990</v>
          </cell>
          <cell r="E3297">
            <v>-140171952.40000001</v>
          </cell>
          <cell r="F3297" t="str">
            <v>ACTUALS</v>
          </cell>
          <cell r="G3297" t="str">
            <v>400_Operating Revenues</v>
          </cell>
          <cell r="H3297">
            <v>2013</v>
          </cell>
        </row>
        <row r="3298">
          <cell r="A3298" t="str">
            <v>UWWTW</v>
          </cell>
          <cell r="C3298">
            <v>100</v>
          </cell>
          <cell r="E3298">
            <v>-15098.85</v>
          </cell>
          <cell r="F3298" t="str">
            <v>ACTUALS</v>
          </cell>
          <cell r="G3298" t="str">
            <v>400_Operating Revenues</v>
          </cell>
          <cell r="H3298">
            <v>2013</v>
          </cell>
        </row>
        <row r="3299">
          <cell r="A3299" t="str">
            <v>UWWTW</v>
          </cell>
          <cell r="C3299">
            <v>128</v>
          </cell>
          <cell r="E3299">
            <v>-2390827.56</v>
          </cell>
          <cell r="F3299" t="str">
            <v>ACTUALS</v>
          </cell>
          <cell r="G3299" t="str">
            <v>400_Operating Revenues</v>
          </cell>
          <cell r="H3299">
            <v>2013</v>
          </cell>
        </row>
        <row r="3300">
          <cell r="A3300" t="str">
            <v>UWWTW</v>
          </cell>
          <cell r="C3300">
            <v>131</v>
          </cell>
          <cell r="E3300">
            <v>-3791288.74</v>
          </cell>
          <cell r="F3300" t="str">
            <v>ACTUALS</v>
          </cell>
          <cell r="G3300" t="str">
            <v>400_Operating Revenues</v>
          </cell>
          <cell r="H3300">
            <v>2013</v>
          </cell>
        </row>
        <row r="3301">
          <cell r="A3301" t="str">
            <v>UWWTW</v>
          </cell>
          <cell r="C3301">
            <v>132</v>
          </cell>
          <cell r="E3301">
            <v>-79005</v>
          </cell>
          <cell r="F3301" t="str">
            <v>ACTUALS</v>
          </cell>
          <cell r="G3301" t="str">
            <v>400_Operating Revenues</v>
          </cell>
          <cell r="H3301">
            <v>2013</v>
          </cell>
        </row>
        <row r="3302">
          <cell r="A3302" t="str">
            <v>UWWTW</v>
          </cell>
          <cell r="C3302">
            <v>136</v>
          </cell>
          <cell r="E3302">
            <v>-524682.23999999999</v>
          </cell>
          <cell r="F3302" t="str">
            <v>ACTUALS</v>
          </cell>
          <cell r="G3302" t="str">
            <v>400_Operating Revenues</v>
          </cell>
          <cell r="H3302">
            <v>2013</v>
          </cell>
        </row>
        <row r="3303">
          <cell r="A3303" t="str">
            <v>UWWTW</v>
          </cell>
          <cell r="C3303">
            <v>144</v>
          </cell>
          <cell r="E3303">
            <v>750</v>
          </cell>
          <cell r="F3303" t="str">
            <v>ACTUALS</v>
          </cell>
          <cell r="G3303" t="str">
            <v>400_Operating Revenues</v>
          </cell>
          <cell r="H3303">
            <v>2013</v>
          </cell>
        </row>
        <row r="3304">
          <cell r="A3304" t="str">
            <v>UWWTW</v>
          </cell>
          <cell r="C3304">
            <v>184</v>
          </cell>
          <cell r="E3304">
            <v>-4300</v>
          </cell>
          <cell r="F3304" t="str">
            <v>ACTUALS</v>
          </cell>
          <cell r="G3304" t="str">
            <v>400_Operating Revenues</v>
          </cell>
          <cell r="H3304">
            <v>2013</v>
          </cell>
        </row>
        <row r="3305">
          <cell r="A3305" t="str">
            <v>UWWTW</v>
          </cell>
          <cell r="C3305">
            <v>233</v>
          </cell>
          <cell r="E3305">
            <v>-561</v>
          </cell>
          <cell r="F3305" t="str">
            <v>ACTUALS</v>
          </cell>
          <cell r="G3305" t="str">
            <v>400_Operating Revenues</v>
          </cell>
          <cell r="H3305">
            <v>2013</v>
          </cell>
        </row>
        <row r="3306">
          <cell r="A3306" t="str">
            <v>UWWTW</v>
          </cell>
          <cell r="C3306">
            <v>131</v>
          </cell>
          <cell r="E3306">
            <v>-1663.73</v>
          </cell>
          <cell r="F3306" t="str">
            <v>ACTUALS</v>
          </cell>
          <cell r="G3306" t="str">
            <v>400_Operating Revenues</v>
          </cell>
          <cell r="H3306">
            <v>2013</v>
          </cell>
        </row>
        <row r="3307">
          <cell r="A3307" t="str">
            <v>UWWTW</v>
          </cell>
          <cell r="C3307">
            <v>128</v>
          </cell>
          <cell r="E3307">
            <v>-56568.06</v>
          </cell>
          <cell r="F3307" t="str">
            <v>ACTUALS</v>
          </cell>
          <cell r="G3307" t="str">
            <v>400_Operating Revenues</v>
          </cell>
          <cell r="H3307">
            <v>2013</v>
          </cell>
        </row>
        <row r="3308">
          <cell r="A3308" t="str">
            <v>UWWTW</v>
          </cell>
          <cell r="C3308">
            <v>131</v>
          </cell>
          <cell r="E3308">
            <v>-1524.97</v>
          </cell>
          <cell r="F3308" t="str">
            <v>ACTUALS</v>
          </cell>
          <cell r="G3308" t="str">
            <v>400_Operating Revenues</v>
          </cell>
          <cell r="H3308">
            <v>2013</v>
          </cell>
        </row>
        <row r="3309">
          <cell r="A3309" t="str">
            <v>UWWTW</v>
          </cell>
          <cell r="C3309">
            <v>132</v>
          </cell>
          <cell r="E3309">
            <v>-203.49</v>
          </cell>
          <cell r="F3309" t="str">
            <v>ACTUALS</v>
          </cell>
          <cell r="G3309" t="str">
            <v>400_Operating Revenues</v>
          </cell>
          <cell r="H3309">
            <v>2013</v>
          </cell>
        </row>
        <row r="3310">
          <cell r="A3310" t="str">
            <v>UWWTW</v>
          </cell>
          <cell r="C3310">
            <v>133</v>
          </cell>
          <cell r="E3310">
            <v>-470.03</v>
          </cell>
          <cell r="F3310" t="str">
            <v>ACTUALS</v>
          </cell>
          <cell r="G3310" t="str">
            <v>400_Operating Revenues</v>
          </cell>
          <cell r="H3310">
            <v>2013</v>
          </cell>
        </row>
        <row r="3311">
          <cell r="A3311" t="str">
            <v>UWWTW</v>
          </cell>
          <cell r="C3311">
            <v>136</v>
          </cell>
          <cell r="E3311">
            <v>-8628.82</v>
          </cell>
          <cell r="F3311" t="str">
            <v>ACTUALS</v>
          </cell>
          <cell r="G3311" t="str">
            <v>400_Operating Revenues</v>
          </cell>
          <cell r="H3311">
            <v>2013</v>
          </cell>
        </row>
        <row r="3312">
          <cell r="A3312" t="str">
            <v>UWWTW</v>
          </cell>
          <cell r="C3312">
            <v>144</v>
          </cell>
          <cell r="E3312">
            <v>-41.65</v>
          </cell>
          <cell r="F3312" t="str">
            <v>ACTUALS</v>
          </cell>
          <cell r="G3312" t="str">
            <v>400_Operating Revenues</v>
          </cell>
          <cell r="H3312">
            <v>2013</v>
          </cell>
        </row>
        <row r="3313">
          <cell r="A3313" t="str">
            <v>UWWTW</v>
          </cell>
          <cell r="C3313">
            <v>189</v>
          </cell>
          <cell r="E3313">
            <v>-1185.3499999999999</v>
          </cell>
          <cell r="F3313" t="str">
            <v>ACTUALS</v>
          </cell>
          <cell r="G3313" t="str">
            <v>400_Operating Revenues</v>
          </cell>
          <cell r="H3313">
            <v>2013</v>
          </cell>
        </row>
        <row r="3314">
          <cell r="A3314" t="str">
            <v>UWWTW</v>
          </cell>
          <cell r="C3314">
            <v>233</v>
          </cell>
          <cell r="E3314">
            <v>-8.4</v>
          </cell>
          <cell r="F3314" t="str">
            <v>ACTUALS</v>
          </cell>
          <cell r="G3314" t="str">
            <v>400_Operating Revenues</v>
          </cell>
          <cell r="H3314">
            <v>2013</v>
          </cell>
        </row>
        <row r="3315">
          <cell r="A3315" t="str">
            <v>UWWTW</v>
          </cell>
          <cell r="C3315">
            <v>128</v>
          </cell>
          <cell r="E3315">
            <v>-15340.43</v>
          </cell>
          <cell r="F3315" t="str">
            <v>ACTUALS</v>
          </cell>
          <cell r="G3315" t="str">
            <v>400_Operating Revenues</v>
          </cell>
          <cell r="H3315">
            <v>2013</v>
          </cell>
        </row>
        <row r="3316">
          <cell r="A3316" t="str">
            <v>UWWTW</v>
          </cell>
          <cell r="C3316">
            <v>128</v>
          </cell>
          <cell r="E3316">
            <v>17054.16</v>
          </cell>
          <cell r="F3316" t="str">
            <v>ACTUALS</v>
          </cell>
          <cell r="G3316" t="str">
            <v>400_Operating Revenues</v>
          </cell>
          <cell r="H3316">
            <v>2013</v>
          </cell>
        </row>
        <row r="3317">
          <cell r="A3317" t="str">
            <v>UWWTW</v>
          </cell>
          <cell r="C3317">
            <v>128</v>
          </cell>
          <cell r="E3317">
            <v>-154053.72</v>
          </cell>
          <cell r="F3317" t="str">
            <v>ACTUALS</v>
          </cell>
          <cell r="G3317" t="str">
            <v>400_Operating Revenues</v>
          </cell>
          <cell r="H3317">
            <v>2013</v>
          </cell>
        </row>
        <row r="3318">
          <cell r="A3318" t="str">
            <v>UWWTW</v>
          </cell>
          <cell r="C3318">
            <v>128</v>
          </cell>
          <cell r="E3318">
            <v>170541.35</v>
          </cell>
          <cell r="F3318" t="str">
            <v>ACTUALS</v>
          </cell>
          <cell r="G3318" t="str">
            <v>400_Operating Revenues</v>
          </cell>
          <cell r="H3318">
            <v>2013</v>
          </cell>
        </row>
        <row r="3319">
          <cell r="A3319" t="str">
            <v>UWWTW</v>
          </cell>
          <cell r="C3319">
            <v>144</v>
          </cell>
          <cell r="E3319">
            <v>-2215183.7200000002</v>
          </cell>
          <cell r="F3319" t="str">
            <v>ACTUALS</v>
          </cell>
          <cell r="G3319" t="str">
            <v>400_Operating Revenues</v>
          </cell>
          <cell r="H3319">
            <v>2013</v>
          </cell>
        </row>
        <row r="3320">
          <cell r="A3320" t="str">
            <v>UWWTW</v>
          </cell>
          <cell r="C3320">
            <v>145</v>
          </cell>
          <cell r="E3320">
            <v>-542068.56999999995</v>
          </cell>
          <cell r="F3320" t="str">
            <v>ACTUALS</v>
          </cell>
          <cell r="G3320" t="str">
            <v>400_Operating Revenues</v>
          </cell>
          <cell r="H3320">
            <v>2013</v>
          </cell>
        </row>
        <row r="3321">
          <cell r="A3321" t="str">
            <v>UWWTW</v>
          </cell>
          <cell r="C3321">
            <v>146</v>
          </cell>
          <cell r="E3321">
            <v>-567249</v>
          </cell>
          <cell r="F3321" t="str">
            <v>ACTUALS</v>
          </cell>
          <cell r="G3321" t="str">
            <v>400_Operating Revenues</v>
          </cell>
          <cell r="H3321">
            <v>2013</v>
          </cell>
        </row>
        <row r="3322">
          <cell r="A3322" t="str">
            <v>UWWTW</v>
          </cell>
          <cell r="C3322">
            <v>148</v>
          </cell>
          <cell r="E3322">
            <v>-12899221</v>
          </cell>
          <cell r="F3322" t="str">
            <v>ACTUALS</v>
          </cell>
          <cell r="G3322" t="str">
            <v>400_Operating Revenues</v>
          </cell>
          <cell r="H3322">
            <v>2013</v>
          </cell>
        </row>
        <row r="3323">
          <cell r="A3323" t="str">
            <v>UWWTW</v>
          </cell>
          <cell r="C3323">
            <v>149</v>
          </cell>
          <cell r="E3323">
            <v>-63754355</v>
          </cell>
          <cell r="F3323" t="str">
            <v>ACTUALS</v>
          </cell>
          <cell r="G3323" t="str">
            <v>400_Operating Revenues</v>
          </cell>
          <cell r="H3323">
            <v>2013</v>
          </cell>
        </row>
        <row r="3324">
          <cell r="A3324" t="str">
            <v>UWWTW</v>
          </cell>
          <cell r="C3324">
            <v>136</v>
          </cell>
          <cell r="E3324">
            <v>-15374.01</v>
          </cell>
          <cell r="F3324" t="str">
            <v>ACTUALS</v>
          </cell>
          <cell r="G3324" t="str">
            <v>400_Operating Revenues</v>
          </cell>
          <cell r="H3324">
            <v>2013</v>
          </cell>
        </row>
        <row r="3325">
          <cell r="A3325" t="str">
            <v>UWWTW</v>
          </cell>
          <cell r="C3325">
            <v>147</v>
          </cell>
          <cell r="E3325">
            <v>-4192.67</v>
          </cell>
          <cell r="F3325" t="str">
            <v>ACTUALS</v>
          </cell>
          <cell r="G3325" t="str">
            <v>400_Operating Revenues</v>
          </cell>
          <cell r="H3325">
            <v>2013</v>
          </cell>
        </row>
        <row r="3326">
          <cell r="A3326" t="str">
            <v>UWWTW</v>
          </cell>
          <cell r="C3326">
            <v>147</v>
          </cell>
          <cell r="E3326">
            <v>-1580318.71</v>
          </cell>
          <cell r="F3326" t="str">
            <v>ACTUALS</v>
          </cell>
          <cell r="G3326" t="str">
            <v>400_Operating Revenues</v>
          </cell>
          <cell r="H3326">
            <v>2013</v>
          </cell>
        </row>
        <row r="3327">
          <cell r="A3327" t="str">
            <v>UWWTW</v>
          </cell>
          <cell r="C3327">
            <v>147</v>
          </cell>
          <cell r="E3327">
            <v>59782.6</v>
          </cell>
          <cell r="F3327" t="str">
            <v>ACTUALS</v>
          </cell>
          <cell r="G3327" t="str">
            <v>400_Operating Revenues</v>
          </cell>
          <cell r="H3327">
            <v>2013</v>
          </cell>
        </row>
        <row r="3328">
          <cell r="A3328" t="str">
            <v>UWWTW</v>
          </cell>
          <cell r="C3328">
            <v>147</v>
          </cell>
          <cell r="E3328">
            <v>-174423.84</v>
          </cell>
          <cell r="F3328" t="str">
            <v>ACTUALS</v>
          </cell>
          <cell r="G3328" t="str">
            <v>400_Operating Revenues</v>
          </cell>
          <cell r="H3328">
            <v>2013</v>
          </cell>
        </row>
        <row r="3329">
          <cell r="A3329" t="str">
            <v>UWWTW</v>
          </cell>
          <cell r="C3329">
            <v>128</v>
          </cell>
          <cell r="E3329">
            <v>-133757.65</v>
          </cell>
          <cell r="F3329" t="str">
            <v>ACTUALS</v>
          </cell>
          <cell r="G3329" t="str">
            <v>400_Operating Revenues</v>
          </cell>
          <cell r="H3329">
            <v>2013</v>
          </cell>
        </row>
        <row r="3330">
          <cell r="A3330" t="str">
            <v>UWWTW</v>
          </cell>
          <cell r="C3330">
            <v>128</v>
          </cell>
          <cell r="E3330">
            <v>-5764.49</v>
          </cell>
          <cell r="F3330" t="str">
            <v>ACTUALS</v>
          </cell>
          <cell r="G3330" t="str">
            <v>400_Operating Revenues</v>
          </cell>
          <cell r="H3330">
            <v>2013</v>
          </cell>
        </row>
        <row r="3331">
          <cell r="A3331" t="str">
            <v>UWWTW</v>
          </cell>
          <cell r="C3331">
            <v>128</v>
          </cell>
          <cell r="E3331">
            <v>-4552307.21</v>
          </cell>
          <cell r="F3331" t="str">
            <v>ACTUALS</v>
          </cell>
          <cell r="G3331" t="str">
            <v>400_Operating Revenues</v>
          </cell>
          <cell r="H3331">
            <v>2013</v>
          </cell>
        </row>
        <row r="3332">
          <cell r="A3332" t="str">
            <v>UWWTW</v>
          </cell>
          <cell r="C3332">
            <v>128</v>
          </cell>
          <cell r="E3332">
            <v>-4263901.6900000004</v>
          </cell>
          <cell r="F3332" t="str">
            <v>ACTUALS</v>
          </cell>
          <cell r="G3332" t="str">
            <v>400_Operating Revenues</v>
          </cell>
          <cell r="H3332">
            <v>2013</v>
          </cell>
        </row>
        <row r="3333">
          <cell r="A3333" t="str">
            <v>UWWTW</v>
          </cell>
          <cell r="C3333">
            <v>128</v>
          </cell>
          <cell r="E3333">
            <v>-328438.02</v>
          </cell>
          <cell r="F3333" t="str">
            <v>ACTUALS</v>
          </cell>
          <cell r="G3333" t="str">
            <v>400_Operating Revenues</v>
          </cell>
          <cell r="H3333">
            <v>2013</v>
          </cell>
        </row>
        <row r="3334">
          <cell r="A3334" t="str">
            <v>UWWTW</v>
          </cell>
          <cell r="C3334">
            <v>128</v>
          </cell>
          <cell r="E3334">
            <v>-30660.9</v>
          </cell>
          <cell r="F3334" t="str">
            <v>ACTUALS</v>
          </cell>
          <cell r="G3334" t="str">
            <v>400_Operating Revenues</v>
          </cell>
          <cell r="H3334">
            <v>2013</v>
          </cell>
        </row>
        <row r="3335">
          <cell r="A3335" t="str">
            <v>UWWTW</v>
          </cell>
          <cell r="C3335">
            <v>128</v>
          </cell>
          <cell r="E3335">
            <v>-270992.46999999997</v>
          </cell>
          <cell r="F3335" t="str">
            <v>ACTUALS</v>
          </cell>
          <cell r="G3335" t="str">
            <v>400_Operating Revenues</v>
          </cell>
          <cell r="H3335">
            <v>2013</v>
          </cell>
        </row>
        <row r="3336">
          <cell r="A3336" t="str">
            <v>UWWTW</v>
          </cell>
          <cell r="C3336">
            <v>136</v>
          </cell>
          <cell r="E3336">
            <v>-113634.1</v>
          </cell>
          <cell r="F3336" t="str">
            <v>ACTUALS</v>
          </cell>
          <cell r="G3336" t="str">
            <v>400_Operating Revenues</v>
          </cell>
          <cell r="H3336">
            <v>2013</v>
          </cell>
        </row>
        <row r="3337">
          <cell r="A3337" t="str">
            <v>UWWTW</v>
          </cell>
          <cell r="C3337">
            <v>136</v>
          </cell>
          <cell r="E3337">
            <v>-132984.84</v>
          </cell>
          <cell r="F3337" t="str">
            <v>ACTUALS</v>
          </cell>
          <cell r="G3337" t="str">
            <v>400_Operating Revenues</v>
          </cell>
          <cell r="H3337">
            <v>2013</v>
          </cell>
        </row>
        <row r="3338">
          <cell r="A3338" t="str">
            <v>UWWTW</v>
          </cell>
          <cell r="C3338">
            <v>128</v>
          </cell>
          <cell r="E3338">
            <v>-111947.04</v>
          </cell>
          <cell r="F3338" t="str">
            <v>ACTUALS</v>
          </cell>
          <cell r="G3338" t="str">
            <v>400_Operating Revenues</v>
          </cell>
          <cell r="H3338">
            <v>2013</v>
          </cell>
        </row>
        <row r="3339">
          <cell r="A3339" t="str">
            <v>UWWTW</v>
          </cell>
          <cell r="C3339">
            <v>136</v>
          </cell>
          <cell r="E3339">
            <v>-25853.75</v>
          </cell>
          <cell r="F3339" t="str">
            <v>ACTUALS</v>
          </cell>
          <cell r="G3339" t="str">
            <v>400_Operating Revenues</v>
          </cell>
          <cell r="H3339">
            <v>2013</v>
          </cell>
        </row>
        <row r="3340">
          <cell r="A3340" t="str">
            <v>UWWTW</v>
          </cell>
          <cell r="C3340">
            <v>128</v>
          </cell>
          <cell r="E3340">
            <v>-35799.9</v>
          </cell>
          <cell r="F3340" t="str">
            <v>ACTUALS</v>
          </cell>
          <cell r="G3340" t="str">
            <v>400_Operating Revenues</v>
          </cell>
          <cell r="H3340">
            <v>2013</v>
          </cell>
        </row>
        <row r="3341">
          <cell r="A3341" t="str">
            <v>UWWTW</v>
          </cell>
          <cell r="C3341">
            <v>128</v>
          </cell>
          <cell r="E3341">
            <v>-174.87</v>
          </cell>
          <cell r="F3341" t="str">
            <v>ACTUALS</v>
          </cell>
          <cell r="G3341" t="str">
            <v>400_Operating Revenues</v>
          </cell>
          <cell r="H3341">
            <v>2013</v>
          </cell>
        </row>
        <row r="3342">
          <cell r="A3342" t="str">
            <v>UWWTW</v>
          </cell>
          <cell r="C3342">
            <v>133</v>
          </cell>
          <cell r="E3342">
            <v>-70</v>
          </cell>
          <cell r="F3342" t="str">
            <v>ACTUALS</v>
          </cell>
          <cell r="G3342" t="str">
            <v>400_Operating Revenues</v>
          </cell>
          <cell r="H3342">
            <v>2013</v>
          </cell>
        </row>
        <row r="3343">
          <cell r="A3343" t="str">
            <v>UWWTW</v>
          </cell>
          <cell r="C3343">
            <v>128</v>
          </cell>
          <cell r="E3343">
            <v>-5659.89</v>
          </cell>
          <cell r="F3343" t="str">
            <v>ACTUALS</v>
          </cell>
          <cell r="G3343" t="str">
            <v>400_Operating Revenues</v>
          </cell>
          <cell r="H3343">
            <v>2013</v>
          </cell>
        </row>
        <row r="3344">
          <cell r="A3344" t="str">
            <v>UWWTW</v>
          </cell>
          <cell r="C3344">
            <v>136</v>
          </cell>
          <cell r="E3344">
            <v>-1913</v>
          </cell>
          <cell r="F3344" t="str">
            <v>ACTUALS</v>
          </cell>
          <cell r="G3344" t="str">
            <v>400_Operating Revenues</v>
          </cell>
          <cell r="H3344">
            <v>2013</v>
          </cell>
        </row>
        <row r="3345">
          <cell r="A3345" t="str">
            <v>UWWTW</v>
          </cell>
          <cell r="C3345">
            <v>128</v>
          </cell>
          <cell r="E3345">
            <v>-737045.52</v>
          </cell>
          <cell r="F3345" t="str">
            <v>ACTUALS</v>
          </cell>
          <cell r="G3345" t="str">
            <v>400_Operating Revenues</v>
          </cell>
          <cell r="H3345">
            <v>2013</v>
          </cell>
        </row>
        <row r="3346">
          <cell r="A3346" t="str">
            <v>UWWTW</v>
          </cell>
          <cell r="C3346">
            <v>128</v>
          </cell>
          <cell r="E3346">
            <v>-15780</v>
          </cell>
          <cell r="F3346" t="str">
            <v>ACTUALS</v>
          </cell>
          <cell r="G3346" t="str">
            <v>400_Operating Revenues</v>
          </cell>
          <cell r="H3346">
            <v>2013</v>
          </cell>
        </row>
        <row r="3347">
          <cell r="A3347" t="str">
            <v>UWWTW</v>
          </cell>
          <cell r="C3347">
            <v>128</v>
          </cell>
          <cell r="E3347">
            <v>-93178.68</v>
          </cell>
          <cell r="F3347" t="str">
            <v>ACTUALS</v>
          </cell>
          <cell r="G3347" t="str">
            <v>400_Operating Revenues</v>
          </cell>
          <cell r="H3347">
            <v>2013</v>
          </cell>
        </row>
        <row r="3348">
          <cell r="A3348" t="str">
            <v>UWWTW</v>
          </cell>
          <cell r="C3348">
            <v>128</v>
          </cell>
          <cell r="E3348">
            <v>-2000</v>
          </cell>
          <cell r="F3348" t="str">
            <v>ACTUALS</v>
          </cell>
          <cell r="G3348" t="str">
            <v>400_Operating Revenues</v>
          </cell>
          <cell r="H3348">
            <v>2013</v>
          </cell>
        </row>
        <row r="3349">
          <cell r="A3349" t="str">
            <v>UWWTW</v>
          </cell>
          <cell r="C3349">
            <v>128</v>
          </cell>
          <cell r="E3349">
            <v>-461819.85</v>
          </cell>
          <cell r="F3349" t="str">
            <v>ACTUALS</v>
          </cell>
          <cell r="G3349" t="str">
            <v>400_Operating Revenues</v>
          </cell>
          <cell r="H3349">
            <v>2013</v>
          </cell>
        </row>
        <row r="3350">
          <cell r="A3350" t="str">
            <v>UWWTW</v>
          </cell>
          <cell r="C3350">
            <v>136</v>
          </cell>
          <cell r="E3350">
            <v>-1439837.35</v>
          </cell>
          <cell r="F3350" t="str">
            <v>ACTUALS</v>
          </cell>
          <cell r="G3350" t="str">
            <v>400_Operating Revenues</v>
          </cell>
          <cell r="H3350">
            <v>2013</v>
          </cell>
        </row>
        <row r="3351">
          <cell r="A3351" t="str">
            <v>UWWTW</v>
          </cell>
          <cell r="C3351">
            <v>128</v>
          </cell>
          <cell r="E3351">
            <v>-289104</v>
          </cell>
          <cell r="F3351" t="str">
            <v>ACTUALS</v>
          </cell>
          <cell r="G3351" t="str">
            <v>400_Operating Revenues</v>
          </cell>
          <cell r="H3351">
            <v>2013</v>
          </cell>
        </row>
        <row r="3352">
          <cell r="A3352" t="str">
            <v>UWWTW</v>
          </cell>
          <cell r="C3352">
            <v>136</v>
          </cell>
          <cell r="E3352">
            <v>-340570.14</v>
          </cell>
          <cell r="F3352" t="str">
            <v>ACTUALS</v>
          </cell>
          <cell r="G3352" t="str">
            <v>400_Operating Revenues</v>
          </cell>
          <cell r="H3352">
            <v>2013</v>
          </cell>
        </row>
        <row r="3353">
          <cell r="A3353" t="str">
            <v>UWWTW</v>
          </cell>
          <cell r="C3353">
            <v>128</v>
          </cell>
          <cell r="E3353">
            <v>-7584263.9699999997</v>
          </cell>
          <cell r="F3353" t="str">
            <v>ACTUALS</v>
          </cell>
          <cell r="G3353" t="str">
            <v>400_Operating Revenues</v>
          </cell>
          <cell r="H3353">
            <v>2013</v>
          </cell>
        </row>
        <row r="3354">
          <cell r="A3354" t="str">
            <v>UWWTW</v>
          </cell>
          <cell r="C3354">
            <v>128</v>
          </cell>
          <cell r="E3354">
            <v>-7017904.7000000002</v>
          </cell>
          <cell r="F3354" t="str">
            <v>ACTUALS</v>
          </cell>
          <cell r="G3354" t="str">
            <v>400_Operating Revenues</v>
          </cell>
          <cell r="H3354">
            <v>2013</v>
          </cell>
        </row>
        <row r="3355">
          <cell r="A3355" t="str">
            <v>UWWTW</v>
          </cell>
          <cell r="C3355">
            <v>128</v>
          </cell>
          <cell r="E3355">
            <v>-3493.22</v>
          </cell>
          <cell r="F3355" t="str">
            <v>ACTUALS</v>
          </cell>
          <cell r="G3355" t="str">
            <v>400_Operating Revenues</v>
          </cell>
          <cell r="H3355">
            <v>2013</v>
          </cell>
        </row>
        <row r="3356">
          <cell r="A3356" t="str">
            <v>UWWTW</v>
          </cell>
          <cell r="C3356">
            <v>128</v>
          </cell>
          <cell r="E3356">
            <v>-36867.31</v>
          </cell>
          <cell r="F3356" t="str">
            <v>ACTUALS</v>
          </cell>
          <cell r="G3356" t="str">
            <v>400_Operating Revenues</v>
          </cell>
          <cell r="H3356">
            <v>2013</v>
          </cell>
        </row>
        <row r="3357">
          <cell r="A3357" t="str">
            <v>UWWTW</v>
          </cell>
          <cell r="C3357">
            <v>128</v>
          </cell>
          <cell r="E3357">
            <v>-107639.94</v>
          </cell>
          <cell r="F3357" t="str">
            <v>ACTUALS</v>
          </cell>
          <cell r="G3357" t="str">
            <v>400_Operating Revenues</v>
          </cell>
          <cell r="H3357">
            <v>2013</v>
          </cell>
        </row>
        <row r="3358">
          <cell r="A3358" t="str">
            <v>UWWTW</v>
          </cell>
          <cell r="C3358">
            <v>128</v>
          </cell>
          <cell r="E3358">
            <v>-51791.75</v>
          </cell>
          <cell r="F3358" t="str">
            <v>ACTUALS</v>
          </cell>
          <cell r="G3358" t="str">
            <v>400_Operating Revenues</v>
          </cell>
          <cell r="H3358">
            <v>2013</v>
          </cell>
        </row>
        <row r="3359">
          <cell r="A3359" t="str">
            <v>UWWTW</v>
          </cell>
          <cell r="C3359">
            <v>128</v>
          </cell>
          <cell r="E3359">
            <v>-374545.23</v>
          </cell>
          <cell r="F3359" t="str">
            <v>ACTUALS</v>
          </cell>
          <cell r="G3359" t="str">
            <v>400_Operating Revenues</v>
          </cell>
          <cell r="H3359">
            <v>2013</v>
          </cell>
        </row>
        <row r="3360">
          <cell r="A3360" t="str">
            <v>UWWTW</v>
          </cell>
          <cell r="C3360">
            <v>128</v>
          </cell>
          <cell r="E3360">
            <v>-46682.35</v>
          </cell>
          <cell r="F3360" t="str">
            <v>ACTUALS</v>
          </cell>
          <cell r="G3360" t="str">
            <v>400_Operating Revenues</v>
          </cell>
          <cell r="H3360">
            <v>2013</v>
          </cell>
        </row>
        <row r="3361">
          <cell r="A3361" t="str">
            <v>UWWTW</v>
          </cell>
          <cell r="C3361">
            <v>128</v>
          </cell>
          <cell r="E3361">
            <v>-175160.45</v>
          </cell>
          <cell r="F3361" t="str">
            <v>ACTUALS</v>
          </cell>
          <cell r="G3361" t="str">
            <v>400_Operating Revenues</v>
          </cell>
          <cell r="H3361">
            <v>2013</v>
          </cell>
        </row>
        <row r="3362">
          <cell r="A3362" t="str">
            <v>UWWTW</v>
          </cell>
          <cell r="C3362">
            <v>128</v>
          </cell>
          <cell r="E3362">
            <v>-28614.33</v>
          </cell>
          <cell r="F3362" t="str">
            <v>ACTUALS</v>
          </cell>
          <cell r="G3362" t="str">
            <v>400_Operating Revenues</v>
          </cell>
          <cell r="H3362">
            <v>2013</v>
          </cell>
        </row>
        <row r="3363">
          <cell r="A3363" t="str">
            <v>UWWTW</v>
          </cell>
          <cell r="C3363">
            <v>128</v>
          </cell>
          <cell r="E3363">
            <v>-96011.29</v>
          </cell>
          <cell r="F3363" t="str">
            <v>ACTUALS</v>
          </cell>
          <cell r="G3363" t="str">
            <v>400_Operating Revenues</v>
          </cell>
          <cell r="H3363">
            <v>2013</v>
          </cell>
        </row>
        <row r="3364">
          <cell r="A3364" t="str">
            <v>UWWTW</v>
          </cell>
          <cell r="C3364">
            <v>128</v>
          </cell>
          <cell r="E3364">
            <v>-82088.11</v>
          </cell>
          <cell r="F3364" t="str">
            <v>ACTUALS</v>
          </cell>
          <cell r="G3364" t="str">
            <v>400_Operating Revenues</v>
          </cell>
          <cell r="H3364">
            <v>2013</v>
          </cell>
        </row>
        <row r="3365">
          <cell r="A3365" t="str">
            <v>UWWTW</v>
          </cell>
          <cell r="C3365">
            <v>128</v>
          </cell>
          <cell r="E3365">
            <v>-40894.22</v>
          </cell>
          <cell r="F3365" t="str">
            <v>ACTUALS</v>
          </cell>
          <cell r="G3365" t="str">
            <v>400_Operating Revenues</v>
          </cell>
          <cell r="H3365">
            <v>2013</v>
          </cell>
        </row>
        <row r="3366">
          <cell r="A3366" t="str">
            <v>UWWTW</v>
          </cell>
          <cell r="C3366">
            <v>128</v>
          </cell>
          <cell r="E3366">
            <v>-178470.69</v>
          </cell>
          <cell r="F3366" t="str">
            <v>ACTUALS</v>
          </cell>
          <cell r="G3366" t="str">
            <v>400_Operating Revenues</v>
          </cell>
          <cell r="H3366">
            <v>2013</v>
          </cell>
        </row>
        <row r="3367">
          <cell r="A3367" t="str">
            <v>UWWTW</v>
          </cell>
          <cell r="C3367">
            <v>128</v>
          </cell>
          <cell r="E3367">
            <v>-381951.25</v>
          </cell>
          <cell r="F3367" t="str">
            <v>ACTUALS</v>
          </cell>
          <cell r="G3367" t="str">
            <v>400_Operating Revenues</v>
          </cell>
          <cell r="H3367">
            <v>2013</v>
          </cell>
        </row>
        <row r="3368">
          <cell r="A3368" t="str">
            <v>UWWTW</v>
          </cell>
          <cell r="C3368">
            <v>128</v>
          </cell>
          <cell r="E3368">
            <v>-2945689.89</v>
          </cell>
          <cell r="F3368" t="str">
            <v>ACTUALS</v>
          </cell>
          <cell r="G3368" t="str">
            <v>400_Operating Revenues</v>
          </cell>
          <cell r="H3368">
            <v>2013</v>
          </cell>
        </row>
        <row r="3369">
          <cell r="A3369" t="str">
            <v>UWWTW</v>
          </cell>
          <cell r="C3369">
            <v>136</v>
          </cell>
          <cell r="E3369">
            <v>-28945.59</v>
          </cell>
          <cell r="F3369" t="str">
            <v>ACTUALS</v>
          </cell>
          <cell r="G3369" t="str">
            <v>400_Operating Revenues</v>
          </cell>
          <cell r="H3369">
            <v>2013</v>
          </cell>
        </row>
        <row r="3370">
          <cell r="A3370" t="str">
            <v>UWWTW</v>
          </cell>
          <cell r="C3370">
            <v>128</v>
          </cell>
          <cell r="E3370">
            <v>-598622.31999999995</v>
          </cell>
          <cell r="F3370" t="str">
            <v>ACTUALS</v>
          </cell>
          <cell r="G3370" t="str">
            <v>400_Operating Revenues</v>
          </cell>
          <cell r="H3370">
            <v>2013</v>
          </cell>
        </row>
        <row r="3371">
          <cell r="A3371" t="str">
            <v>UWWTW</v>
          </cell>
          <cell r="C3371">
            <v>133</v>
          </cell>
          <cell r="E3371">
            <v>-110</v>
          </cell>
          <cell r="F3371" t="str">
            <v>ACTUALS</v>
          </cell>
          <cell r="G3371" t="str">
            <v>400_Operating Revenues</v>
          </cell>
          <cell r="H3371">
            <v>2013</v>
          </cell>
        </row>
        <row r="3372">
          <cell r="A3372" t="str">
            <v>UWWTW</v>
          </cell>
          <cell r="C3372">
            <v>128</v>
          </cell>
          <cell r="E3372">
            <v>-1568535.34</v>
          </cell>
          <cell r="F3372" t="str">
            <v>ACTUALS</v>
          </cell>
          <cell r="G3372" t="str">
            <v>400_Operating Revenues</v>
          </cell>
          <cell r="H3372">
            <v>2013</v>
          </cell>
        </row>
        <row r="3373">
          <cell r="A3373" t="str">
            <v>UWWTW</v>
          </cell>
          <cell r="C3373">
            <v>128</v>
          </cell>
          <cell r="E3373">
            <v>-161.65</v>
          </cell>
          <cell r="F3373" t="str">
            <v>ACTUALS</v>
          </cell>
          <cell r="G3373" t="str">
            <v>400_Operating Revenues</v>
          </cell>
          <cell r="H3373">
            <v>2013</v>
          </cell>
        </row>
        <row r="3374">
          <cell r="A3374" t="str">
            <v>UWWTW</v>
          </cell>
          <cell r="C3374">
            <v>128</v>
          </cell>
          <cell r="E3374">
            <v>-41867.18</v>
          </cell>
          <cell r="F3374" t="str">
            <v>ACTUALS</v>
          </cell>
          <cell r="G3374" t="str">
            <v>400_Operating Revenues</v>
          </cell>
          <cell r="H3374">
            <v>2013</v>
          </cell>
        </row>
        <row r="3375">
          <cell r="A3375" t="str">
            <v>UWWTW</v>
          </cell>
          <cell r="C3375">
            <v>128</v>
          </cell>
          <cell r="E3375">
            <v>-6274.3</v>
          </cell>
          <cell r="F3375" t="str">
            <v>ACTUALS</v>
          </cell>
          <cell r="G3375" t="str">
            <v>400_Operating Revenues</v>
          </cell>
          <cell r="H3375">
            <v>2013</v>
          </cell>
        </row>
        <row r="3376">
          <cell r="A3376" t="str">
            <v>UWWTW</v>
          </cell>
          <cell r="C3376">
            <v>128</v>
          </cell>
          <cell r="E3376">
            <v>-9074.25</v>
          </cell>
          <cell r="F3376" t="str">
            <v>ACTUALS</v>
          </cell>
          <cell r="G3376" t="str">
            <v>400_Operating Revenues</v>
          </cell>
          <cell r="H3376">
            <v>2013</v>
          </cell>
        </row>
        <row r="3377">
          <cell r="A3377" t="str">
            <v>UWWTW</v>
          </cell>
          <cell r="C3377">
            <v>128</v>
          </cell>
          <cell r="E3377">
            <v>25</v>
          </cell>
          <cell r="F3377" t="str">
            <v>ACTUALS</v>
          </cell>
          <cell r="G3377" t="str">
            <v>400_Operating Revenues</v>
          </cell>
          <cell r="H3377">
            <v>2013</v>
          </cell>
        </row>
        <row r="3378">
          <cell r="A3378" t="str">
            <v>UWWTW</v>
          </cell>
          <cell r="C3378">
            <v>128</v>
          </cell>
          <cell r="E3378">
            <v>-14225.4</v>
          </cell>
          <cell r="F3378" t="str">
            <v>ACTUALS</v>
          </cell>
          <cell r="G3378" t="str">
            <v>400_Operating Revenues</v>
          </cell>
          <cell r="H3378">
            <v>2013</v>
          </cell>
        </row>
        <row r="3379">
          <cell r="A3379" t="str">
            <v>UWWTW</v>
          </cell>
          <cell r="C3379">
            <v>128</v>
          </cell>
          <cell r="E3379">
            <v>-38094.99</v>
          </cell>
          <cell r="F3379" t="str">
            <v>ACTUALS</v>
          </cell>
          <cell r="G3379" t="str">
            <v>400_Operating Revenues</v>
          </cell>
          <cell r="H3379">
            <v>2013</v>
          </cell>
        </row>
        <row r="3380">
          <cell r="A3380" t="str">
            <v>UWWTW</v>
          </cell>
          <cell r="C3380">
            <v>128</v>
          </cell>
          <cell r="E3380">
            <v>-113.06</v>
          </cell>
          <cell r="F3380" t="str">
            <v>ACTUALS</v>
          </cell>
          <cell r="G3380" t="str">
            <v>400_Operating Revenues</v>
          </cell>
          <cell r="H3380">
            <v>2013</v>
          </cell>
        </row>
        <row r="3381">
          <cell r="A3381" t="str">
            <v>UWWTW</v>
          </cell>
          <cell r="C3381">
            <v>128</v>
          </cell>
          <cell r="E3381">
            <v>-522907.98</v>
          </cell>
          <cell r="F3381" t="str">
            <v>ACTUALS</v>
          </cell>
          <cell r="G3381" t="str">
            <v>400_Operating Revenues</v>
          </cell>
          <cell r="H3381">
            <v>2013</v>
          </cell>
        </row>
        <row r="3382">
          <cell r="A3382" t="str">
            <v>UWWTW</v>
          </cell>
          <cell r="C3382">
            <v>128</v>
          </cell>
          <cell r="E3382">
            <v>-10611.99</v>
          </cell>
          <cell r="F3382" t="str">
            <v>ACTUALS</v>
          </cell>
          <cell r="G3382" t="str">
            <v>400_Operating Revenues</v>
          </cell>
          <cell r="H3382">
            <v>2013</v>
          </cell>
        </row>
        <row r="3383">
          <cell r="A3383" t="str">
            <v>UWWTW</v>
          </cell>
          <cell r="C3383">
            <v>128</v>
          </cell>
          <cell r="E3383">
            <v>-13000</v>
          </cell>
          <cell r="F3383" t="str">
            <v>ACTUALS</v>
          </cell>
          <cell r="G3383" t="str">
            <v>400_Operating Revenues</v>
          </cell>
          <cell r="H3383">
            <v>2013</v>
          </cell>
        </row>
        <row r="3384">
          <cell r="A3384" t="str">
            <v>UWWTW</v>
          </cell>
          <cell r="C3384">
            <v>128</v>
          </cell>
          <cell r="E3384">
            <v>-4898131.9400000004</v>
          </cell>
          <cell r="F3384" t="str">
            <v>ACTUALS</v>
          </cell>
          <cell r="G3384" t="str">
            <v>400_Operating Revenues</v>
          </cell>
          <cell r="H3384">
            <v>2013</v>
          </cell>
        </row>
        <row r="3385">
          <cell r="A3385" t="str">
            <v>UWWTW</v>
          </cell>
          <cell r="C3385">
            <v>128</v>
          </cell>
          <cell r="E3385">
            <v>-4389487.33</v>
          </cell>
          <cell r="F3385" t="str">
            <v>ACTUALS</v>
          </cell>
          <cell r="G3385" t="str">
            <v>400_Operating Revenues</v>
          </cell>
          <cell r="H3385">
            <v>2013</v>
          </cell>
        </row>
        <row r="3386">
          <cell r="A3386" t="str">
            <v>UWWTW</v>
          </cell>
          <cell r="C3386">
            <v>128</v>
          </cell>
          <cell r="E3386">
            <v>-18285</v>
          </cell>
          <cell r="F3386" t="str">
            <v>ACTUALS</v>
          </cell>
          <cell r="G3386" t="str">
            <v>400_Operating Revenues</v>
          </cell>
          <cell r="H3386">
            <v>2013</v>
          </cell>
        </row>
        <row r="3387">
          <cell r="A3387" t="str">
            <v>UWWTW</v>
          </cell>
          <cell r="C3387">
            <v>128</v>
          </cell>
          <cell r="E3387">
            <v>-36192.97</v>
          </cell>
          <cell r="F3387" t="str">
            <v>ACTUALS</v>
          </cell>
          <cell r="G3387" t="str">
            <v>400_Operating Revenues</v>
          </cell>
          <cell r="H3387">
            <v>2013</v>
          </cell>
        </row>
        <row r="3388">
          <cell r="A3388" t="str">
            <v>UWWTW</v>
          </cell>
          <cell r="C3388">
            <v>233</v>
          </cell>
          <cell r="E3388">
            <v>-1244058.6200000001</v>
          </cell>
          <cell r="F3388" t="str">
            <v>ACTUALS</v>
          </cell>
          <cell r="G3388" t="str">
            <v>400_Operating Revenues</v>
          </cell>
          <cell r="H3388">
            <v>2013</v>
          </cell>
        </row>
        <row r="3389">
          <cell r="A3389" t="str">
            <v>UWWTW</v>
          </cell>
          <cell r="C3389">
            <v>133</v>
          </cell>
          <cell r="E3389">
            <v>-1352146.56</v>
          </cell>
          <cell r="F3389" t="str">
            <v>ACTUALS</v>
          </cell>
          <cell r="G3389" t="str">
            <v>400_Operating Revenues</v>
          </cell>
          <cell r="H3389">
            <v>2013</v>
          </cell>
        </row>
        <row r="3390">
          <cell r="A3390" t="str">
            <v>UWWTW</v>
          </cell>
          <cell r="C3390">
            <v>123</v>
          </cell>
          <cell r="E3390">
            <v>-841.81</v>
          </cell>
          <cell r="F3390" t="str">
            <v>ACTUALS</v>
          </cell>
          <cell r="G3390" t="str">
            <v>450_Invest Earnings</v>
          </cell>
          <cell r="H3390">
            <v>2013</v>
          </cell>
        </row>
        <row r="3391">
          <cell r="A3391" t="str">
            <v>UWWTW</v>
          </cell>
          <cell r="C3391">
            <v>128</v>
          </cell>
          <cell r="E3391">
            <v>-22572.33</v>
          </cell>
          <cell r="F3391" t="str">
            <v>ACTUALS</v>
          </cell>
          <cell r="G3391" t="str">
            <v>450_Invest Earnings</v>
          </cell>
          <cell r="H3391">
            <v>2013</v>
          </cell>
        </row>
        <row r="3392">
          <cell r="A3392" t="str">
            <v>UWWTW</v>
          </cell>
          <cell r="C3392">
            <v>131</v>
          </cell>
          <cell r="E3392">
            <v>-71943.12</v>
          </cell>
          <cell r="F3392" t="str">
            <v>ACTUALS</v>
          </cell>
          <cell r="G3392" t="str">
            <v>450_Invest Earnings</v>
          </cell>
          <cell r="H3392">
            <v>2013</v>
          </cell>
        </row>
        <row r="3393">
          <cell r="A3393" t="str">
            <v>UWWTW</v>
          </cell>
          <cell r="C3393">
            <v>132</v>
          </cell>
          <cell r="E3393">
            <v>162.11000000000001</v>
          </cell>
          <cell r="F3393" t="str">
            <v>ACTUALS</v>
          </cell>
          <cell r="G3393" t="str">
            <v>450_Invest Earnings</v>
          </cell>
          <cell r="H3393">
            <v>2013</v>
          </cell>
        </row>
        <row r="3394">
          <cell r="A3394" t="str">
            <v>UWWTW</v>
          </cell>
          <cell r="C3394">
            <v>133</v>
          </cell>
          <cell r="E3394">
            <v>106.3</v>
          </cell>
          <cell r="F3394" t="str">
            <v>ACTUALS</v>
          </cell>
          <cell r="G3394" t="str">
            <v>450_Invest Earnings</v>
          </cell>
          <cell r="H3394">
            <v>2013</v>
          </cell>
        </row>
        <row r="3395">
          <cell r="A3395" t="str">
            <v>UWWTW</v>
          </cell>
          <cell r="C3395">
            <v>136</v>
          </cell>
          <cell r="E3395">
            <v>-3832.28</v>
          </cell>
          <cell r="F3395" t="str">
            <v>ACTUALS</v>
          </cell>
          <cell r="G3395" t="str">
            <v>450_Invest Earnings</v>
          </cell>
          <cell r="H3395">
            <v>2013</v>
          </cell>
        </row>
        <row r="3396">
          <cell r="A3396" t="str">
            <v>UWWTW</v>
          </cell>
          <cell r="C3396">
            <v>147</v>
          </cell>
          <cell r="E3396">
            <v>-2809.49</v>
          </cell>
          <cell r="F3396" t="str">
            <v>ACTUALS</v>
          </cell>
          <cell r="G3396" t="str">
            <v>450_Invest Earnings</v>
          </cell>
          <cell r="H3396">
            <v>2013</v>
          </cell>
        </row>
        <row r="3397">
          <cell r="A3397" t="str">
            <v>UWWTW</v>
          </cell>
          <cell r="C3397">
            <v>184</v>
          </cell>
          <cell r="E3397">
            <v>-11.78</v>
          </cell>
          <cell r="F3397" t="str">
            <v>ACTUALS</v>
          </cell>
          <cell r="G3397" t="str">
            <v>450_Invest Earnings</v>
          </cell>
          <cell r="H3397">
            <v>2013</v>
          </cell>
        </row>
        <row r="3398">
          <cell r="A3398" t="str">
            <v>UWWTW</v>
          </cell>
          <cell r="C3398">
            <v>189</v>
          </cell>
          <cell r="E3398">
            <v>-1814.78</v>
          </cell>
          <cell r="F3398" t="str">
            <v>ACTUALS</v>
          </cell>
          <cell r="G3398" t="str">
            <v>450_Invest Earnings</v>
          </cell>
          <cell r="H3398">
            <v>2013</v>
          </cell>
        </row>
        <row r="3399">
          <cell r="A3399" t="str">
            <v>UWWTW</v>
          </cell>
          <cell r="C3399">
            <v>233</v>
          </cell>
          <cell r="E3399">
            <v>451.93</v>
          </cell>
          <cell r="F3399" t="str">
            <v>ACTUALS</v>
          </cell>
          <cell r="G3399" t="str">
            <v>450_Invest Earnings</v>
          </cell>
          <cell r="H3399">
            <v>2013</v>
          </cell>
        </row>
        <row r="3400">
          <cell r="A3400" t="str">
            <v>UWWTW</v>
          </cell>
          <cell r="C3400">
            <v>161</v>
          </cell>
          <cell r="E3400">
            <v>-452.55</v>
          </cell>
          <cell r="F3400" t="str">
            <v>ACTUALS</v>
          </cell>
          <cell r="G3400" t="str">
            <v>450_Invest Earnings</v>
          </cell>
          <cell r="H3400">
            <v>2013</v>
          </cell>
        </row>
        <row r="3401">
          <cell r="A3401" t="str">
            <v>UWWTW</v>
          </cell>
          <cell r="C3401">
            <v>161</v>
          </cell>
          <cell r="E3401">
            <v>-18323.740000000002</v>
          </cell>
          <cell r="F3401" t="str">
            <v>ACTUALS</v>
          </cell>
          <cell r="G3401" t="str">
            <v>450_Invest Earnings</v>
          </cell>
          <cell r="H3401">
            <v>2013</v>
          </cell>
        </row>
        <row r="3402">
          <cell r="A3402" t="str">
            <v>UWWTW</v>
          </cell>
          <cell r="C3402">
            <v>147</v>
          </cell>
          <cell r="E3402">
            <v>-150484.82</v>
          </cell>
          <cell r="F3402" t="str">
            <v>ACTUALS</v>
          </cell>
          <cell r="G3402" t="str">
            <v>400_Operating Revenues</v>
          </cell>
          <cell r="H3402">
            <v>2013</v>
          </cell>
        </row>
        <row r="3403">
          <cell r="A3403" t="str">
            <v>UWWTW</v>
          </cell>
          <cell r="C3403">
            <v>123</v>
          </cell>
          <cell r="E3403">
            <v>-5323024.04</v>
          </cell>
          <cell r="F3403" t="str">
            <v>ACTUALS</v>
          </cell>
          <cell r="G3403" t="str">
            <v>460_Transfers/Other</v>
          </cell>
          <cell r="H3403">
            <v>2013</v>
          </cell>
        </row>
        <row r="3404">
          <cell r="A3404" t="str">
            <v>UWWTW</v>
          </cell>
          <cell r="C3404">
            <v>128</v>
          </cell>
          <cell r="E3404">
            <v>5323024.04</v>
          </cell>
          <cell r="F3404" t="str">
            <v>ACTUALS</v>
          </cell>
          <cell r="G3404" t="str">
            <v>460_Transfers/Other</v>
          </cell>
          <cell r="H3404">
            <v>2013</v>
          </cell>
        </row>
        <row r="3405">
          <cell r="A3405" t="str">
            <v>UWWTW</v>
          </cell>
          <cell r="C3405">
            <v>144</v>
          </cell>
          <cell r="E3405">
            <v>-148103.15</v>
          </cell>
          <cell r="F3405" t="str">
            <v>ACTUALS</v>
          </cell>
          <cell r="G3405" t="str">
            <v>400_Operating Revenues</v>
          </cell>
          <cell r="H3405">
            <v>2013</v>
          </cell>
        </row>
        <row r="3406">
          <cell r="A3406" t="str">
            <v>UWWTW</v>
          </cell>
          <cell r="C3406">
            <v>145</v>
          </cell>
          <cell r="E3406">
            <v>43551.42</v>
          </cell>
          <cell r="F3406" t="str">
            <v>ACTUALS</v>
          </cell>
          <cell r="G3406" t="str">
            <v>400_Operating Revenues</v>
          </cell>
          <cell r="H3406">
            <v>2013</v>
          </cell>
        </row>
        <row r="3407">
          <cell r="A3407" t="str">
            <v>UWWTW</v>
          </cell>
          <cell r="C3407">
            <v>147</v>
          </cell>
          <cell r="E3407">
            <v>104551.73</v>
          </cell>
          <cell r="F3407" t="str">
            <v>ACTUALS</v>
          </cell>
          <cell r="G3407" t="str">
            <v>400_Operating Revenues</v>
          </cell>
          <cell r="H3407">
            <v>2013</v>
          </cell>
        </row>
        <row r="3408">
          <cell r="A3408" t="str">
            <v>UWWTW</v>
          </cell>
          <cell r="C3408">
            <v>150</v>
          </cell>
          <cell r="E3408">
            <v>-154348.72</v>
          </cell>
          <cell r="F3408" t="str">
            <v>ACTUALS</v>
          </cell>
          <cell r="G3408" t="str">
            <v>400_Operating Revenues</v>
          </cell>
          <cell r="H3408">
            <v>2013</v>
          </cell>
        </row>
        <row r="3409">
          <cell r="A3409" t="str">
            <v>UWWTW</v>
          </cell>
          <cell r="C3409">
            <v>128</v>
          </cell>
          <cell r="E3409">
            <v>-1500</v>
          </cell>
          <cell r="F3409" t="str">
            <v>ACTUALS</v>
          </cell>
          <cell r="G3409" t="str">
            <v>400_Operating Revenues</v>
          </cell>
          <cell r="H3409">
            <v>2013</v>
          </cell>
        </row>
        <row r="3410">
          <cell r="A3410" t="str">
            <v>UWWTW</v>
          </cell>
          <cell r="C3410">
            <v>133</v>
          </cell>
          <cell r="E3410">
            <v>-6541.09</v>
          </cell>
          <cell r="F3410" t="str">
            <v>ACTUALS</v>
          </cell>
          <cell r="G3410" t="str">
            <v>460_Transfers/Other</v>
          </cell>
          <cell r="H3410">
            <v>2013</v>
          </cell>
        </row>
        <row r="3411">
          <cell r="A3411" t="str">
            <v>UWWTW</v>
          </cell>
          <cell r="C3411">
            <v>144</v>
          </cell>
          <cell r="E3411">
            <v>-15540.93</v>
          </cell>
          <cell r="F3411" t="str">
            <v>ACTUALS</v>
          </cell>
          <cell r="G3411" t="str">
            <v>460_Transfers/Other</v>
          </cell>
          <cell r="H3411">
            <v>2013</v>
          </cell>
        </row>
        <row r="3412">
          <cell r="A3412" t="str">
            <v>UWWTW</v>
          </cell>
          <cell r="C3412">
            <v>999</v>
          </cell>
          <cell r="E3412">
            <v>-18787.28</v>
          </cell>
          <cell r="F3412" t="str">
            <v>ACTUALS</v>
          </cell>
          <cell r="G3412" t="str">
            <v>400_Operating Revenues</v>
          </cell>
          <cell r="H3412">
            <v>2013</v>
          </cell>
        </row>
        <row r="3413">
          <cell r="A3413" t="str">
            <v>UWWTW</v>
          </cell>
          <cell r="C3413">
            <v>123</v>
          </cell>
          <cell r="E3413">
            <v>-1054988.06</v>
          </cell>
          <cell r="F3413" t="str">
            <v>ACTUALS</v>
          </cell>
          <cell r="G3413" t="str">
            <v>460_Transfers/Other</v>
          </cell>
          <cell r="H3413">
            <v>2013</v>
          </cell>
        </row>
        <row r="3414">
          <cell r="A3414" t="str">
            <v>UWWTW</v>
          </cell>
          <cell r="C3414">
            <v>128</v>
          </cell>
          <cell r="E3414">
            <v>653571.79</v>
          </cell>
          <cell r="F3414" t="str">
            <v>ACTUALS</v>
          </cell>
          <cell r="G3414" t="str">
            <v>460_Transfers/Other</v>
          </cell>
          <cell r="H3414">
            <v>2013</v>
          </cell>
        </row>
        <row r="3415">
          <cell r="A3415" t="str">
            <v>UWWTW</v>
          </cell>
          <cell r="C3415">
            <v>131</v>
          </cell>
          <cell r="E3415">
            <v>88502.39</v>
          </cell>
          <cell r="F3415" t="str">
            <v>ACTUALS</v>
          </cell>
          <cell r="G3415" t="str">
            <v>460_Transfers/Other</v>
          </cell>
          <cell r="H3415">
            <v>2013</v>
          </cell>
        </row>
        <row r="3416">
          <cell r="A3416" t="str">
            <v>UWWTW</v>
          </cell>
          <cell r="C3416">
            <v>132</v>
          </cell>
          <cell r="E3416">
            <v>-257286.22</v>
          </cell>
          <cell r="F3416" t="str">
            <v>ACTUALS</v>
          </cell>
          <cell r="G3416" t="str">
            <v>460_Transfers/Other</v>
          </cell>
          <cell r="H3416">
            <v>2013</v>
          </cell>
        </row>
        <row r="3417">
          <cell r="A3417" t="str">
            <v>UWWTW</v>
          </cell>
          <cell r="C3417">
            <v>133</v>
          </cell>
          <cell r="E3417">
            <v>-2757.6</v>
          </cell>
          <cell r="F3417" t="str">
            <v>ACTUALS</v>
          </cell>
          <cell r="G3417" t="str">
            <v>460_Transfers/Other</v>
          </cell>
          <cell r="H3417">
            <v>2013</v>
          </cell>
        </row>
        <row r="3418">
          <cell r="A3418" t="str">
            <v>UWWTW</v>
          </cell>
          <cell r="C3418">
            <v>136</v>
          </cell>
          <cell r="E3418">
            <v>200147.49</v>
          </cell>
          <cell r="F3418" t="str">
            <v>ACTUALS</v>
          </cell>
          <cell r="G3418" t="str">
            <v>460_Transfers/Other</v>
          </cell>
          <cell r="H3418">
            <v>2013</v>
          </cell>
        </row>
        <row r="3419">
          <cell r="A3419" t="str">
            <v>UWWTW</v>
          </cell>
          <cell r="C3419">
            <v>144</v>
          </cell>
          <cell r="E3419">
            <v>-801.83</v>
          </cell>
          <cell r="F3419" t="str">
            <v>ACTUALS</v>
          </cell>
          <cell r="G3419" t="str">
            <v>460_Transfers/Other</v>
          </cell>
          <cell r="H3419">
            <v>2013</v>
          </cell>
        </row>
        <row r="3420">
          <cell r="A3420" t="str">
            <v>UWWTW</v>
          </cell>
          <cell r="C3420">
            <v>145</v>
          </cell>
          <cell r="E3420">
            <v>5953</v>
          </cell>
          <cell r="F3420" t="str">
            <v>ACTUALS</v>
          </cell>
          <cell r="G3420" t="str">
            <v>460_Transfers/Other</v>
          </cell>
          <cell r="H3420">
            <v>2013</v>
          </cell>
        </row>
        <row r="3421">
          <cell r="A3421" t="str">
            <v>UWWTW</v>
          </cell>
          <cell r="C3421">
            <v>146</v>
          </cell>
          <cell r="E3421">
            <v>-5953</v>
          </cell>
          <cell r="F3421" t="str">
            <v>ACTUALS</v>
          </cell>
          <cell r="G3421" t="str">
            <v>460_Transfers/Other</v>
          </cell>
          <cell r="H3421">
            <v>2013</v>
          </cell>
        </row>
        <row r="3422">
          <cell r="A3422" t="str">
            <v>UWWTW</v>
          </cell>
          <cell r="C3422">
            <v>149</v>
          </cell>
          <cell r="E3422">
            <v>-971.12</v>
          </cell>
          <cell r="F3422" t="str">
            <v>ACTUALS</v>
          </cell>
          <cell r="G3422" t="str">
            <v>460_Transfers/Other</v>
          </cell>
          <cell r="H3422">
            <v>2013</v>
          </cell>
        </row>
        <row r="3423">
          <cell r="A3423" t="str">
            <v>UWWTW</v>
          </cell>
          <cell r="C3423">
            <v>150</v>
          </cell>
          <cell r="E3423">
            <v>6726.72</v>
          </cell>
          <cell r="F3423" t="str">
            <v>ACTUALS</v>
          </cell>
          <cell r="G3423" t="str">
            <v>460_Transfers/Other</v>
          </cell>
          <cell r="H3423">
            <v>2013</v>
          </cell>
        </row>
        <row r="3424">
          <cell r="A3424" t="str">
            <v>UWWTW</v>
          </cell>
          <cell r="C3424">
            <v>186</v>
          </cell>
          <cell r="E3424">
            <v>800</v>
          </cell>
          <cell r="F3424" t="str">
            <v>ACTUALS</v>
          </cell>
          <cell r="G3424" t="str">
            <v>460_Transfers/Other</v>
          </cell>
          <cell r="H3424">
            <v>2013</v>
          </cell>
        </row>
        <row r="3425">
          <cell r="A3425" t="str">
            <v>UWWTW</v>
          </cell>
          <cell r="C3425">
            <v>189</v>
          </cell>
          <cell r="E3425">
            <v>286496.21999999997</v>
          </cell>
          <cell r="F3425" t="str">
            <v>ACTUALS</v>
          </cell>
          <cell r="G3425" t="str">
            <v>460_Transfers/Other</v>
          </cell>
          <cell r="H3425">
            <v>2013</v>
          </cell>
        </row>
        <row r="3426">
          <cell r="A3426" t="str">
            <v>UWWTW</v>
          </cell>
          <cell r="C3426">
            <v>228</v>
          </cell>
          <cell r="E3426">
            <v>83995.22</v>
          </cell>
          <cell r="F3426" t="str">
            <v>ACTUALS</v>
          </cell>
          <cell r="G3426" t="str">
            <v>460_Transfers/Other</v>
          </cell>
          <cell r="H3426">
            <v>2013</v>
          </cell>
        </row>
        <row r="3427">
          <cell r="A3427" t="str">
            <v>UWWTW</v>
          </cell>
          <cell r="C3427">
            <v>161</v>
          </cell>
          <cell r="E3427">
            <v>-677.7</v>
          </cell>
          <cell r="F3427" t="str">
            <v>ACTUALS</v>
          </cell>
          <cell r="G3427" t="str">
            <v>460_Transfers/Other</v>
          </cell>
          <cell r="H3427">
            <v>2013</v>
          </cell>
        </row>
        <row r="3428">
          <cell r="A3428" t="str">
            <v>UWWTW</v>
          </cell>
          <cell r="C3428">
            <v>131</v>
          </cell>
          <cell r="E3428">
            <v>-1127101.98</v>
          </cell>
          <cell r="F3428" t="str">
            <v>ACTUALS</v>
          </cell>
          <cell r="G3428" t="str">
            <v>460_Transfers/Other</v>
          </cell>
          <cell r="H3428">
            <v>2013</v>
          </cell>
        </row>
        <row r="3429">
          <cell r="A3429" t="str">
            <v>UWWTW</v>
          </cell>
          <cell r="C3429">
            <v>102</v>
          </cell>
          <cell r="E3429">
            <v>168785.85</v>
          </cell>
          <cell r="F3429" t="str">
            <v>ACTUALS</v>
          </cell>
          <cell r="G3429" t="str">
            <v>500_Salaries</v>
          </cell>
          <cell r="H3429">
            <v>2012</v>
          </cell>
        </row>
        <row r="3430">
          <cell r="A3430" t="str">
            <v>UWWTW</v>
          </cell>
          <cell r="C3430">
            <v>128</v>
          </cell>
          <cell r="E3430">
            <v>-31411.439999999999</v>
          </cell>
          <cell r="F3430" t="str">
            <v>ACTUALS</v>
          </cell>
          <cell r="G3430" t="str">
            <v>500_Salaries</v>
          </cell>
          <cell r="H3430">
            <v>2012</v>
          </cell>
        </row>
        <row r="3431">
          <cell r="A3431" t="str">
            <v>UWWTW</v>
          </cell>
          <cell r="C3431">
            <v>131</v>
          </cell>
          <cell r="E3431">
            <v>82875.100000000006</v>
          </cell>
          <cell r="F3431" t="str">
            <v>ACTUALS</v>
          </cell>
          <cell r="G3431" t="str">
            <v>500_Salaries</v>
          </cell>
          <cell r="H3431">
            <v>2012</v>
          </cell>
        </row>
        <row r="3432">
          <cell r="A3432" t="str">
            <v>UWWTW</v>
          </cell>
          <cell r="C3432">
            <v>136</v>
          </cell>
          <cell r="E3432">
            <v>0.03</v>
          </cell>
          <cell r="F3432" t="str">
            <v>ACTUALS</v>
          </cell>
          <cell r="G3432" t="str">
            <v>500_Salaries</v>
          </cell>
          <cell r="H3432">
            <v>2012</v>
          </cell>
        </row>
        <row r="3433">
          <cell r="A3433" t="str">
            <v>UWWTW</v>
          </cell>
          <cell r="C3433">
            <v>189</v>
          </cell>
          <cell r="E3433">
            <v>8352.0499999999993</v>
          </cell>
          <cell r="F3433" t="str">
            <v>ACTUALS</v>
          </cell>
          <cell r="G3433" t="str">
            <v>500_Salaries</v>
          </cell>
          <cell r="H3433">
            <v>2012</v>
          </cell>
        </row>
        <row r="3434">
          <cell r="A3434" t="str">
            <v>UWWTW</v>
          </cell>
          <cell r="C3434">
            <v>102</v>
          </cell>
          <cell r="E3434">
            <v>21429605.359999999</v>
          </cell>
          <cell r="F3434" t="str">
            <v>ACTUALS</v>
          </cell>
          <cell r="G3434" t="str">
            <v>500_Salaries</v>
          </cell>
          <cell r="H3434">
            <v>2012</v>
          </cell>
        </row>
        <row r="3435">
          <cell r="A3435" t="str">
            <v>UWWTW</v>
          </cell>
          <cell r="C3435">
            <v>128</v>
          </cell>
          <cell r="E3435">
            <v>-48.46</v>
          </cell>
          <cell r="F3435" t="str">
            <v>ACTUALS</v>
          </cell>
          <cell r="G3435" t="str">
            <v>500_Salaries</v>
          </cell>
          <cell r="H3435">
            <v>2012</v>
          </cell>
        </row>
        <row r="3436">
          <cell r="A3436" t="str">
            <v>UWWTW</v>
          </cell>
          <cell r="C3436">
            <v>131</v>
          </cell>
          <cell r="E3436">
            <v>127753.9</v>
          </cell>
          <cell r="F3436" t="str">
            <v>ACTUALS</v>
          </cell>
          <cell r="G3436" t="str">
            <v>500_Salaries</v>
          </cell>
          <cell r="H3436">
            <v>2012</v>
          </cell>
        </row>
        <row r="3437">
          <cell r="A3437" t="str">
            <v>UWWTW</v>
          </cell>
          <cell r="C3437">
            <v>133</v>
          </cell>
          <cell r="E3437">
            <v>217.29</v>
          </cell>
          <cell r="F3437" t="str">
            <v>ACTUALS</v>
          </cell>
          <cell r="G3437" t="str">
            <v>500_Salaries</v>
          </cell>
          <cell r="H3437">
            <v>2012</v>
          </cell>
        </row>
        <row r="3438">
          <cell r="A3438" t="str">
            <v>UWWTW</v>
          </cell>
          <cell r="C3438">
            <v>136</v>
          </cell>
          <cell r="E3438">
            <v>142723.87</v>
          </cell>
          <cell r="F3438" t="str">
            <v>ACTUALS</v>
          </cell>
          <cell r="G3438" t="str">
            <v>500_Salaries</v>
          </cell>
          <cell r="H3438">
            <v>2012</v>
          </cell>
        </row>
        <row r="3439">
          <cell r="A3439" t="str">
            <v>UWWTW</v>
          </cell>
          <cell r="C3439">
            <v>144</v>
          </cell>
          <cell r="E3439">
            <v>80733.899999999994</v>
          </cell>
          <cell r="F3439" t="str">
            <v>ACTUALS</v>
          </cell>
          <cell r="G3439" t="str">
            <v>500_Salaries</v>
          </cell>
          <cell r="H3439">
            <v>2012</v>
          </cell>
        </row>
        <row r="3440">
          <cell r="A3440" t="str">
            <v>UWWTW</v>
          </cell>
          <cell r="C3440">
            <v>189</v>
          </cell>
          <cell r="E3440">
            <v>220392.16</v>
          </cell>
          <cell r="F3440" t="str">
            <v>ACTUALS</v>
          </cell>
          <cell r="G3440" t="str">
            <v>500_Salaries</v>
          </cell>
          <cell r="H3440">
            <v>2012</v>
          </cell>
        </row>
        <row r="3441">
          <cell r="A3441" t="str">
            <v>UWWTW</v>
          </cell>
          <cell r="C3441">
            <v>233</v>
          </cell>
          <cell r="E3441">
            <v>6806.4</v>
          </cell>
          <cell r="F3441" t="str">
            <v>ACTUALS</v>
          </cell>
          <cell r="G3441" t="str">
            <v>500_Salaries</v>
          </cell>
          <cell r="H3441">
            <v>2012</v>
          </cell>
        </row>
        <row r="3442">
          <cell r="A3442" t="str">
            <v>UWWTW</v>
          </cell>
          <cell r="C3442">
            <v>102</v>
          </cell>
          <cell r="E3442">
            <v>62784.93</v>
          </cell>
          <cell r="F3442" t="str">
            <v>ACTUALS</v>
          </cell>
          <cell r="G3442" t="str">
            <v>500_Salaries</v>
          </cell>
          <cell r="H3442">
            <v>2012</v>
          </cell>
        </row>
        <row r="3443">
          <cell r="A3443" t="str">
            <v>UWWTW</v>
          </cell>
          <cell r="C3443">
            <v>131</v>
          </cell>
          <cell r="E3443">
            <v>2000</v>
          </cell>
          <cell r="F3443" t="str">
            <v>ACTUALS</v>
          </cell>
          <cell r="G3443" t="str">
            <v>500_Salaries</v>
          </cell>
          <cell r="H3443">
            <v>2012</v>
          </cell>
        </row>
        <row r="3444">
          <cell r="A3444" t="str">
            <v>UWWTW</v>
          </cell>
          <cell r="C3444">
            <v>133</v>
          </cell>
          <cell r="E3444">
            <v>8061.4</v>
          </cell>
          <cell r="F3444" t="str">
            <v>ACTUALS</v>
          </cell>
          <cell r="G3444" t="str">
            <v>500_Salaries</v>
          </cell>
          <cell r="H3444">
            <v>2012</v>
          </cell>
        </row>
        <row r="3445">
          <cell r="A3445" t="str">
            <v>UWWTW</v>
          </cell>
          <cell r="C3445">
            <v>144</v>
          </cell>
          <cell r="E3445">
            <v>75421.58</v>
          </cell>
          <cell r="F3445" t="str">
            <v>ACTUALS</v>
          </cell>
          <cell r="G3445" t="str">
            <v>500_Salaries</v>
          </cell>
          <cell r="H3445">
            <v>2012</v>
          </cell>
        </row>
        <row r="3446">
          <cell r="A3446" t="str">
            <v>UWWTW</v>
          </cell>
          <cell r="C3446">
            <v>150</v>
          </cell>
          <cell r="E3446">
            <v>6222.01</v>
          </cell>
          <cell r="F3446" t="str">
            <v>ACTUALS</v>
          </cell>
          <cell r="G3446" t="str">
            <v>500_Salaries</v>
          </cell>
          <cell r="H3446">
            <v>2012</v>
          </cell>
        </row>
        <row r="3447">
          <cell r="A3447" t="str">
            <v>UWWTW</v>
          </cell>
          <cell r="C3447">
            <v>189</v>
          </cell>
          <cell r="E3447">
            <v>3833.33</v>
          </cell>
          <cell r="F3447" t="str">
            <v>ACTUALS</v>
          </cell>
          <cell r="G3447" t="str">
            <v>500_Salaries</v>
          </cell>
          <cell r="H3447">
            <v>2012</v>
          </cell>
        </row>
        <row r="3448">
          <cell r="A3448" t="str">
            <v>UWWTW</v>
          </cell>
          <cell r="C3448">
            <v>402</v>
          </cell>
          <cell r="E3448">
            <v>4500</v>
          </cell>
          <cell r="F3448" t="str">
            <v>ACTUALS</v>
          </cell>
          <cell r="G3448" t="str">
            <v>500_Salaries</v>
          </cell>
          <cell r="H3448">
            <v>2012</v>
          </cell>
        </row>
        <row r="3449">
          <cell r="A3449" t="str">
            <v>UWWTW</v>
          </cell>
          <cell r="C3449">
            <v>102</v>
          </cell>
          <cell r="E3449">
            <v>1816434.63</v>
          </cell>
          <cell r="F3449" t="str">
            <v>ACTUALS</v>
          </cell>
          <cell r="G3449" t="str">
            <v>500_Salaries</v>
          </cell>
          <cell r="H3449">
            <v>2012</v>
          </cell>
        </row>
        <row r="3450">
          <cell r="A3450" t="str">
            <v>UWWTW</v>
          </cell>
          <cell r="C3450">
            <v>104</v>
          </cell>
          <cell r="E3450">
            <v>1395</v>
          </cell>
          <cell r="F3450" t="str">
            <v>ACTUALS</v>
          </cell>
          <cell r="G3450" t="str">
            <v>500_Salaries</v>
          </cell>
          <cell r="H3450">
            <v>2012</v>
          </cell>
        </row>
        <row r="3451">
          <cell r="A3451" t="str">
            <v>UWWTW</v>
          </cell>
          <cell r="C3451">
            <v>115</v>
          </cell>
          <cell r="E3451">
            <v>300</v>
          </cell>
          <cell r="F3451" t="str">
            <v>ACTUALS</v>
          </cell>
          <cell r="G3451" t="str">
            <v>500_Salaries</v>
          </cell>
          <cell r="H3451">
            <v>2012</v>
          </cell>
        </row>
        <row r="3452">
          <cell r="A3452" t="str">
            <v>UWWTW</v>
          </cell>
          <cell r="C3452">
            <v>128</v>
          </cell>
          <cell r="E3452">
            <v>10004.700000000001</v>
          </cell>
          <cell r="F3452" t="str">
            <v>ACTUALS</v>
          </cell>
          <cell r="G3452" t="str">
            <v>500_Salaries</v>
          </cell>
          <cell r="H3452">
            <v>2012</v>
          </cell>
        </row>
        <row r="3453">
          <cell r="A3453" t="str">
            <v>UWWTW</v>
          </cell>
          <cell r="C3453">
            <v>131</v>
          </cell>
          <cell r="E3453">
            <v>427655.14</v>
          </cell>
          <cell r="F3453" t="str">
            <v>ACTUALS</v>
          </cell>
          <cell r="G3453" t="str">
            <v>500_Salaries</v>
          </cell>
          <cell r="H3453">
            <v>2012</v>
          </cell>
        </row>
        <row r="3454">
          <cell r="A3454" t="str">
            <v>UWWTW</v>
          </cell>
          <cell r="C3454">
            <v>132</v>
          </cell>
          <cell r="E3454">
            <v>500</v>
          </cell>
          <cell r="F3454" t="str">
            <v>ACTUALS</v>
          </cell>
          <cell r="G3454" t="str">
            <v>500_Salaries</v>
          </cell>
          <cell r="H3454">
            <v>2012</v>
          </cell>
        </row>
        <row r="3455">
          <cell r="A3455" t="str">
            <v>UWWTW</v>
          </cell>
          <cell r="C3455">
            <v>133</v>
          </cell>
          <cell r="E3455">
            <v>40995.17</v>
          </cell>
          <cell r="F3455" t="str">
            <v>ACTUALS</v>
          </cell>
          <cell r="G3455" t="str">
            <v>500_Salaries</v>
          </cell>
          <cell r="H3455">
            <v>2012</v>
          </cell>
        </row>
        <row r="3456">
          <cell r="A3456" t="str">
            <v>UWWTW</v>
          </cell>
          <cell r="C3456">
            <v>136</v>
          </cell>
          <cell r="E3456">
            <v>14591.8</v>
          </cell>
          <cell r="F3456" t="str">
            <v>ACTUALS</v>
          </cell>
          <cell r="G3456" t="str">
            <v>500_Salaries</v>
          </cell>
          <cell r="H3456">
            <v>2012</v>
          </cell>
        </row>
        <row r="3457">
          <cell r="A3457" t="str">
            <v>UWWTW</v>
          </cell>
          <cell r="C3457">
            <v>144</v>
          </cell>
          <cell r="E3457">
            <v>92614.61</v>
          </cell>
          <cell r="F3457" t="str">
            <v>ACTUALS</v>
          </cell>
          <cell r="G3457" t="str">
            <v>500_Salaries</v>
          </cell>
          <cell r="H3457">
            <v>2012</v>
          </cell>
        </row>
        <row r="3458">
          <cell r="A3458" t="str">
            <v>UWWTW</v>
          </cell>
          <cell r="C3458">
            <v>150</v>
          </cell>
          <cell r="E3458">
            <v>25699.97</v>
          </cell>
          <cell r="F3458" t="str">
            <v>ACTUALS</v>
          </cell>
          <cell r="G3458" t="str">
            <v>500_Salaries</v>
          </cell>
          <cell r="H3458">
            <v>2012</v>
          </cell>
        </row>
        <row r="3459">
          <cell r="A3459" t="str">
            <v>UWWTW</v>
          </cell>
          <cell r="C3459">
            <v>189</v>
          </cell>
          <cell r="E3459">
            <v>235174.67</v>
          </cell>
          <cell r="F3459" t="str">
            <v>ACTUALS</v>
          </cell>
          <cell r="G3459" t="str">
            <v>500_Salaries</v>
          </cell>
          <cell r="H3459">
            <v>2012</v>
          </cell>
        </row>
        <row r="3460">
          <cell r="A3460" t="str">
            <v>UWWTW</v>
          </cell>
          <cell r="C3460">
            <v>233</v>
          </cell>
          <cell r="E3460">
            <v>1000</v>
          </cell>
          <cell r="F3460" t="str">
            <v>ACTUALS</v>
          </cell>
          <cell r="G3460" t="str">
            <v>500_Salaries</v>
          </cell>
          <cell r="H3460">
            <v>2012</v>
          </cell>
        </row>
        <row r="3461">
          <cell r="A3461" t="str">
            <v>UWWTW</v>
          </cell>
          <cell r="C3461">
            <v>402</v>
          </cell>
          <cell r="E3461">
            <v>2577.42</v>
          </cell>
          <cell r="F3461" t="str">
            <v>ACTUALS</v>
          </cell>
          <cell r="G3461" t="str">
            <v>500_Salaries</v>
          </cell>
          <cell r="H3461">
            <v>2012</v>
          </cell>
        </row>
        <row r="3462">
          <cell r="A3462" t="str">
            <v>UWWTW</v>
          </cell>
          <cell r="C3462">
            <v>102</v>
          </cell>
          <cell r="E3462">
            <v>-17500</v>
          </cell>
          <cell r="F3462" t="str">
            <v>ACTUALS</v>
          </cell>
          <cell r="G3462" t="str">
            <v>500_Salaries</v>
          </cell>
          <cell r="H3462">
            <v>2012</v>
          </cell>
        </row>
        <row r="3463">
          <cell r="A3463" t="str">
            <v>UWWTW</v>
          </cell>
          <cell r="C3463">
            <v>136</v>
          </cell>
          <cell r="E3463">
            <v>-1207</v>
          </cell>
          <cell r="F3463" t="str">
            <v>ACTUALS</v>
          </cell>
          <cell r="G3463" t="str">
            <v>500_Salaries</v>
          </cell>
          <cell r="H3463">
            <v>2012</v>
          </cell>
        </row>
        <row r="3464">
          <cell r="A3464" t="str">
            <v>UWWTW</v>
          </cell>
          <cell r="C3464">
            <v>102</v>
          </cell>
          <cell r="E3464">
            <v>7473632.9900000002</v>
          </cell>
          <cell r="F3464" t="str">
            <v>ACTUALS</v>
          </cell>
          <cell r="G3464" t="str">
            <v>500_Salaries</v>
          </cell>
          <cell r="H3464">
            <v>2012</v>
          </cell>
        </row>
        <row r="3465">
          <cell r="A3465" t="str">
            <v>UWWTW</v>
          </cell>
          <cell r="C3465">
            <v>104</v>
          </cell>
          <cell r="E3465">
            <v>107676.61</v>
          </cell>
          <cell r="F3465" t="str">
            <v>ACTUALS</v>
          </cell>
          <cell r="G3465" t="str">
            <v>500_Salaries</v>
          </cell>
          <cell r="H3465">
            <v>2012</v>
          </cell>
        </row>
        <row r="3466">
          <cell r="A3466" t="str">
            <v>UWWTW</v>
          </cell>
          <cell r="C3466">
            <v>128</v>
          </cell>
          <cell r="E3466">
            <v>2883403.25</v>
          </cell>
          <cell r="F3466" t="str">
            <v>ACTUALS</v>
          </cell>
          <cell r="G3466" t="str">
            <v>500_Salaries</v>
          </cell>
          <cell r="H3466">
            <v>2012</v>
          </cell>
        </row>
        <row r="3467">
          <cell r="A3467" t="str">
            <v>UWWTW</v>
          </cell>
          <cell r="C3467">
            <v>131</v>
          </cell>
          <cell r="E3467">
            <v>1161712.69</v>
          </cell>
          <cell r="F3467" t="str">
            <v>ACTUALS</v>
          </cell>
          <cell r="G3467" t="str">
            <v>500_Salaries</v>
          </cell>
          <cell r="H3467">
            <v>2012</v>
          </cell>
        </row>
        <row r="3468">
          <cell r="A3468" t="str">
            <v>UWWTW</v>
          </cell>
          <cell r="C3468">
            <v>132</v>
          </cell>
          <cell r="E3468">
            <v>131036.49</v>
          </cell>
          <cell r="F3468" t="str">
            <v>ACTUALS</v>
          </cell>
          <cell r="G3468" t="str">
            <v>500_Salaries</v>
          </cell>
          <cell r="H3468">
            <v>2012</v>
          </cell>
        </row>
        <row r="3469">
          <cell r="A3469" t="str">
            <v>UWWTW</v>
          </cell>
          <cell r="C3469">
            <v>133</v>
          </cell>
          <cell r="E3469">
            <v>40603.440000000002</v>
          </cell>
          <cell r="F3469" t="str">
            <v>ACTUALS</v>
          </cell>
          <cell r="G3469" t="str">
            <v>500_Salaries</v>
          </cell>
          <cell r="H3469">
            <v>2012</v>
          </cell>
        </row>
        <row r="3470">
          <cell r="A3470" t="str">
            <v>UWWTW</v>
          </cell>
          <cell r="C3470">
            <v>136</v>
          </cell>
          <cell r="E3470">
            <v>110990.51</v>
          </cell>
          <cell r="F3470" t="str">
            <v>ACTUALS</v>
          </cell>
          <cell r="G3470" t="str">
            <v>500_Salaries</v>
          </cell>
          <cell r="H3470">
            <v>2012</v>
          </cell>
        </row>
        <row r="3471">
          <cell r="A3471" t="str">
            <v>UWWTW</v>
          </cell>
          <cell r="C3471">
            <v>144</v>
          </cell>
          <cell r="E3471">
            <v>398011.53</v>
          </cell>
          <cell r="F3471" t="str">
            <v>ACTUALS</v>
          </cell>
          <cell r="G3471" t="str">
            <v>500_Salaries</v>
          </cell>
          <cell r="H3471">
            <v>2012</v>
          </cell>
        </row>
        <row r="3472">
          <cell r="A3472" t="str">
            <v>UWWTW</v>
          </cell>
          <cell r="C3472">
            <v>189</v>
          </cell>
          <cell r="E3472">
            <v>151640.57</v>
          </cell>
          <cell r="F3472" t="str">
            <v>ACTUALS</v>
          </cell>
          <cell r="G3472" t="str">
            <v>500_Salaries</v>
          </cell>
          <cell r="H3472">
            <v>2012</v>
          </cell>
        </row>
        <row r="3473">
          <cell r="A3473" t="str">
            <v>UWWTW</v>
          </cell>
          <cell r="C3473">
            <v>233</v>
          </cell>
          <cell r="E3473">
            <v>53781.54</v>
          </cell>
          <cell r="F3473" t="str">
            <v>ACTUALS</v>
          </cell>
          <cell r="G3473" t="str">
            <v>500_Salaries</v>
          </cell>
          <cell r="H3473">
            <v>2012</v>
          </cell>
        </row>
        <row r="3474">
          <cell r="A3474" t="str">
            <v>UWWTW</v>
          </cell>
          <cell r="C3474">
            <v>402</v>
          </cell>
          <cell r="E3474">
            <v>389486.75</v>
          </cell>
          <cell r="F3474" t="str">
            <v>ACTUALS</v>
          </cell>
          <cell r="G3474" t="str">
            <v>500_Salaries</v>
          </cell>
          <cell r="H3474">
            <v>2012</v>
          </cell>
        </row>
        <row r="3475">
          <cell r="A3475" t="str">
            <v>UWWTW</v>
          </cell>
          <cell r="C3475">
            <v>102</v>
          </cell>
          <cell r="E3475">
            <v>5690457.8600000003</v>
          </cell>
          <cell r="F3475" t="str">
            <v>ACTUALS</v>
          </cell>
          <cell r="G3475" t="str">
            <v>500_Salaries</v>
          </cell>
          <cell r="H3475">
            <v>2012</v>
          </cell>
        </row>
        <row r="3476">
          <cell r="A3476" t="str">
            <v>UWWTW</v>
          </cell>
          <cell r="C3476">
            <v>128</v>
          </cell>
          <cell r="E3476">
            <v>130085.26</v>
          </cell>
          <cell r="F3476" t="str">
            <v>ACTUALS</v>
          </cell>
          <cell r="G3476" t="str">
            <v>500_Salaries</v>
          </cell>
          <cell r="H3476">
            <v>2012</v>
          </cell>
        </row>
        <row r="3477">
          <cell r="A3477" t="str">
            <v>UWWTW</v>
          </cell>
          <cell r="C3477">
            <v>131</v>
          </cell>
          <cell r="E3477">
            <v>1681749.34</v>
          </cell>
          <cell r="F3477" t="str">
            <v>ACTUALS</v>
          </cell>
          <cell r="G3477" t="str">
            <v>500_Salaries</v>
          </cell>
          <cell r="H3477">
            <v>2012</v>
          </cell>
        </row>
        <row r="3478">
          <cell r="A3478" t="str">
            <v>UWWTW</v>
          </cell>
          <cell r="C3478">
            <v>133</v>
          </cell>
          <cell r="E3478">
            <v>5508.51</v>
          </cell>
          <cell r="F3478" t="str">
            <v>ACTUALS</v>
          </cell>
          <cell r="G3478" t="str">
            <v>500_Salaries</v>
          </cell>
          <cell r="H3478">
            <v>2012</v>
          </cell>
        </row>
        <row r="3479">
          <cell r="A3479" t="str">
            <v>UWWTW</v>
          </cell>
          <cell r="C3479">
            <v>136</v>
          </cell>
          <cell r="E3479">
            <v>260903.23</v>
          </cell>
          <cell r="F3479" t="str">
            <v>ACTUALS</v>
          </cell>
          <cell r="G3479" t="str">
            <v>500_Salaries</v>
          </cell>
          <cell r="H3479">
            <v>2012</v>
          </cell>
        </row>
        <row r="3480">
          <cell r="A3480" t="str">
            <v>UWWTW</v>
          </cell>
          <cell r="C3480">
            <v>144</v>
          </cell>
          <cell r="E3480">
            <v>48506.29</v>
          </cell>
          <cell r="F3480" t="str">
            <v>ACTUALS</v>
          </cell>
          <cell r="G3480" t="str">
            <v>500_Salaries</v>
          </cell>
          <cell r="H3480">
            <v>2012</v>
          </cell>
        </row>
        <row r="3481">
          <cell r="A3481" t="str">
            <v>UWWTW</v>
          </cell>
          <cell r="C3481">
            <v>150</v>
          </cell>
          <cell r="E3481">
            <v>9900</v>
          </cell>
          <cell r="F3481" t="str">
            <v>ACTUALS</v>
          </cell>
          <cell r="G3481" t="str">
            <v>500_Salaries</v>
          </cell>
          <cell r="H3481">
            <v>2012</v>
          </cell>
        </row>
        <row r="3482">
          <cell r="A3482" t="str">
            <v>UWWTW</v>
          </cell>
          <cell r="C3482">
            <v>189</v>
          </cell>
          <cell r="E3482">
            <v>140708.09</v>
          </cell>
          <cell r="F3482" t="str">
            <v>ACTUALS</v>
          </cell>
          <cell r="G3482" t="str">
            <v>500_Salaries</v>
          </cell>
          <cell r="H3482">
            <v>2012</v>
          </cell>
        </row>
        <row r="3483">
          <cell r="A3483" t="str">
            <v>UWWTW</v>
          </cell>
          <cell r="C3483">
            <v>233</v>
          </cell>
          <cell r="E3483">
            <v>72.88</v>
          </cell>
          <cell r="F3483" t="str">
            <v>ACTUALS</v>
          </cell>
          <cell r="G3483" t="str">
            <v>500_Salaries</v>
          </cell>
          <cell r="H3483">
            <v>2012</v>
          </cell>
        </row>
        <row r="3484">
          <cell r="A3484" t="str">
            <v>UWWTW</v>
          </cell>
          <cell r="C3484">
            <v>402</v>
          </cell>
          <cell r="E3484">
            <v>7689.56</v>
          </cell>
          <cell r="F3484" t="str">
            <v>ACTUALS</v>
          </cell>
          <cell r="G3484" t="str">
            <v>500_Salaries</v>
          </cell>
          <cell r="H3484">
            <v>2012</v>
          </cell>
        </row>
        <row r="3485">
          <cell r="A3485" t="str">
            <v>UWWTW</v>
          </cell>
          <cell r="C3485">
            <v>102</v>
          </cell>
          <cell r="E3485">
            <v>9400</v>
          </cell>
          <cell r="F3485" t="str">
            <v>ACTUALS</v>
          </cell>
          <cell r="G3485" t="str">
            <v>500_Salaries</v>
          </cell>
          <cell r="H3485">
            <v>2012</v>
          </cell>
        </row>
        <row r="3486">
          <cell r="A3486" t="str">
            <v>UWWTW</v>
          </cell>
          <cell r="C3486">
            <v>136</v>
          </cell>
          <cell r="E3486">
            <v>3500.01</v>
          </cell>
          <cell r="F3486" t="str">
            <v>ACTUALS</v>
          </cell>
          <cell r="G3486" t="str">
            <v>500_Salaries</v>
          </cell>
          <cell r="H3486">
            <v>2012</v>
          </cell>
        </row>
        <row r="3487">
          <cell r="A3487" t="str">
            <v>UWWTW</v>
          </cell>
          <cell r="C3487">
            <v>102</v>
          </cell>
          <cell r="E3487">
            <v>1107964.53</v>
          </cell>
          <cell r="F3487" t="str">
            <v>ACTUALS</v>
          </cell>
          <cell r="G3487" t="str">
            <v>500_Salaries</v>
          </cell>
          <cell r="H3487">
            <v>2012</v>
          </cell>
        </row>
        <row r="3488">
          <cell r="A3488" t="str">
            <v>UWWTW</v>
          </cell>
          <cell r="C3488">
            <v>104</v>
          </cell>
          <cell r="E3488">
            <v>10195.16</v>
          </cell>
          <cell r="F3488" t="str">
            <v>ACTUALS</v>
          </cell>
          <cell r="G3488" t="str">
            <v>500_Salaries</v>
          </cell>
          <cell r="H3488">
            <v>2012</v>
          </cell>
        </row>
        <row r="3489">
          <cell r="A3489" t="str">
            <v>UWWTW</v>
          </cell>
          <cell r="C3489">
            <v>115</v>
          </cell>
          <cell r="E3489">
            <v>300</v>
          </cell>
          <cell r="F3489" t="str">
            <v>ACTUALS</v>
          </cell>
          <cell r="G3489" t="str">
            <v>500_Salaries</v>
          </cell>
          <cell r="H3489">
            <v>2012</v>
          </cell>
        </row>
        <row r="3490">
          <cell r="A3490" t="str">
            <v>UWWTW</v>
          </cell>
          <cell r="C3490">
            <v>128</v>
          </cell>
          <cell r="E3490">
            <v>48580.03</v>
          </cell>
          <cell r="F3490" t="str">
            <v>ACTUALS</v>
          </cell>
          <cell r="G3490" t="str">
            <v>500_Salaries</v>
          </cell>
          <cell r="H3490">
            <v>2012</v>
          </cell>
        </row>
        <row r="3491">
          <cell r="A3491" t="str">
            <v>UWWTW</v>
          </cell>
          <cell r="C3491">
            <v>131</v>
          </cell>
          <cell r="E3491">
            <v>314236.3</v>
          </cell>
          <cell r="F3491" t="str">
            <v>ACTUALS</v>
          </cell>
          <cell r="G3491" t="str">
            <v>500_Salaries</v>
          </cell>
          <cell r="H3491">
            <v>2012</v>
          </cell>
        </row>
        <row r="3492">
          <cell r="A3492" t="str">
            <v>UWWTW</v>
          </cell>
          <cell r="C3492">
            <v>132</v>
          </cell>
          <cell r="E3492">
            <v>1076.25</v>
          </cell>
          <cell r="F3492" t="str">
            <v>ACTUALS</v>
          </cell>
          <cell r="G3492" t="str">
            <v>500_Salaries</v>
          </cell>
          <cell r="H3492">
            <v>2012</v>
          </cell>
        </row>
        <row r="3493">
          <cell r="A3493" t="str">
            <v>UWWTW</v>
          </cell>
          <cell r="C3493">
            <v>133</v>
          </cell>
          <cell r="E3493">
            <v>1375</v>
          </cell>
          <cell r="F3493" t="str">
            <v>ACTUALS</v>
          </cell>
          <cell r="G3493" t="str">
            <v>500_Salaries</v>
          </cell>
          <cell r="H3493">
            <v>2012</v>
          </cell>
        </row>
        <row r="3494">
          <cell r="A3494" t="str">
            <v>UWWTW</v>
          </cell>
          <cell r="C3494">
            <v>136</v>
          </cell>
          <cell r="E3494">
            <v>81604.289999999994</v>
          </cell>
          <cell r="F3494" t="str">
            <v>ACTUALS</v>
          </cell>
          <cell r="G3494" t="str">
            <v>500_Salaries</v>
          </cell>
          <cell r="H3494">
            <v>2012</v>
          </cell>
        </row>
        <row r="3495">
          <cell r="A3495" t="str">
            <v>UWWTW</v>
          </cell>
          <cell r="C3495">
            <v>144</v>
          </cell>
          <cell r="E3495">
            <v>41558.46</v>
          </cell>
          <cell r="F3495" t="str">
            <v>ACTUALS</v>
          </cell>
          <cell r="G3495" t="str">
            <v>500_Salaries</v>
          </cell>
          <cell r="H3495">
            <v>2012</v>
          </cell>
        </row>
        <row r="3496">
          <cell r="A3496" t="str">
            <v>UWWTW</v>
          </cell>
          <cell r="C3496">
            <v>189</v>
          </cell>
          <cell r="E3496">
            <v>291306.12</v>
          </cell>
          <cell r="F3496" t="str">
            <v>ACTUALS</v>
          </cell>
          <cell r="G3496" t="str">
            <v>500_Salaries</v>
          </cell>
          <cell r="H3496">
            <v>2012</v>
          </cell>
        </row>
        <row r="3497">
          <cell r="A3497" t="str">
            <v>UWWTW</v>
          </cell>
          <cell r="C3497">
            <v>233</v>
          </cell>
          <cell r="E3497">
            <v>5500</v>
          </cell>
          <cell r="F3497" t="str">
            <v>ACTUALS</v>
          </cell>
          <cell r="G3497" t="str">
            <v>500_Salaries</v>
          </cell>
          <cell r="H3497">
            <v>2012</v>
          </cell>
        </row>
        <row r="3498">
          <cell r="A3498" t="str">
            <v>UWWTW</v>
          </cell>
          <cell r="C3498">
            <v>402</v>
          </cell>
          <cell r="E3498">
            <v>23784.43</v>
          </cell>
          <cell r="F3498" t="str">
            <v>ACTUALS</v>
          </cell>
          <cell r="G3498" t="str">
            <v>500_Salaries</v>
          </cell>
          <cell r="H3498">
            <v>2012</v>
          </cell>
        </row>
        <row r="3499">
          <cell r="A3499" t="str">
            <v>UWWTW</v>
          </cell>
          <cell r="C3499">
            <v>102</v>
          </cell>
          <cell r="E3499">
            <v>177501.26</v>
          </cell>
          <cell r="F3499" t="str">
            <v>ACTUALS</v>
          </cell>
          <cell r="G3499" t="str">
            <v>500_Salaries</v>
          </cell>
          <cell r="H3499">
            <v>2012</v>
          </cell>
        </row>
        <row r="3500">
          <cell r="A3500" t="str">
            <v>UWWTW</v>
          </cell>
          <cell r="C3500">
            <v>104</v>
          </cell>
          <cell r="E3500">
            <v>150</v>
          </cell>
          <cell r="F3500" t="str">
            <v>ACTUALS</v>
          </cell>
          <cell r="G3500" t="str">
            <v>500_Salaries</v>
          </cell>
          <cell r="H3500">
            <v>2012</v>
          </cell>
        </row>
        <row r="3501">
          <cell r="A3501" t="str">
            <v>UWWTW</v>
          </cell>
          <cell r="C3501">
            <v>115</v>
          </cell>
          <cell r="E3501">
            <v>700</v>
          </cell>
          <cell r="F3501" t="str">
            <v>ACTUALS</v>
          </cell>
          <cell r="G3501" t="str">
            <v>500_Salaries</v>
          </cell>
          <cell r="H3501">
            <v>2012</v>
          </cell>
        </row>
        <row r="3502">
          <cell r="A3502" t="str">
            <v>UWWTW</v>
          </cell>
          <cell r="C3502">
            <v>128</v>
          </cell>
          <cell r="E3502">
            <v>103980.36</v>
          </cell>
          <cell r="F3502" t="str">
            <v>ACTUALS</v>
          </cell>
          <cell r="G3502" t="str">
            <v>500_Salaries</v>
          </cell>
          <cell r="H3502">
            <v>2012</v>
          </cell>
        </row>
        <row r="3503">
          <cell r="A3503" t="str">
            <v>UWWTW</v>
          </cell>
          <cell r="C3503">
            <v>131</v>
          </cell>
          <cell r="E3503">
            <v>549.98</v>
          </cell>
          <cell r="F3503" t="str">
            <v>ACTUALS</v>
          </cell>
          <cell r="G3503" t="str">
            <v>500_Salaries</v>
          </cell>
          <cell r="H3503">
            <v>2012</v>
          </cell>
        </row>
        <row r="3504">
          <cell r="A3504" t="str">
            <v>UWWTW</v>
          </cell>
          <cell r="C3504">
            <v>133</v>
          </cell>
          <cell r="E3504">
            <v>12516.5</v>
          </cell>
          <cell r="F3504" t="str">
            <v>ACTUALS</v>
          </cell>
          <cell r="G3504" t="str">
            <v>500_Salaries</v>
          </cell>
          <cell r="H3504">
            <v>2012</v>
          </cell>
        </row>
        <row r="3505">
          <cell r="A3505" t="str">
            <v>UWWTW</v>
          </cell>
          <cell r="C3505">
            <v>136</v>
          </cell>
          <cell r="E3505">
            <v>204068.29</v>
          </cell>
          <cell r="F3505" t="str">
            <v>ACTUALS</v>
          </cell>
          <cell r="G3505" t="str">
            <v>500_Salaries</v>
          </cell>
          <cell r="H3505">
            <v>2012</v>
          </cell>
        </row>
        <row r="3506">
          <cell r="A3506" t="str">
            <v>UWWTW</v>
          </cell>
          <cell r="C3506">
            <v>144</v>
          </cell>
          <cell r="E3506">
            <v>14911.94</v>
          </cell>
          <cell r="F3506" t="str">
            <v>ACTUALS</v>
          </cell>
          <cell r="G3506" t="str">
            <v>500_Salaries</v>
          </cell>
          <cell r="H3506">
            <v>2012</v>
          </cell>
        </row>
        <row r="3507">
          <cell r="A3507" t="str">
            <v>UWWTW</v>
          </cell>
          <cell r="C3507">
            <v>189</v>
          </cell>
          <cell r="E3507">
            <v>85796.79</v>
          </cell>
          <cell r="F3507" t="str">
            <v>ACTUALS</v>
          </cell>
          <cell r="G3507" t="str">
            <v>500_Salaries</v>
          </cell>
          <cell r="H3507">
            <v>2012</v>
          </cell>
        </row>
        <row r="3508">
          <cell r="A3508" t="str">
            <v>UWWTW</v>
          </cell>
          <cell r="C3508">
            <v>233</v>
          </cell>
          <cell r="E3508">
            <v>17162.099999999999</v>
          </cell>
          <cell r="F3508" t="str">
            <v>ACTUALS</v>
          </cell>
          <cell r="G3508" t="str">
            <v>500_Salaries</v>
          </cell>
          <cell r="H3508">
            <v>2012</v>
          </cell>
        </row>
        <row r="3509">
          <cell r="A3509" t="str">
            <v>UWWTW</v>
          </cell>
          <cell r="C3509">
            <v>402</v>
          </cell>
          <cell r="E3509">
            <v>7050</v>
          </cell>
          <cell r="F3509" t="str">
            <v>ACTUALS</v>
          </cell>
          <cell r="G3509" t="str">
            <v>500_Salaries</v>
          </cell>
          <cell r="H3509">
            <v>2012</v>
          </cell>
        </row>
        <row r="3510">
          <cell r="A3510" t="str">
            <v>UWWTW</v>
          </cell>
          <cell r="C3510">
            <v>102</v>
          </cell>
          <cell r="E3510">
            <v>20826</v>
          </cell>
          <cell r="F3510" t="str">
            <v>ACTUALS</v>
          </cell>
          <cell r="G3510" t="str">
            <v>500_Salaries</v>
          </cell>
          <cell r="H3510">
            <v>2012</v>
          </cell>
        </row>
        <row r="3511">
          <cell r="A3511" t="str">
            <v>UWWTW</v>
          </cell>
          <cell r="C3511">
            <v>133</v>
          </cell>
          <cell r="E3511">
            <v>24174</v>
          </cell>
          <cell r="F3511" t="str">
            <v>ACTUALS</v>
          </cell>
          <cell r="G3511" t="str">
            <v>500_Salaries</v>
          </cell>
          <cell r="H3511">
            <v>2012</v>
          </cell>
        </row>
        <row r="3512">
          <cell r="A3512" t="str">
            <v>UWWTW</v>
          </cell>
          <cell r="C3512">
            <v>128</v>
          </cell>
          <cell r="E3512">
            <v>1000</v>
          </cell>
          <cell r="F3512" t="str">
            <v>ACTUALS</v>
          </cell>
          <cell r="G3512" t="str">
            <v>500_Salaries</v>
          </cell>
          <cell r="H3512">
            <v>2012</v>
          </cell>
        </row>
        <row r="3513">
          <cell r="A3513" t="str">
            <v>UWWTW</v>
          </cell>
          <cell r="C3513">
            <v>128</v>
          </cell>
          <cell r="E3513">
            <v>146418.89000000001</v>
          </cell>
          <cell r="F3513" t="str">
            <v>ACTUALS</v>
          </cell>
          <cell r="G3513" t="str">
            <v>500_Salaries</v>
          </cell>
          <cell r="H3513">
            <v>2012</v>
          </cell>
        </row>
        <row r="3514">
          <cell r="A3514" t="str">
            <v>UWWTW</v>
          </cell>
          <cell r="C3514">
            <v>102</v>
          </cell>
          <cell r="E3514">
            <v>296112.78000000003</v>
          </cell>
          <cell r="F3514" t="str">
            <v>ACTUALS</v>
          </cell>
          <cell r="G3514" t="str">
            <v>500_Salaries</v>
          </cell>
          <cell r="H3514">
            <v>2012</v>
          </cell>
        </row>
        <row r="3515">
          <cell r="A3515" t="str">
            <v>UWWTW</v>
          </cell>
          <cell r="C3515">
            <v>128</v>
          </cell>
          <cell r="E3515">
            <v>39906.97</v>
          </cell>
          <cell r="F3515" t="str">
            <v>ACTUALS</v>
          </cell>
          <cell r="G3515" t="str">
            <v>500_Salaries</v>
          </cell>
          <cell r="H3515">
            <v>2012</v>
          </cell>
        </row>
        <row r="3516">
          <cell r="A3516" t="str">
            <v>UWWTW</v>
          </cell>
          <cell r="C3516">
            <v>131</v>
          </cell>
          <cell r="E3516">
            <v>19205.89</v>
          </cell>
          <cell r="F3516" t="str">
            <v>ACTUALS</v>
          </cell>
          <cell r="G3516" t="str">
            <v>500_Salaries</v>
          </cell>
          <cell r="H3516">
            <v>2012</v>
          </cell>
        </row>
        <row r="3517">
          <cell r="A3517" t="str">
            <v>UWWTW</v>
          </cell>
          <cell r="C3517">
            <v>136</v>
          </cell>
          <cell r="E3517">
            <v>5245.29</v>
          </cell>
          <cell r="F3517" t="str">
            <v>ACTUALS</v>
          </cell>
          <cell r="G3517" t="str">
            <v>500_Salaries</v>
          </cell>
          <cell r="H3517">
            <v>2012</v>
          </cell>
        </row>
        <row r="3518">
          <cell r="A3518" t="str">
            <v>UWWTW</v>
          </cell>
          <cell r="C3518">
            <v>189</v>
          </cell>
          <cell r="E3518">
            <v>91544.77</v>
          </cell>
          <cell r="F3518" t="str">
            <v>ACTUALS</v>
          </cell>
          <cell r="G3518" t="str">
            <v>500_Salaries</v>
          </cell>
          <cell r="H3518">
            <v>2012</v>
          </cell>
        </row>
        <row r="3519">
          <cell r="A3519" t="str">
            <v>UWWTW</v>
          </cell>
          <cell r="C3519">
            <v>102</v>
          </cell>
          <cell r="E3519">
            <v>300</v>
          </cell>
          <cell r="F3519" t="str">
            <v>ACTUALS</v>
          </cell>
          <cell r="G3519" t="str">
            <v>500_Salaries</v>
          </cell>
          <cell r="H3519">
            <v>2012</v>
          </cell>
        </row>
        <row r="3520">
          <cell r="A3520" t="str">
            <v>UWWTW</v>
          </cell>
          <cell r="C3520">
            <v>128</v>
          </cell>
          <cell r="E3520">
            <v>75297.56</v>
          </cell>
          <cell r="F3520" t="str">
            <v>ACTUALS</v>
          </cell>
          <cell r="G3520" t="str">
            <v>500_Salaries</v>
          </cell>
          <cell r="H3520">
            <v>2012</v>
          </cell>
        </row>
        <row r="3521">
          <cell r="A3521" t="str">
            <v>UWWTW</v>
          </cell>
          <cell r="C3521">
            <v>136</v>
          </cell>
          <cell r="E3521">
            <v>657</v>
          </cell>
          <cell r="F3521" t="str">
            <v>ACTUALS</v>
          </cell>
          <cell r="G3521" t="str">
            <v>500_Salaries</v>
          </cell>
          <cell r="H3521">
            <v>2012</v>
          </cell>
        </row>
        <row r="3522">
          <cell r="A3522" t="str">
            <v>UWWTW</v>
          </cell>
          <cell r="C3522">
            <v>189</v>
          </cell>
          <cell r="E3522">
            <v>-104.55</v>
          </cell>
          <cell r="F3522" t="str">
            <v>ACTUALS</v>
          </cell>
          <cell r="G3522" t="str">
            <v>500_Salaries</v>
          </cell>
          <cell r="H3522">
            <v>2012</v>
          </cell>
        </row>
        <row r="3523">
          <cell r="A3523" t="str">
            <v>UWWTW</v>
          </cell>
          <cell r="C3523">
            <v>402</v>
          </cell>
          <cell r="E3523">
            <v>300</v>
          </cell>
          <cell r="F3523" t="str">
            <v>ACTUALS</v>
          </cell>
          <cell r="G3523" t="str">
            <v>500_Salaries</v>
          </cell>
          <cell r="H3523">
            <v>2012</v>
          </cell>
        </row>
        <row r="3524">
          <cell r="A3524" t="str">
            <v>UWWTW</v>
          </cell>
          <cell r="C3524">
            <v>102</v>
          </cell>
          <cell r="E3524">
            <v>8736640.3200000003</v>
          </cell>
          <cell r="F3524" t="str">
            <v>ACTUALS</v>
          </cell>
          <cell r="G3524" t="str">
            <v>500_Salaries</v>
          </cell>
          <cell r="H3524">
            <v>2012</v>
          </cell>
        </row>
        <row r="3525">
          <cell r="A3525" t="str">
            <v>UWWTW</v>
          </cell>
          <cell r="C3525">
            <v>104</v>
          </cell>
          <cell r="E3525">
            <v>36154.300000000003</v>
          </cell>
          <cell r="F3525" t="str">
            <v>ACTUALS</v>
          </cell>
          <cell r="G3525" t="str">
            <v>500_Salaries</v>
          </cell>
          <cell r="H3525">
            <v>2012</v>
          </cell>
        </row>
        <row r="3526">
          <cell r="A3526" t="str">
            <v>UWWTW</v>
          </cell>
          <cell r="C3526">
            <v>105</v>
          </cell>
          <cell r="E3526">
            <v>1170374.21</v>
          </cell>
          <cell r="F3526" t="str">
            <v>ACTUALS</v>
          </cell>
          <cell r="G3526" t="str">
            <v>500_Salaries</v>
          </cell>
          <cell r="H3526">
            <v>2012</v>
          </cell>
        </row>
        <row r="3527">
          <cell r="A3527" t="str">
            <v>UWWTW</v>
          </cell>
          <cell r="C3527">
            <v>115</v>
          </cell>
          <cell r="E3527">
            <v>37906.79</v>
          </cell>
          <cell r="F3527" t="str">
            <v>ACTUALS</v>
          </cell>
          <cell r="G3527" t="str">
            <v>500_Salaries</v>
          </cell>
          <cell r="H3527">
            <v>2012</v>
          </cell>
        </row>
        <row r="3528">
          <cell r="A3528" t="str">
            <v>UWWTW</v>
          </cell>
          <cell r="C3528">
            <v>128</v>
          </cell>
          <cell r="E3528">
            <v>3458965.68</v>
          </cell>
          <cell r="F3528" t="str">
            <v>ACTUALS</v>
          </cell>
          <cell r="G3528" t="str">
            <v>500_Salaries</v>
          </cell>
          <cell r="H3528">
            <v>2012</v>
          </cell>
        </row>
        <row r="3529">
          <cell r="A3529" t="str">
            <v>UWWTW</v>
          </cell>
          <cell r="C3529">
            <v>131</v>
          </cell>
          <cell r="E3529">
            <v>113565.48</v>
          </cell>
          <cell r="F3529" t="str">
            <v>ACTUALS</v>
          </cell>
          <cell r="G3529" t="str">
            <v>500_Salaries</v>
          </cell>
          <cell r="H3529">
            <v>2012</v>
          </cell>
        </row>
        <row r="3530">
          <cell r="A3530" t="str">
            <v>UWWTW</v>
          </cell>
          <cell r="C3530">
            <v>133</v>
          </cell>
          <cell r="E3530">
            <v>1205.99</v>
          </cell>
          <cell r="F3530" t="str">
            <v>ACTUALS</v>
          </cell>
          <cell r="G3530" t="str">
            <v>500_Salaries</v>
          </cell>
          <cell r="H3530">
            <v>2012</v>
          </cell>
        </row>
        <row r="3531">
          <cell r="A3531" t="str">
            <v>UWWTW</v>
          </cell>
          <cell r="C3531">
            <v>136</v>
          </cell>
          <cell r="E3531">
            <v>20643.93</v>
          </cell>
          <cell r="F3531" t="str">
            <v>ACTUALS</v>
          </cell>
          <cell r="G3531" t="str">
            <v>500_Salaries</v>
          </cell>
          <cell r="H3531">
            <v>2012</v>
          </cell>
        </row>
        <row r="3532">
          <cell r="A3532" t="str">
            <v>UWWTW</v>
          </cell>
          <cell r="C3532">
            <v>144</v>
          </cell>
          <cell r="E3532">
            <v>65999.08</v>
          </cell>
          <cell r="F3532" t="str">
            <v>ACTUALS</v>
          </cell>
          <cell r="G3532" t="str">
            <v>500_Salaries</v>
          </cell>
          <cell r="H3532">
            <v>2012</v>
          </cell>
        </row>
        <row r="3533">
          <cell r="A3533" t="str">
            <v>UWWTW</v>
          </cell>
          <cell r="C3533">
            <v>150</v>
          </cell>
          <cell r="E3533">
            <v>18038.72</v>
          </cell>
          <cell r="F3533" t="str">
            <v>ACTUALS</v>
          </cell>
          <cell r="G3533" t="str">
            <v>500_Salaries</v>
          </cell>
          <cell r="H3533">
            <v>2012</v>
          </cell>
        </row>
        <row r="3534">
          <cell r="A3534" t="str">
            <v>UWWTW</v>
          </cell>
          <cell r="C3534">
            <v>189</v>
          </cell>
          <cell r="E3534">
            <v>94153.39</v>
          </cell>
          <cell r="F3534" t="str">
            <v>ACTUALS</v>
          </cell>
          <cell r="G3534" t="str">
            <v>500_Salaries</v>
          </cell>
          <cell r="H3534">
            <v>2012</v>
          </cell>
        </row>
        <row r="3535">
          <cell r="A3535" t="str">
            <v>UWWTW</v>
          </cell>
          <cell r="C3535">
            <v>233</v>
          </cell>
          <cell r="E3535">
            <v>82559.13</v>
          </cell>
          <cell r="F3535" t="str">
            <v>ACTUALS</v>
          </cell>
          <cell r="G3535" t="str">
            <v>500_Salaries</v>
          </cell>
          <cell r="H3535">
            <v>2012</v>
          </cell>
        </row>
        <row r="3536">
          <cell r="A3536" t="str">
            <v>UWWTW</v>
          </cell>
          <cell r="C3536">
            <v>402</v>
          </cell>
          <cell r="E3536">
            <v>86399.93</v>
          </cell>
          <cell r="F3536" t="str">
            <v>ACTUALS</v>
          </cell>
          <cell r="G3536" t="str">
            <v>500_Salaries</v>
          </cell>
          <cell r="H3536">
            <v>2012</v>
          </cell>
        </row>
        <row r="3537">
          <cell r="A3537" t="str">
            <v>UWWTW</v>
          </cell>
          <cell r="C3537">
            <v>102</v>
          </cell>
          <cell r="E3537">
            <v>614680.43000000005</v>
          </cell>
          <cell r="F3537" t="str">
            <v>ACTUALS</v>
          </cell>
          <cell r="G3537" t="str">
            <v>500_Salaries</v>
          </cell>
          <cell r="H3537">
            <v>2012</v>
          </cell>
        </row>
        <row r="3538">
          <cell r="A3538" t="str">
            <v>UWWTW</v>
          </cell>
          <cell r="C3538">
            <v>128</v>
          </cell>
          <cell r="E3538">
            <v>16522.28</v>
          </cell>
          <cell r="F3538" t="str">
            <v>ACTUALS</v>
          </cell>
          <cell r="G3538" t="str">
            <v>500_Salaries</v>
          </cell>
          <cell r="H3538">
            <v>2012</v>
          </cell>
        </row>
        <row r="3539">
          <cell r="A3539" t="str">
            <v>UWWTW</v>
          </cell>
          <cell r="C3539">
            <v>133</v>
          </cell>
          <cell r="E3539">
            <v>16719.93</v>
          </cell>
          <cell r="F3539" t="str">
            <v>ACTUALS</v>
          </cell>
          <cell r="G3539" t="str">
            <v>500_Salaries</v>
          </cell>
          <cell r="H3539">
            <v>2012</v>
          </cell>
        </row>
        <row r="3540">
          <cell r="A3540" t="str">
            <v>UWWTW</v>
          </cell>
          <cell r="C3540">
            <v>136</v>
          </cell>
          <cell r="E3540">
            <v>48259.65</v>
          </cell>
          <cell r="F3540" t="str">
            <v>ACTUALS</v>
          </cell>
          <cell r="G3540" t="str">
            <v>500_Salaries</v>
          </cell>
          <cell r="H3540">
            <v>2012</v>
          </cell>
        </row>
        <row r="3541">
          <cell r="A3541" t="str">
            <v>UWWTW</v>
          </cell>
          <cell r="C3541">
            <v>102</v>
          </cell>
          <cell r="E3541">
            <v>23834.240000000002</v>
          </cell>
          <cell r="F3541" t="str">
            <v>ACTUALS</v>
          </cell>
          <cell r="G3541" t="str">
            <v>500_Salaries</v>
          </cell>
          <cell r="H3541">
            <v>2012</v>
          </cell>
        </row>
        <row r="3542">
          <cell r="A3542" t="str">
            <v>UWWTW</v>
          </cell>
          <cell r="C3542">
            <v>104</v>
          </cell>
          <cell r="E3542">
            <v>638.24</v>
          </cell>
          <cell r="F3542" t="str">
            <v>ACTUALS</v>
          </cell>
          <cell r="G3542" t="str">
            <v>500_Salaries</v>
          </cell>
          <cell r="H3542">
            <v>2012</v>
          </cell>
        </row>
        <row r="3543">
          <cell r="A3543" t="str">
            <v>UWWTW</v>
          </cell>
          <cell r="C3543">
            <v>105</v>
          </cell>
          <cell r="E3543">
            <v>767.6</v>
          </cell>
          <cell r="F3543" t="str">
            <v>ACTUALS</v>
          </cell>
          <cell r="G3543" t="str">
            <v>500_Salaries</v>
          </cell>
          <cell r="H3543">
            <v>2012</v>
          </cell>
        </row>
        <row r="3544">
          <cell r="A3544" t="str">
            <v>UWWTW</v>
          </cell>
          <cell r="C3544">
            <v>128</v>
          </cell>
          <cell r="E3544">
            <v>8279.0499999999993</v>
          </cell>
          <cell r="F3544" t="str">
            <v>ACTUALS</v>
          </cell>
          <cell r="G3544" t="str">
            <v>500_Salaries</v>
          </cell>
          <cell r="H3544">
            <v>2012</v>
          </cell>
        </row>
        <row r="3545">
          <cell r="A3545" t="str">
            <v>UWWTW</v>
          </cell>
          <cell r="C3545">
            <v>102</v>
          </cell>
          <cell r="E3545">
            <v>-554.65</v>
          </cell>
          <cell r="F3545" t="str">
            <v>ACTUALS</v>
          </cell>
          <cell r="G3545" t="str">
            <v>500_Salaries</v>
          </cell>
          <cell r="H3545">
            <v>2012</v>
          </cell>
        </row>
        <row r="3546">
          <cell r="A3546" t="str">
            <v>UWWTW</v>
          </cell>
          <cell r="C3546">
            <v>102</v>
          </cell>
          <cell r="E3546">
            <v>146471.62</v>
          </cell>
          <cell r="F3546" t="str">
            <v>ACTUALS</v>
          </cell>
          <cell r="G3546" t="str">
            <v>500_Salaries</v>
          </cell>
          <cell r="H3546">
            <v>2012</v>
          </cell>
        </row>
        <row r="3547">
          <cell r="A3547" t="str">
            <v>UWWTW</v>
          </cell>
          <cell r="C3547">
            <v>104</v>
          </cell>
          <cell r="E3547">
            <v>1655.77</v>
          </cell>
          <cell r="F3547" t="str">
            <v>ACTUALS</v>
          </cell>
          <cell r="G3547" t="str">
            <v>500_Salaries</v>
          </cell>
          <cell r="H3547">
            <v>2012</v>
          </cell>
        </row>
        <row r="3548">
          <cell r="A3548" t="str">
            <v>UWWTW</v>
          </cell>
          <cell r="C3548">
            <v>105</v>
          </cell>
          <cell r="E3548">
            <v>28276.79</v>
          </cell>
          <cell r="F3548" t="str">
            <v>ACTUALS</v>
          </cell>
          <cell r="G3548" t="str">
            <v>500_Salaries</v>
          </cell>
          <cell r="H3548">
            <v>2012</v>
          </cell>
        </row>
        <row r="3549">
          <cell r="A3549" t="str">
            <v>UWWTW</v>
          </cell>
          <cell r="C3549">
            <v>128</v>
          </cell>
          <cell r="E3549">
            <v>84598.68</v>
          </cell>
          <cell r="F3549" t="str">
            <v>ACTUALS</v>
          </cell>
          <cell r="G3549" t="str">
            <v>500_Salaries</v>
          </cell>
          <cell r="H3549">
            <v>2012</v>
          </cell>
        </row>
        <row r="3550">
          <cell r="A3550" t="str">
            <v>UWWTW</v>
          </cell>
          <cell r="C3550">
            <v>131</v>
          </cell>
          <cell r="E3550">
            <v>595.47</v>
          </cell>
          <cell r="F3550" t="str">
            <v>ACTUALS</v>
          </cell>
          <cell r="G3550" t="str">
            <v>500_Salaries</v>
          </cell>
          <cell r="H3550">
            <v>2012</v>
          </cell>
        </row>
        <row r="3551">
          <cell r="A3551" t="str">
            <v>UWWTW</v>
          </cell>
          <cell r="C3551">
            <v>136</v>
          </cell>
          <cell r="E3551">
            <v>867.74</v>
          </cell>
          <cell r="F3551" t="str">
            <v>ACTUALS</v>
          </cell>
          <cell r="G3551" t="str">
            <v>500_Salaries</v>
          </cell>
          <cell r="H3551">
            <v>2012</v>
          </cell>
        </row>
        <row r="3552">
          <cell r="A3552" t="str">
            <v>UWWTW</v>
          </cell>
          <cell r="C3552">
            <v>189</v>
          </cell>
          <cell r="E3552">
            <v>7565.28</v>
          </cell>
          <cell r="F3552" t="str">
            <v>ACTUALS</v>
          </cell>
          <cell r="G3552" t="str">
            <v>500_Salaries</v>
          </cell>
          <cell r="H3552">
            <v>2012</v>
          </cell>
        </row>
        <row r="3553">
          <cell r="A3553" t="str">
            <v>UWWTW</v>
          </cell>
          <cell r="C3553">
            <v>402</v>
          </cell>
          <cell r="E3553">
            <v>1477.21</v>
          </cell>
          <cell r="F3553" t="str">
            <v>ACTUALS</v>
          </cell>
          <cell r="G3553" t="str">
            <v>500_Salaries</v>
          </cell>
          <cell r="H3553">
            <v>2012</v>
          </cell>
        </row>
        <row r="3554">
          <cell r="A3554" t="str">
            <v>UWWTW</v>
          </cell>
          <cell r="C3554">
            <v>102</v>
          </cell>
          <cell r="E3554">
            <v>8221.57</v>
          </cell>
          <cell r="F3554" t="str">
            <v>ACTUALS</v>
          </cell>
          <cell r="G3554" t="str">
            <v>500_Salaries</v>
          </cell>
          <cell r="H3554">
            <v>2012</v>
          </cell>
        </row>
        <row r="3555">
          <cell r="A3555" t="str">
            <v>UWWTW</v>
          </cell>
          <cell r="C3555">
            <v>133</v>
          </cell>
          <cell r="E3555">
            <v>1332.6</v>
          </cell>
          <cell r="F3555" t="str">
            <v>ACTUALS</v>
          </cell>
          <cell r="G3555" t="str">
            <v>500_Salaries</v>
          </cell>
          <cell r="H3555">
            <v>2012</v>
          </cell>
        </row>
        <row r="3556">
          <cell r="A3556" t="str">
            <v>UWWTW</v>
          </cell>
          <cell r="C3556">
            <v>102</v>
          </cell>
          <cell r="E3556">
            <v>30064.14</v>
          </cell>
          <cell r="F3556" t="str">
            <v>ACTUALS</v>
          </cell>
          <cell r="G3556" t="str">
            <v>500_Salaries</v>
          </cell>
          <cell r="H3556">
            <v>2012</v>
          </cell>
        </row>
        <row r="3557">
          <cell r="A3557" t="str">
            <v>UWWTW</v>
          </cell>
          <cell r="C3557">
            <v>104</v>
          </cell>
          <cell r="E3557">
            <v>19.77</v>
          </cell>
          <cell r="F3557" t="str">
            <v>ACTUALS</v>
          </cell>
          <cell r="G3557" t="str">
            <v>500_Salaries</v>
          </cell>
          <cell r="H3557">
            <v>2012</v>
          </cell>
        </row>
        <row r="3558">
          <cell r="A3558" t="str">
            <v>UWWTW</v>
          </cell>
          <cell r="C3558">
            <v>105</v>
          </cell>
          <cell r="E3558">
            <v>3331.29</v>
          </cell>
          <cell r="F3558" t="str">
            <v>ACTUALS</v>
          </cell>
          <cell r="G3558" t="str">
            <v>500_Salaries</v>
          </cell>
          <cell r="H3558">
            <v>2012</v>
          </cell>
        </row>
        <row r="3559">
          <cell r="A3559" t="str">
            <v>UWWTW</v>
          </cell>
          <cell r="C3559">
            <v>128</v>
          </cell>
          <cell r="E3559">
            <v>26206.6</v>
          </cell>
          <cell r="F3559" t="str">
            <v>ACTUALS</v>
          </cell>
          <cell r="G3559" t="str">
            <v>500_Salaries</v>
          </cell>
          <cell r="H3559">
            <v>2012</v>
          </cell>
        </row>
        <row r="3560">
          <cell r="A3560" t="str">
            <v>UWWTW</v>
          </cell>
          <cell r="C3560">
            <v>131</v>
          </cell>
          <cell r="E3560">
            <v>15.76</v>
          </cell>
          <cell r="F3560" t="str">
            <v>ACTUALS</v>
          </cell>
          <cell r="G3560" t="str">
            <v>500_Salaries</v>
          </cell>
          <cell r="H3560">
            <v>2012</v>
          </cell>
        </row>
        <row r="3561">
          <cell r="A3561" t="str">
            <v>UWWTW</v>
          </cell>
          <cell r="C3561">
            <v>133</v>
          </cell>
          <cell r="E3561">
            <v>2.7</v>
          </cell>
          <cell r="F3561" t="str">
            <v>ACTUALS</v>
          </cell>
          <cell r="G3561" t="str">
            <v>500_Salaries</v>
          </cell>
          <cell r="H3561">
            <v>2012</v>
          </cell>
        </row>
        <row r="3562">
          <cell r="A3562" t="str">
            <v>UWWTW</v>
          </cell>
          <cell r="C3562">
            <v>136</v>
          </cell>
          <cell r="E3562">
            <v>5.36</v>
          </cell>
          <cell r="F3562" t="str">
            <v>ACTUALS</v>
          </cell>
          <cell r="G3562" t="str">
            <v>500_Salaries</v>
          </cell>
          <cell r="H3562">
            <v>2012</v>
          </cell>
        </row>
        <row r="3563">
          <cell r="A3563" t="str">
            <v>UWWTW</v>
          </cell>
          <cell r="C3563">
            <v>144</v>
          </cell>
          <cell r="E3563">
            <v>0.62</v>
          </cell>
          <cell r="F3563" t="str">
            <v>ACTUALS</v>
          </cell>
          <cell r="G3563" t="str">
            <v>500_Salaries</v>
          </cell>
          <cell r="H3563">
            <v>2012</v>
          </cell>
        </row>
        <row r="3564">
          <cell r="A3564" t="str">
            <v>UWWTW</v>
          </cell>
          <cell r="C3564">
            <v>150</v>
          </cell>
          <cell r="E3564">
            <v>0.05</v>
          </cell>
          <cell r="F3564" t="str">
            <v>ACTUALS</v>
          </cell>
          <cell r="G3564" t="str">
            <v>500_Salaries</v>
          </cell>
          <cell r="H3564">
            <v>2012</v>
          </cell>
        </row>
        <row r="3565">
          <cell r="A3565" t="str">
            <v>UWWTW</v>
          </cell>
          <cell r="C3565">
            <v>189</v>
          </cell>
          <cell r="E3565">
            <v>22.51</v>
          </cell>
          <cell r="F3565" t="str">
            <v>ACTUALS</v>
          </cell>
          <cell r="G3565" t="str">
            <v>500_Salaries</v>
          </cell>
          <cell r="H3565">
            <v>2012</v>
          </cell>
        </row>
        <row r="3566">
          <cell r="A3566" t="str">
            <v>UWWTW</v>
          </cell>
          <cell r="C3566">
            <v>402</v>
          </cell>
          <cell r="E3566">
            <v>13.09</v>
          </cell>
          <cell r="F3566" t="str">
            <v>ACTUALS</v>
          </cell>
          <cell r="G3566" t="str">
            <v>500_Salaries</v>
          </cell>
          <cell r="H3566">
            <v>2012</v>
          </cell>
        </row>
        <row r="3567">
          <cell r="A3567" t="str">
            <v>UWWTW</v>
          </cell>
          <cell r="C3567">
            <v>102</v>
          </cell>
          <cell r="E3567">
            <v>332770.86</v>
          </cell>
          <cell r="F3567" t="str">
            <v>ACTUALS</v>
          </cell>
          <cell r="G3567" t="str">
            <v>500_Salaries</v>
          </cell>
          <cell r="H3567">
            <v>2012</v>
          </cell>
        </row>
        <row r="3568">
          <cell r="A3568" t="str">
            <v>UWWTW</v>
          </cell>
          <cell r="C3568">
            <v>104</v>
          </cell>
          <cell r="E3568">
            <v>1232.3399999999999</v>
          </cell>
          <cell r="F3568" t="str">
            <v>ACTUALS</v>
          </cell>
          <cell r="G3568" t="str">
            <v>500_Salaries</v>
          </cell>
          <cell r="H3568">
            <v>2012</v>
          </cell>
        </row>
        <row r="3569">
          <cell r="A3569" t="str">
            <v>UWWTW</v>
          </cell>
          <cell r="C3569">
            <v>105</v>
          </cell>
          <cell r="E3569">
            <v>405243.61</v>
          </cell>
          <cell r="F3569" t="str">
            <v>ACTUALS</v>
          </cell>
          <cell r="G3569" t="str">
            <v>500_Salaries</v>
          </cell>
          <cell r="H3569">
            <v>2012</v>
          </cell>
        </row>
        <row r="3570">
          <cell r="A3570" t="str">
            <v>UWWTW</v>
          </cell>
          <cell r="C3570">
            <v>128</v>
          </cell>
          <cell r="E3570">
            <v>378588.19</v>
          </cell>
          <cell r="F3570" t="str">
            <v>ACTUALS</v>
          </cell>
          <cell r="G3570" t="str">
            <v>500_Salaries</v>
          </cell>
          <cell r="H3570">
            <v>2012</v>
          </cell>
        </row>
        <row r="3571">
          <cell r="A3571" t="str">
            <v>UWWTW</v>
          </cell>
          <cell r="C3571">
            <v>131</v>
          </cell>
          <cell r="E3571">
            <v>4654.2</v>
          </cell>
          <cell r="F3571" t="str">
            <v>ACTUALS</v>
          </cell>
          <cell r="G3571" t="str">
            <v>500_Salaries</v>
          </cell>
          <cell r="H3571">
            <v>2012</v>
          </cell>
        </row>
        <row r="3572">
          <cell r="A3572" t="str">
            <v>UWWTW</v>
          </cell>
          <cell r="C3572">
            <v>132</v>
          </cell>
          <cell r="E3572">
            <v>47424.29</v>
          </cell>
          <cell r="F3572" t="str">
            <v>ACTUALS</v>
          </cell>
          <cell r="G3572" t="str">
            <v>500_Salaries</v>
          </cell>
          <cell r="H3572">
            <v>2012</v>
          </cell>
        </row>
        <row r="3573">
          <cell r="A3573" t="str">
            <v>UWWTW</v>
          </cell>
          <cell r="C3573">
            <v>133</v>
          </cell>
          <cell r="E3573">
            <v>1837.17</v>
          </cell>
          <cell r="F3573" t="str">
            <v>ACTUALS</v>
          </cell>
          <cell r="G3573" t="str">
            <v>500_Salaries</v>
          </cell>
          <cell r="H3573">
            <v>2012</v>
          </cell>
        </row>
        <row r="3574">
          <cell r="A3574" t="str">
            <v>UWWTW</v>
          </cell>
          <cell r="C3574">
            <v>136</v>
          </cell>
          <cell r="E3574">
            <v>31687.61</v>
          </cell>
          <cell r="F3574" t="str">
            <v>ACTUALS</v>
          </cell>
          <cell r="G3574" t="str">
            <v>500_Salaries</v>
          </cell>
          <cell r="H3574">
            <v>2012</v>
          </cell>
        </row>
        <row r="3575">
          <cell r="A3575" t="str">
            <v>UWWTW</v>
          </cell>
          <cell r="C3575">
            <v>144</v>
          </cell>
          <cell r="E3575">
            <v>51101.24</v>
          </cell>
          <cell r="F3575" t="str">
            <v>ACTUALS</v>
          </cell>
          <cell r="G3575" t="str">
            <v>500_Salaries</v>
          </cell>
          <cell r="H3575">
            <v>2012</v>
          </cell>
        </row>
        <row r="3576">
          <cell r="A3576" t="str">
            <v>UWWTW</v>
          </cell>
          <cell r="C3576">
            <v>189</v>
          </cell>
          <cell r="E3576">
            <v>40899.64</v>
          </cell>
          <cell r="F3576" t="str">
            <v>ACTUALS</v>
          </cell>
          <cell r="G3576" t="str">
            <v>500_Salaries</v>
          </cell>
          <cell r="H3576">
            <v>2012</v>
          </cell>
        </row>
        <row r="3577">
          <cell r="A3577" t="str">
            <v>UWWTW</v>
          </cell>
          <cell r="C3577">
            <v>402</v>
          </cell>
          <cell r="E3577">
            <v>12710.45</v>
          </cell>
          <cell r="F3577" t="str">
            <v>ACTUALS</v>
          </cell>
          <cell r="G3577" t="str">
            <v>500_Salaries</v>
          </cell>
          <cell r="H3577">
            <v>2012</v>
          </cell>
        </row>
        <row r="3578">
          <cell r="A3578" t="str">
            <v>UWWTW</v>
          </cell>
          <cell r="C3578">
            <v>102</v>
          </cell>
          <cell r="E3578">
            <v>4850.26</v>
          </cell>
          <cell r="F3578" t="str">
            <v>ACTUALS</v>
          </cell>
          <cell r="G3578" t="str">
            <v>500_Salaries</v>
          </cell>
          <cell r="H3578">
            <v>2012</v>
          </cell>
        </row>
        <row r="3579">
          <cell r="A3579" t="str">
            <v>UWWTW</v>
          </cell>
          <cell r="C3579">
            <v>105</v>
          </cell>
          <cell r="E3579">
            <v>38166.68</v>
          </cell>
          <cell r="F3579" t="str">
            <v>ACTUALS</v>
          </cell>
          <cell r="G3579" t="str">
            <v>500_Salaries</v>
          </cell>
          <cell r="H3579">
            <v>2012</v>
          </cell>
        </row>
        <row r="3580">
          <cell r="A3580" t="str">
            <v>UWWTW</v>
          </cell>
          <cell r="C3580">
            <v>128</v>
          </cell>
          <cell r="E3580">
            <v>2888.16</v>
          </cell>
          <cell r="F3580" t="str">
            <v>ACTUALS</v>
          </cell>
          <cell r="G3580" t="str">
            <v>500_Salaries</v>
          </cell>
          <cell r="H3580">
            <v>2012</v>
          </cell>
        </row>
        <row r="3581">
          <cell r="A3581" t="str">
            <v>UWWTW</v>
          </cell>
          <cell r="C3581">
            <v>132</v>
          </cell>
          <cell r="E3581">
            <v>296.42</v>
          </cell>
          <cell r="F3581" t="str">
            <v>ACTUALS</v>
          </cell>
          <cell r="G3581" t="str">
            <v>500_Salaries</v>
          </cell>
          <cell r="H3581">
            <v>2012</v>
          </cell>
        </row>
        <row r="3582">
          <cell r="A3582" t="str">
            <v>UWWTW</v>
          </cell>
          <cell r="C3582">
            <v>189</v>
          </cell>
          <cell r="E3582">
            <v>621.01</v>
          </cell>
          <cell r="F3582" t="str">
            <v>ACTUALS</v>
          </cell>
          <cell r="G3582" t="str">
            <v>500_Salaries</v>
          </cell>
          <cell r="H3582">
            <v>2012</v>
          </cell>
        </row>
        <row r="3583">
          <cell r="A3583" t="str">
            <v>UWWTW</v>
          </cell>
          <cell r="C3583">
            <v>102</v>
          </cell>
          <cell r="E3583">
            <v>757.13</v>
          </cell>
          <cell r="F3583" t="str">
            <v>ACTUALS</v>
          </cell>
          <cell r="G3583" t="str">
            <v>500_Salaries</v>
          </cell>
          <cell r="H3583">
            <v>2012</v>
          </cell>
        </row>
        <row r="3584">
          <cell r="A3584" t="str">
            <v>UWWTW</v>
          </cell>
          <cell r="C3584">
            <v>104</v>
          </cell>
          <cell r="E3584">
            <v>3</v>
          </cell>
          <cell r="F3584" t="str">
            <v>ACTUALS</v>
          </cell>
          <cell r="G3584" t="str">
            <v>500_Salaries</v>
          </cell>
          <cell r="H3584">
            <v>2012</v>
          </cell>
        </row>
        <row r="3585">
          <cell r="A3585" t="str">
            <v>UWWTW</v>
          </cell>
          <cell r="C3585">
            <v>105</v>
          </cell>
          <cell r="E3585">
            <v>166.37</v>
          </cell>
          <cell r="F3585" t="str">
            <v>ACTUALS</v>
          </cell>
          <cell r="G3585" t="str">
            <v>500_Salaries</v>
          </cell>
          <cell r="H3585">
            <v>2012</v>
          </cell>
        </row>
        <row r="3586">
          <cell r="A3586" t="str">
            <v>UWWTW</v>
          </cell>
          <cell r="C3586">
            <v>128</v>
          </cell>
          <cell r="E3586">
            <v>442.47</v>
          </cell>
          <cell r="F3586" t="str">
            <v>ACTUALS</v>
          </cell>
          <cell r="G3586" t="str">
            <v>500_Salaries</v>
          </cell>
          <cell r="H3586">
            <v>2012</v>
          </cell>
        </row>
        <row r="3587">
          <cell r="A3587" t="str">
            <v>UWWTW</v>
          </cell>
          <cell r="C3587">
            <v>132</v>
          </cell>
          <cell r="E3587">
            <v>1.36</v>
          </cell>
          <cell r="F3587" t="str">
            <v>ACTUALS</v>
          </cell>
          <cell r="G3587" t="str">
            <v>500_Salaries</v>
          </cell>
          <cell r="H3587">
            <v>2012</v>
          </cell>
        </row>
        <row r="3588">
          <cell r="A3588" t="str">
            <v>UWWTW</v>
          </cell>
          <cell r="C3588">
            <v>144</v>
          </cell>
          <cell r="E3588">
            <v>29.71</v>
          </cell>
          <cell r="F3588" t="str">
            <v>ACTUALS</v>
          </cell>
          <cell r="G3588" t="str">
            <v>500_Salaries</v>
          </cell>
          <cell r="H3588">
            <v>2012</v>
          </cell>
        </row>
        <row r="3589">
          <cell r="A3589" t="str">
            <v>UWWTW</v>
          </cell>
          <cell r="C3589">
            <v>189</v>
          </cell>
          <cell r="E3589">
            <v>44.74</v>
          </cell>
          <cell r="F3589" t="str">
            <v>ACTUALS</v>
          </cell>
          <cell r="G3589" t="str">
            <v>500_Salaries</v>
          </cell>
          <cell r="H3589">
            <v>2012</v>
          </cell>
        </row>
        <row r="3590">
          <cell r="A3590" t="str">
            <v>UWWTW</v>
          </cell>
          <cell r="C3590">
            <v>102</v>
          </cell>
          <cell r="E3590">
            <v>1516201.65</v>
          </cell>
          <cell r="F3590" t="str">
            <v>ACTUALS</v>
          </cell>
          <cell r="G3590" t="str">
            <v>500_Salaries</v>
          </cell>
          <cell r="H3590">
            <v>2012</v>
          </cell>
        </row>
        <row r="3591">
          <cell r="A3591" t="str">
            <v>UWWTW</v>
          </cell>
          <cell r="C3591">
            <v>114</v>
          </cell>
          <cell r="E3591">
            <v>84499.27</v>
          </cell>
          <cell r="F3591" t="str">
            <v>ACTUALS</v>
          </cell>
          <cell r="G3591" t="str">
            <v>500_Salaries</v>
          </cell>
          <cell r="H3591">
            <v>2012</v>
          </cell>
        </row>
        <row r="3592">
          <cell r="A3592" t="str">
            <v>UWWTW</v>
          </cell>
          <cell r="C3592">
            <v>128</v>
          </cell>
          <cell r="E3592">
            <v>1963463.49</v>
          </cell>
          <cell r="F3592" t="str">
            <v>ACTUALS</v>
          </cell>
          <cell r="G3592" t="str">
            <v>500_Salaries</v>
          </cell>
          <cell r="H3592">
            <v>2012</v>
          </cell>
        </row>
        <row r="3593">
          <cell r="A3593" t="str">
            <v>UWWTW</v>
          </cell>
          <cell r="C3593">
            <v>131</v>
          </cell>
          <cell r="E3593">
            <v>73482.81</v>
          </cell>
          <cell r="F3593" t="str">
            <v>ACTUALS</v>
          </cell>
          <cell r="G3593" t="str">
            <v>500_Salaries</v>
          </cell>
          <cell r="H3593">
            <v>2012</v>
          </cell>
        </row>
        <row r="3594">
          <cell r="A3594" t="str">
            <v>UWWTW</v>
          </cell>
          <cell r="C3594">
            <v>132</v>
          </cell>
          <cell r="E3594">
            <v>19458.37</v>
          </cell>
          <cell r="F3594" t="str">
            <v>ACTUALS</v>
          </cell>
          <cell r="G3594" t="str">
            <v>500_Salaries</v>
          </cell>
          <cell r="H3594">
            <v>2012</v>
          </cell>
        </row>
        <row r="3595">
          <cell r="A3595" t="str">
            <v>UWWTW</v>
          </cell>
          <cell r="C3595">
            <v>133</v>
          </cell>
          <cell r="E3595">
            <v>58531.9</v>
          </cell>
          <cell r="F3595" t="str">
            <v>ACTUALS</v>
          </cell>
          <cell r="G3595" t="str">
            <v>500_Salaries</v>
          </cell>
          <cell r="H3595">
            <v>2012</v>
          </cell>
        </row>
        <row r="3596">
          <cell r="A3596" t="str">
            <v>UWWTW</v>
          </cell>
          <cell r="C3596">
            <v>136</v>
          </cell>
          <cell r="E3596">
            <v>67274.41</v>
          </cell>
          <cell r="F3596" t="str">
            <v>ACTUALS</v>
          </cell>
          <cell r="G3596" t="str">
            <v>500_Salaries</v>
          </cell>
          <cell r="H3596">
            <v>2012</v>
          </cell>
        </row>
        <row r="3597">
          <cell r="A3597" t="str">
            <v>UWWTW</v>
          </cell>
          <cell r="C3597">
            <v>144</v>
          </cell>
          <cell r="E3597">
            <v>175834.84</v>
          </cell>
          <cell r="F3597" t="str">
            <v>ACTUALS</v>
          </cell>
          <cell r="G3597" t="str">
            <v>500_Salaries</v>
          </cell>
          <cell r="H3597">
            <v>2012</v>
          </cell>
        </row>
        <row r="3598">
          <cell r="A3598" t="str">
            <v>UWWTW</v>
          </cell>
          <cell r="C3598">
            <v>150</v>
          </cell>
          <cell r="E3598">
            <v>4101.09</v>
          </cell>
          <cell r="F3598" t="str">
            <v>ACTUALS</v>
          </cell>
          <cell r="G3598" t="str">
            <v>500_Salaries</v>
          </cell>
          <cell r="H3598">
            <v>2012</v>
          </cell>
        </row>
        <row r="3599">
          <cell r="A3599" t="str">
            <v>UWWTW</v>
          </cell>
          <cell r="C3599">
            <v>189</v>
          </cell>
          <cell r="E3599">
            <v>65537.31</v>
          </cell>
          <cell r="F3599" t="str">
            <v>ACTUALS</v>
          </cell>
          <cell r="G3599" t="str">
            <v>500_Salaries</v>
          </cell>
          <cell r="H3599">
            <v>2012</v>
          </cell>
        </row>
        <row r="3600">
          <cell r="A3600" t="str">
            <v>UWWTW</v>
          </cell>
          <cell r="C3600">
            <v>233</v>
          </cell>
          <cell r="E3600">
            <v>525.63</v>
          </cell>
          <cell r="F3600" t="str">
            <v>ACTUALS</v>
          </cell>
          <cell r="G3600" t="str">
            <v>500_Salaries</v>
          </cell>
          <cell r="H3600">
            <v>2012</v>
          </cell>
        </row>
        <row r="3601">
          <cell r="A3601" t="str">
            <v>UWWTW</v>
          </cell>
          <cell r="C3601">
            <v>402</v>
          </cell>
          <cell r="E3601">
            <v>117186.57</v>
          </cell>
          <cell r="F3601" t="str">
            <v>ACTUALS</v>
          </cell>
          <cell r="G3601" t="str">
            <v>500_Salaries</v>
          </cell>
          <cell r="H3601">
            <v>2012</v>
          </cell>
        </row>
        <row r="3602">
          <cell r="A3602" t="str">
            <v>UWWTW</v>
          </cell>
          <cell r="C3602">
            <v>102</v>
          </cell>
          <cell r="E3602">
            <v>176853.67</v>
          </cell>
          <cell r="F3602" t="str">
            <v>ACTUALS</v>
          </cell>
          <cell r="G3602" t="str">
            <v>500_Salaries</v>
          </cell>
          <cell r="H3602">
            <v>2012</v>
          </cell>
        </row>
        <row r="3603">
          <cell r="A3603" t="str">
            <v>UWWTW</v>
          </cell>
          <cell r="C3603">
            <v>104</v>
          </cell>
          <cell r="E3603">
            <v>6788</v>
          </cell>
          <cell r="F3603" t="str">
            <v>ACTUALS</v>
          </cell>
          <cell r="G3603" t="str">
            <v>500_Salaries</v>
          </cell>
          <cell r="H3603">
            <v>2012</v>
          </cell>
        </row>
        <row r="3604">
          <cell r="A3604" t="str">
            <v>UWWTW</v>
          </cell>
          <cell r="C3604">
            <v>128</v>
          </cell>
          <cell r="E3604">
            <v>374590.24</v>
          </cell>
          <cell r="F3604" t="str">
            <v>ACTUALS</v>
          </cell>
          <cell r="G3604" t="str">
            <v>500_Salaries</v>
          </cell>
          <cell r="H3604">
            <v>2012</v>
          </cell>
        </row>
        <row r="3605">
          <cell r="A3605" t="str">
            <v>UWWTW</v>
          </cell>
          <cell r="C3605">
            <v>131</v>
          </cell>
          <cell r="E3605">
            <v>83629</v>
          </cell>
          <cell r="F3605" t="str">
            <v>ACTUALS</v>
          </cell>
          <cell r="G3605" t="str">
            <v>500_Salaries</v>
          </cell>
          <cell r="H3605">
            <v>2012</v>
          </cell>
        </row>
        <row r="3606">
          <cell r="A3606" t="str">
            <v>UWWTW</v>
          </cell>
          <cell r="C3606">
            <v>133</v>
          </cell>
          <cell r="E3606">
            <v>79592.52</v>
          </cell>
          <cell r="F3606" t="str">
            <v>ACTUALS</v>
          </cell>
          <cell r="G3606" t="str">
            <v>500_Salaries</v>
          </cell>
          <cell r="H3606">
            <v>2012</v>
          </cell>
        </row>
        <row r="3607">
          <cell r="A3607" t="str">
            <v>UWWTW</v>
          </cell>
          <cell r="C3607">
            <v>136</v>
          </cell>
          <cell r="E3607">
            <v>133889.78</v>
          </cell>
          <cell r="F3607" t="str">
            <v>ACTUALS</v>
          </cell>
          <cell r="G3607" t="str">
            <v>500_Salaries</v>
          </cell>
          <cell r="H3607">
            <v>2012</v>
          </cell>
        </row>
        <row r="3608">
          <cell r="A3608" t="str">
            <v>UWWTW</v>
          </cell>
          <cell r="C3608">
            <v>144</v>
          </cell>
          <cell r="E3608">
            <v>65393</v>
          </cell>
          <cell r="F3608" t="str">
            <v>ACTUALS</v>
          </cell>
          <cell r="G3608" t="str">
            <v>500_Salaries</v>
          </cell>
          <cell r="H3608">
            <v>2012</v>
          </cell>
        </row>
        <row r="3609">
          <cell r="A3609" t="str">
            <v>UWWTW</v>
          </cell>
          <cell r="C3609">
            <v>150</v>
          </cell>
          <cell r="E3609">
            <v>2900</v>
          </cell>
          <cell r="F3609" t="str">
            <v>ACTUALS</v>
          </cell>
          <cell r="G3609" t="str">
            <v>500_Salaries</v>
          </cell>
          <cell r="H3609">
            <v>2012</v>
          </cell>
        </row>
        <row r="3610">
          <cell r="A3610" t="str">
            <v>UWWTW</v>
          </cell>
          <cell r="C3610">
            <v>189</v>
          </cell>
          <cell r="E3610">
            <v>12760</v>
          </cell>
          <cell r="F3610" t="str">
            <v>ACTUALS</v>
          </cell>
          <cell r="G3610" t="str">
            <v>500_Salaries</v>
          </cell>
          <cell r="H3610">
            <v>2012</v>
          </cell>
        </row>
        <row r="3611">
          <cell r="A3611" t="str">
            <v>UWWTW</v>
          </cell>
          <cell r="C3611">
            <v>233</v>
          </cell>
          <cell r="E3611">
            <v>2895</v>
          </cell>
          <cell r="F3611" t="str">
            <v>ACTUALS</v>
          </cell>
          <cell r="G3611" t="str">
            <v>500_Salaries</v>
          </cell>
          <cell r="H3611">
            <v>2012</v>
          </cell>
        </row>
        <row r="3612">
          <cell r="A3612" t="str">
            <v>UWWTW</v>
          </cell>
          <cell r="C3612">
            <v>402</v>
          </cell>
          <cell r="E3612">
            <v>16847.5</v>
          </cell>
          <cell r="F3612" t="str">
            <v>ACTUALS</v>
          </cell>
          <cell r="G3612" t="str">
            <v>500_Salaries</v>
          </cell>
          <cell r="H3612">
            <v>2012</v>
          </cell>
        </row>
        <row r="3613">
          <cell r="A3613" t="str">
            <v>UWWTW</v>
          </cell>
          <cell r="C3613">
            <v>102</v>
          </cell>
          <cell r="E3613">
            <v>1123.47</v>
          </cell>
          <cell r="F3613" t="str">
            <v>ACTUALS</v>
          </cell>
          <cell r="G3613" t="str">
            <v>500_Salaries</v>
          </cell>
          <cell r="H3613">
            <v>2012</v>
          </cell>
        </row>
        <row r="3614">
          <cell r="A3614" t="str">
            <v>UWWTW</v>
          </cell>
          <cell r="C3614">
            <v>114</v>
          </cell>
          <cell r="E3614">
            <v>66.819999999999993</v>
          </cell>
          <cell r="F3614" t="str">
            <v>ACTUALS</v>
          </cell>
          <cell r="G3614" t="str">
            <v>500_Salaries</v>
          </cell>
          <cell r="H3614">
            <v>2012</v>
          </cell>
        </row>
        <row r="3615">
          <cell r="A3615" t="str">
            <v>UWWTW</v>
          </cell>
          <cell r="C3615">
            <v>128</v>
          </cell>
          <cell r="E3615">
            <v>8216.2900000000009</v>
          </cell>
          <cell r="F3615" t="str">
            <v>ACTUALS</v>
          </cell>
          <cell r="G3615" t="str">
            <v>500_Salaries</v>
          </cell>
          <cell r="H3615">
            <v>2012</v>
          </cell>
        </row>
        <row r="3616">
          <cell r="A3616" t="str">
            <v>UWWTW</v>
          </cell>
          <cell r="C3616">
            <v>132</v>
          </cell>
          <cell r="E3616">
            <v>3.38</v>
          </cell>
          <cell r="F3616" t="str">
            <v>ACTUALS</v>
          </cell>
          <cell r="G3616" t="str">
            <v>500_Salaries</v>
          </cell>
          <cell r="H3616">
            <v>2012</v>
          </cell>
        </row>
        <row r="3617">
          <cell r="A3617" t="str">
            <v>UWWTW</v>
          </cell>
          <cell r="C3617">
            <v>133</v>
          </cell>
          <cell r="E3617">
            <v>594.38</v>
          </cell>
          <cell r="F3617" t="str">
            <v>ACTUALS</v>
          </cell>
          <cell r="G3617" t="str">
            <v>500_Salaries</v>
          </cell>
          <cell r="H3617">
            <v>2012</v>
          </cell>
        </row>
        <row r="3618">
          <cell r="A3618" t="str">
            <v>UWWTW</v>
          </cell>
          <cell r="C3618">
            <v>136</v>
          </cell>
          <cell r="E3618">
            <v>67.319999999999993</v>
          </cell>
          <cell r="F3618" t="str">
            <v>ACTUALS</v>
          </cell>
          <cell r="G3618" t="str">
            <v>500_Salaries</v>
          </cell>
          <cell r="H3618">
            <v>2012</v>
          </cell>
        </row>
        <row r="3619">
          <cell r="A3619" t="str">
            <v>UWWTW</v>
          </cell>
          <cell r="C3619">
            <v>150</v>
          </cell>
          <cell r="E3619">
            <v>2.91</v>
          </cell>
          <cell r="F3619" t="str">
            <v>ACTUALS</v>
          </cell>
          <cell r="G3619" t="str">
            <v>500_Salaries</v>
          </cell>
          <cell r="H3619">
            <v>2012</v>
          </cell>
        </row>
        <row r="3620">
          <cell r="A3620" t="str">
            <v>UWWTW</v>
          </cell>
          <cell r="C3620">
            <v>189</v>
          </cell>
          <cell r="E3620">
            <v>163.26</v>
          </cell>
          <cell r="F3620" t="str">
            <v>ACTUALS</v>
          </cell>
          <cell r="G3620" t="str">
            <v>500_Salaries</v>
          </cell>
          <cell r="H3620">
            <v>2012</v>
          </cell>
        </row>
        <row r="3621">
          <cell r="A3621" t="str">
            <v>UWWTW</v>
          </cell>
          <cell r="C3621">
            <v>402</v>
          </cell>
          <cell r="E3621">
            <v>96.68</v>
          </cell>
          <cell r="F3621" t="str">
            <v>ACTUALS</v>
          </cell>
          <cell r="G3621" t="str">
            <v>500_Salaries</v>
          </cell>
          <cell r="H3621">
            <v>2012</v>
          </cell>
        </row>
        <row r="3622">
          <cell r="A3622" t="str">
            <v>UWWTW</v>
          </cell>
          <cell r="C3622">
            <v>102</v>
          </cell>
          <cell r="E3622">
            <v>102021.74</v>
          </cell>
          <cell r="F3622" t="str">
            <v>ACTUALS</v>
          </cell>
          <cell r="G3622" t="str">
            <v>500_Salaries</v>
          </cell>
          <cell r="H3622">
            <v>2012</v>
          </cell>
        </row>
        <row r="3623">
          <cell r="A3623" t="str">
            <v>UWWTW</v>
          </cell>
          <cell r="C3623">
            <v>114</v>
          </cell>
          <cell r="E3623">
            <v>957.84</v>
          </cell>
          <cell r="F3623" t="str">
            <v>ACTUALS</v>
          </cell>
          <cell r="G3623" t="str">
            <v>500_Salaries</v>
          </cell>
          <cell r="H3623">
            <v>2012</v>
          </cell>
        </row>
        <row r="3624">
          <cell r="A3624" t="str">
            <v>UWWTW</v>
          </cell>
          <cell r="C3624">
            <v>128</v>
          </cell>
          <cell r="E3624">
            <v>40199.699999999997</v>
          </cell>
          <cell r="F3624" t="str">
            <v>ACTUALS</v>
          </cell>
          <cell r="G3624" t="str">
            <v>500_Salaries</v>
          </cell>
          <cell r="H3624">
            <v>2012</v>
          </cell>
        </row>
        <row r="3625">
          <cell r="A3625" t="str">
            <v>UWWTW</v>
          </cell>
          <cell r="C3625">
            <v>131</v>
          </cell>
          <cell r="E3625">
            <v>700.71</v>
          </cell>
          <cell r="F3625" t="str">
            <v>ACTUALS</v>
          </cell>
          <cell r="G3625" t="str">
            <v>500_Salaries</v>
          </cell>
          <cell r="H3625">
            <v>2012</v>
          </cell>
        </row>
        <row r="3626">
          <cell r="A3626" t="str">
            <v>UWWTW</v>
          </cell>
          <cell r="C3626">
            <v>132</v>
          </cell>
          <cell r="E3626">
            <v>621.32000000000005</v>
          </cell>
          <cell r="F3626" t="str">
            <v>ACTUALS</v>
          </cell>
          <cell r="G3626" t="str">
            <v>500_Salaries</v>
          </cell>
          <cell r="H3626">
            <v>2012</v>
          </cell>
        </row>
        <row r="3627">
          <cell r="A3627" t="str">
            <v>UWWTW</v>
          </cell>
          <cell r="C3627">
            <v>133</v>
          </cell>
          <cell r="E3627">
            <v>763.31</v>
          </cell>
          <cell r="F3627" t="str">
            <v>ACTUALS</v>
          </cell>
          <cell r="G3627" t="str">
            <v>500_Salaries</v>
          </cell>
          <cell r="H3627">
            <v>2012</v>
          </cell>
        </row>
        <row r="3628">
          <cell r="A3628" t="str">
            <v>UWWTW</v>
          </cell>
          <cell r="C3628">
            <v>136</v>
          </cell>
          <cell r="E3628">
            <v>68.510000000000005</v>
          </cell>
          <cell r="F3628" t="str">
            <v>ACTUALS</v>
          </cell>
          <cell r="G3628" t="str">
            <v>500_Salaries</v>
          </cell>
          <cell r="H3628">
            <v>2012</v>
          </cell>
        </row>
        <row r="3629">
          <cell r="A3629" t="str">
            <v>UWWTW</v>
          </cell>
          <cell r="C3629">
            <v>145</v>
          </cell>
          <cell r="E3629">
            <v>453414.82</v>
          </cell>
          <cell r="F3629" t="str">
            <v>ACTUALS</v>
          </cell>
          <cell r="G3629" t="str">
            <v>500_Salaries</v>
          </cell>
          <cell r="H3629">
            <v>2012</v>
          </cell>
        </row>
        <row r="3630">
          <cell r="A3630" t="str">
            <v>UWWTW</v>
          </cell>
          <cell r="C3630">
            <v>189</v>
          </cell>
          <cell r="E3630">
            <v>37.19</v>
          </cell>
          <cell r="F3630" t="str">
            <v>ACTUALS</v>
          </cell>
          <cell r="G3630" t="str">
            <v>500_Salaries</v>
          </cell>
          <cell r="H3630">
            <v>2012</v>
          </cell>
        </row>
        <row r="3631">
          <cell r="A3631" t="str">
            <v>UWWTW</v>
          </cell>
          <cell r="C3631">
            <v>402</v>
          </cell>
          <cell r="E3631">
            <v>4823.47</v>
          </cell>
          <cell r="F3631" t="str">
            <v>ACTUALS</v>
          </cell>
          <cell r="G3631" t="str">
            <v>500_Salaries</v>
          </cell>
          <cell r="H3631">
            <v>2012</v>
          </cell>
        </row>
        <row r="3632">
          <cell r="A3632" t="str">
            <v>UWWTW</v>
          </cell>
          <cell r="C3632">
            <v>102</v>
          </cell>
          <cell r="E3632">
            <v>3838125.57</v>
          </cell>
          <cell r="F3632" t="str">
            <v>ACTUALS</v>
          </cell>
          <cell r="G3632" t="str">
            <v>510_Fringe Benefits</v>
          </cell>
          <cell r="H3632">
            <v>2012</v>
          </cell>
        </row>
        <row r="3633">
          <cell r="A3633" t="str">
            <v>UWWTW</v>
          </cell>
          <cell r="C3633">
            <v>104</v>
          </cell>
          <cell r="E3633">
            <v>12799.69</v>
          </cell>
          <cell r="F3633" t="str">
            <v>ACTUALS</v>
          </cell>
          <cell r="G3633" t="str">
            <v>510_Fringe Benefits</v>
          </cell>
          <cell r="H3633">
            <v>2012</v>
          </cell>
        </row>
        <row r="3634">
          <cell r="A3634" t="str">
            <v>UWWTW</v>
          </cell>
          <cell r="C3634">
            <v>115</v>
          </cell>
          <cell r="E3634">
            <v>135.19999999999999</v>
          </cell>
          <cell r="F3634" t="str">
            <v>ACTUALS</v>
          </cell>
          <cell r="G3634" t="str">
            <v>510_Fringe Benefits</v>
          </cell>
          <cell r="H3634">
            <v>2012</v>
          </cell>
        </row>
        <row r="3635">
          <cell r="A3635" t="str">
            <v>UWWTW</v>
          </cell>
          <cell r="C3635">
            <v>128</v>
          </cell>
          <cell r="E3635">
            <v>318272.93</v>
          </cell>
          <cell r="F3635" t="str">
            <v>ACTUALS</v>
          </cell>
          <cell r="G3635" t="str">
            <v>510_Fringe Benefits</v>
          </cell>
          <cell r="H3635">
            <v>2012</v>
          </cell>
        </row>
        <row r="3636">
          <cell r="A3636" t="str">
            <v>UWWTW</v>
          </cell>
          <cell r="C3636">
            <v>131</v>
          </cell>
          <cell r="E3636">
            <v>375276.14</v>
          </cell>
          <cell r="F3636" t="str">
            <v>ACTUALS</v>
          </cell>
          <cell r="G3636" t="str">
            <v>510_Fringe Benefits</v>
          </cell>
          <cell r="H3636">
            <v>2012</v>
          </cell>
        </row>
        <row r="3637">
          <cell r="A3637" t="str">
            <v>UWWTW</v>
          </cell>
          <cell r="C3637">
            <v>132</v>
          </cell>
          <cell r="E3637">
            <v>5997.67</v>
          </cell>
          <cell r="F3637" t="str">
            <v>ACTUALS</v>
          </cell>
          <cell r="G3637" t="str">
            <v>510_Fringe Benefits</v>
          </cell>
          <cell r="H3637">
            <v>2012</v>
          </cell>
        </row>
        <row r="3638">
          <cell r="A3638" t="str">
            <v>UWWTW</v>
          </cell>
          <cell r="C3638">
            <v>133</v>
          </cell>
          <cell r="E3638">
            <v>11121.07</v>
          </cell>
          <cell r="F3638" t="str">
            <v>ACTUALS</v>
          </cell>
          <cell r="G3638" t="str">
            <v>510_Fringe Benefits</v>
          </cell>
          <cell r="H3638">
            <v>2012</v>
          </cell>
        </row>
        <row r="3639">
          <cell r="A3639" t="str">
            <v>UWWTW</v>
          </cell>
          <cell r="C3639">
            <v>136</v>
          </cell>
          <cell r="E3639">
            <v>76203.61</v>
          </cell>
          <cell r="F3639" t="str">
            <v>ACTUALS</v>
          </cell>
          <cell r="G3639" t="str">
            <v>510_Fringe Benefits</v>
          </cell>
          <cell r="H3639">
            <v>2012</v>
          </cell>
        </row>
        <row r="3640">
          <cell r="A3640" t="str">
            <v>UWWTW</v>
          </cell>
          <cell r="C3640">
            <v>144</v>
          </cell>
          <cell r="E3640">
            <v>75233.320000000007</v>
          </cell>
          <cell r="F3640" t="str">
            <v>ACTUALS</v>
          </cell>
          <cell r="G3640" t="str">
            <v>510_Fringe Benefits</v>
          </cell>
          <cell r="H3640">
            <v>2012</v>
          </cell>
        </row>
        <row r="3641">
          <cell r="A3641" t="str">
            <v>UWWTW</v>
          </cell>
          <cell r="C3641">
            <v>150</v>
          </cell>
          <cell r="E3641">
            <v>4334.2</v>
          </cell>
          <cell r="F3641" t="str">
            <v>ACTUALS</v>
          </cell>
          <cell r="G3641" t="str">
            <v>510_Fringe Benefits</v>
          </cell>
          <cell r="H3641">
            <v>2012</v>
          </cell>
        </row>
        <row r="3642">
          <cell r="A3642" t="str">
            <v>UWWTW</v>
          </cell>
          <cell r="C3642">
            <v>189</v>
          </cell>
          <cell r="E3642">
            <v>95797.68</v>
          </cell>
          <cell r="F3642" t="str">
            <v>ACTUALS</v>
          </cell>
          <cell r="G3642" t="str">
            <v>510_Fringe Benefits</v>
          </cell>
          <cell r="H3642">
            <v>2012</v>
          </cell>
        </row>
        <row r="3643">
          <cell r="A3643" t="str">
            <v>UWWTW</v>
          </cell>
          <cell r="C3643">
            <v>233</v>
          </cell>
          <cell r="E3643">
            <v>6636.65</v>
          </cell>
          <cell r="F3643" t="str">
            <v>ACTUALS</v>
          </cell>
          <cell r="G3643" t="str">
            <v>510_Fringe Benefits</v>
          </cell>
          <cell r="H3643">
            <v>2012</v>
          </cell>
        </row>
        <row r="3644">
          <cell r="A3644" t="str">
            <v>UWWTW</v>
          </cell>
          <cell r="C3644">
            <v>402</v>
          </cell>
          <cell r="E3644">
            <v>46477.67</v>
          </cell>
          <cell r="F3644" t="str">
            <v>ACTUALS</v>
          </cell>
          <cell r="G3644" t="str">
            <v>510_Fringe Benefits</v>
          </cell>
          <cell r="H3644">
            <v>2012</v>
          </cell>
        </row>
        <row r="3645">
          <cell r="A3645" t="str">
            <v>UWWTW</v>
          </cell>
          <cell r="C3645">
            <v>102</v>
          </cell>
          <cell r="E3645">
            <v>58904.06</v>
          </cell>
          <cell r="F3645" t="str">
            <v>ACTUALS</v>
          </cell>
          <cell r="G3645" t="str">
            <v>510_Fringe Benefits</v>
          </cell>
          <cell r="H3645">
            <v>2012</v>
          </cell>
        </row>
        <row r="3646">
          <cell r="A3646" t="str">
            <v>UWWTW</v>
          </cell>
          <cell r="C3646">
            <v>104</v>
          </cell>
          <cell r="E3646">
            <v>282.55</v>
          </cell>
          <cell r="F3646" t="str">
            <v>ACTUALS</v>
          </cell>
          <cell r="G3646" t="str">
            <v>510_Fringe Benefits</v>
          </cell>
          <cell r="H3646">
            <v>2012</v>
          </cell>
        </row>
        <row r="3647">
          <cell r="A3647" t="str">
            <v>UWWTW</v>
          </cell>
          <cell r="C3647">
            <v>115</v>
          </cell>
          <cell r="E3647">
            <v>1.34</v>
          </cell>
          <cell r="F3647" t="str">
            <v>ACTUALS</v>
          </cell>
          <cell r="G3647" t="str">
            <v>510_Fringe Benefits</v>
          </cell>
          <cell r="H3647">
            <v>2012</v>
          </cell>
        </row>
        <row r="3648">
          <cell r="A3648" t="str">
            <v>UWWTW</v>
          </cell>
          <cell r="C3648">
            <v>128</v>
          </cell>
          <cell r="E3648">
            <v>5419.37</v>
          </cell>
          <cell r="F3648" t="str">
            <v>ACTUALS</v>
          </cell>
          <cell r="G3648" t="str">
            <v>510_Fringe Benefits</v>
          </cell>
          <cell r="H3648">
            <v>2012</v>
          </cell>
        </row>
        <row r="3649">
          <cell r="A3649" t="str">
            <v>UWWTW</v>
          </cell>
          <cell r="C3649">
            <v>131</v>
          </cell>
          <cell r="E3649">
            <v>4641.71</v>
          </cell>
          <cell r="F3649" t="str">
            <v>ACTUALS</v>
          </cell>
          <cell r="G3649" t="str">
            <v>510_Fringe Benefits</v>
          </cell>
          <cell r="H3649">
            <v>2012</v>
          </cell>
        </row>
        <row r="3650">
          <cell r="A3650" t="str">
            <v>UWWTW</v>
          </cell>
          <cell r="C3650">
            <v>132</v>
          </cell>
          <cell r="E3650">
            <v>6.52</v>
          </cell>
          <cell r="F3650" t="str">
            <v>ACTUALS</v>
          </cell>
          <cell r="G3650" t="str">
            <v>510_Fringe Benefits</v>
          </cell>
          <cell r="H3650">
            <v>2012</v>
          </cell>
        </row>
        <row r="3651">
          <cell r="A3651" t="str">
            <v>UWWTW</v>
          </cell>
          <cell r="C3651">
            <v>133</v>
          </cell>
          <cell r="E3651">
            <v>163.92</v>
          </cell>
          <cell r="F3651" t="str">
            <v>ACTUALS</v>
          </cell>
          <cell r="G3651" t="str">
            <v>510_Fringe Benefits</v>
          </cell>
          <cell r="H3651">
            <v>2012</v>
          </cell>
        </row>
        <row r="3652">
          <cell r="A3652" t="str">
            <v>UWWTW</v>
          </cell>
          <cell r="C3652">
            <v>136</v>
          </cell>
          <cell r="E3652">
            <v>658.34</v>
          </cell>
          <cell r="F3652" t="str">
            <v>ACTUALS</v>
          </cell>
          <cell r="G3652" t="str">
            <v>510_Fringe Benefits</v>
          </cell>
          <cell r="H3652">
            <v>2012</v>
          </cell>
        </row>
        <row r="3653">
          <cell r="A3653" t="str">
            <v>UWWTW</v>
          </cell>
          <cell r="C3653">
            <v>144</v>
          </cell>
          <cell r="E3653">
            <v>896.05</v>
          </cell>
          <cell r="F3653" t="str">
            <v>ACTUALS</v>
          </cell>
          <cell r="G3653" t="str">
            <v>510_Fringe Benefits</v>
          </cell>
          <cell r="H3653">
            <v>2012</v>
          </cell>
        </row>
        <row r="3654">
          <cell r="A3654" t="str">
            <v>UWWTW</v>
          </cell>
          <cell r="C3654">
            <v>150</v>
          </cell>
          <cell r="E3654">
            <v>26.09</v>
          </cell>
          <cell r="F3654" t="str">
            <v>ACTUALS</v>
          </cell>
          <cell r="G3654" t="str">
            <v>510_Fringe Benefits</v>
          </cell>
          <cell r="H3654">
            <v>2012</v>
          </cell>
        </row>
        <row r="3655">
          <cell r="A3655" t="str">
            <v>UWWTW</v>
          </cell>
          <cell r="C3655">
            <v>189</v>
          </cell>
          <cell r="E3655">
            <v>1422.91</v>
          </cell>
          <cell r="F3655" t="str">
            <v>ACTUALS</v>
          </cell>
          <cell r="G3655" t="str">
            <v>510_Fringe Benefits</v>
          </cell>
          <cell r="H3655">
            <v>2012</v>
          </cell>
        </row>
        <row r="3656">
          <cell r="A3656" t="str">
            <v>UWWTW</v>
          </cell>
          <cell r="C3656">
            <v>233</v>
          </cell>
          <cell r="E3656">
            <v>150.47999999999999</v>
          </cell>
          <cell r="F3656" t="str">
            <v>ACTUALS</v>
          </cell>
          <cell r="G3656" t="str">
            <v>510_Fringe Benefits</v>
          </cell>
          <cell r="H3656">
            <v>2012</v>
          </cell>
        </row>
        <row r="3657">
          <cell r="A3657" t="str">
            <v>UWWTW</v>
          </cell>
          <cell r="C3657">
            <v>402</v>
          </cell>
          <cell r="E3657">
            <v>990.45</v>
          </cell>
          <cell r="F3657" t="str">
            <v>ACTUALS</v>
          </cell>
          <cell r="G3657" t="str">
            <v>510_Fringe Benefits</v>
          </cell>
          <cell r="H3657">
            <v>2012</v>
          </cell>
        </row>
        <row r="3658">
          <cell r="A3658" t="str">
            <v>UWWTW</v>
          </cell>
          <cell r="C3658">
            <v>102</v>
          </cell>
          <cell r="E3658">
            <v>674074.31</v>
          </cell>
          <cell r="F3658" t="str">
            <v>ACTUALS</v>
          </cell>
          <cell r="G3658" t="str">
            <v>510_Fringe Benefits</v>
          </cell>
          <cell r="H3658">
            <v>2012</v>
          </cell>
        </row>
        <row r="3659">
          <cell r="A3659" t="str">
            <v>UWWTW</v>
          </cell>
          <cell r="C3659">
            <v>104</v>
          </cell>
          <cell r="E3659">
            <v>2292.9499999999998</v>
          </cell>
          <cell r="F3659" t="str">
            <v>ACTUALS</v>
          </cell>
          <cell r="G3659" t="str">
            <v>510_Fringe Benefits</v>
          </cell>
          <cell r="H3659">
            <v>2012</v>
          </cell>
        </row>
        <row r="3660">
          <cell r="A3660" t="str">
            <v>UWWTW</v>
          </cell>
          <cell r="C3660">
            <v>105</v>
          </cell>
          <cell r="E3660">
            <v>23135.74</v>
          </cell>
          <cell r="F3660" t="str">
            <v>ACTUALS</v>
          </cell>
          <cell r="G3660" t="str">
            <v>510_Fringe Benefits</v>
          </cell>
          <cell r="H3660">
            <v>2012</v>
          </cell>
        </row>
        <row r="3661">
          <cell r="A3661" t="str">
            <v>UWWTW</v>
          </cell>
          <cell r="C3661">
            <v>114</v>
          </cell>
          <cell r="E3661">
            <v>224.27</v>
          </cell>
          <cell r="F3661" t="str">
            <v>ACTUALS</v>
          </cell>
          <cell r="G3661" t="str">
            <v>510_Fringe Benefits</v>
          </cell>
          <cell r="H3661">
            <v>2012</v>
          </cell>
        </row>
        <row r="3662">
          <cell r="A3662" t="str">
            <v>UWWTW</v>
          </cell>
          <cell r="C3662">
            <v>115</v>
          </cell>
          <cell r="E3662">
            <v>524.38</v>
          </cell>
          <cell r="F3662" t="str">
            <v>ACTUALS</v>
          </cell>
          <cell r="G3662" t="str">
            <v>510_Fringe Benefits</v>
          </cell>
          <cell r="H3662">
            <v>2012</v>
          </cell>
        </row>
        <row r="3663">
          <cell r="A3663" t="str">
            <v>UWWTW</v>
          </cell>
          <cell r="C3663">
            <v>128</v>
          </cell>
          <cell r="E3663">
            <v>107987.39</v>
          </cell>
          <cell r="F3663" t="str">
            <v>ACTUALS</v>
          </cell>
          <cell r="G3663" t="str">
            <v>510_Fringe Benefits</v>
          </cell>
          <cell r="H3663">
            <v>2012</v>
          </cell>
        </row>
        <row r="3664">
          <cell r="A3664" t="str">
            <v>UWWTW</v>
          </cell>
          <cell r="C3664">
            <v>131</v>
          </cell>
          <cell r="E3664">
            <v>55018.75</v>
          </cell>
          <cell r="F3664" t="str">
            <v>ACTUALS</v>
          </cell>
          <cell r="G3664" t="str">
            <v>510_Fringe Benefits</v>
          </cell>
          <cell r="H3664">
            <v>2012</v>
          </cell>
        </row>
        <row r="3665">
          <cell r="A3665" t="str">
            <v>UWWTW</v>
          </cell>
          <cell r="C3665">
            <v>132</v>
          </cell>
          <cell r="E3665">
            <v>2590.9</v>
          </cell>
          <cell r="F3665" t="str">
            <v>ACTUALS</v>
          </cell>
          <cell r="G3665" t="str">
            <v>510_Fringe Benefits</v>
          </cell>
          <cell r="H3665">
            <v>2012</v>
          </cell>
        </row>
        <row r="3666">
          <cell r="A3666" t="str">
            <v>UWWTW</v>
          </cell>
          <cell r="C3666">
            <v>133</v>
          </cell>
          <cell r="E3666">
            <v>3451.02</v>
          </cell>
          <cell r="F3666" t="str">
            <v>ACTUALS</v>
          </cell>
          <cell r="G3666" t="str">
            <v>510_Fringe Benefits</v>
          </cell>
          <cell r="H3666">
            <v>2012</v>
          </cell>
        </row>
        <row r="3667">
          <cell r="A3667" t="str">
            <v>UWWTW</v>
          </cell>
          <cell r="C3667">
            <v>136</v>
          </cell>
          <cell r="E3667">
            <v>14694.74</v>
          </cell>
          <cell r="F3667" t="str">
            <v>ACTUALS</v>
          </cell>
          <cell r="G3667" t="str">
            <v>510_Fringe Benefits</v>
          </cell>
          <cell r="H3667">
            <v>2012</v>
          </cell>
        </row>
        <row r="3668">
          <cell r="A3668" t="str">
            <v>UWWTW</v>
          </cell>
          <cell r="C3668">
            <v>144</v>
          </cell>
          <cell r="E3668">
            <v>13797.31</v>
          </cell>
          <cell r="F3668" t="str">
            <v>ACTUALS</v>
          </cell>
          <cell r="G3668" t="str">
            <v>510_Fringe Benefits</v>
          </cell>
          <cell r="H3668">
            <v>2012</v>
          </cell>
        </row>
        <row r="3669">
          <cell r="A3669" t="str">
            <v>UWWTW</v>
          </cell>
          <cell r="C3669">
            <v>150</v>
          </cell>
          <cell r="E3669">
            <v>860.66</v>
          </cell>
          <cell r="F3669" t="str">
            <v>ACTUALS</v>
          </cell>
          <cell r="G3669" t="str">
            <v>510_Fringe Benefits</v>
          </cell>
          <cell r="H3669">
            <v>2012</v>
          </cell>
        </row>
        <row r="3670">
          <cell r="A3670" t="str">
            <v>UWWTW</v>
          </cell>
          <cell r="C3670">
            <v>189</v>
          </cell>
          <cell r="E3670">
            <v>18593.95</v>
          </cell>
          <cell r="F3670" t="str">
            <v>ACTUALS</v>
          </cell>
          <cell r="G3670" t="str">
            <v>510_Fringe Benefits</v>
          </cell>
          <cell r="H3670">
            <v>2012</v>
          </cell>
        </row>
        <row r="3671">
          <cell r="A3671" t="str">
            <v>UWWTW</v>
          </cell>
          <cell r="C3671">
            <v>233</v>
          </cell>
          <cell r="E3671">
            <v>2318.2800000000002</v>
          </cell>
          <cell r="F3671" t="str">
            <v>ACTUALS</v>
          </cell>
          <cell r="G3671" t="str">
            <v>510_Fringe Benefits</v>
          </cell>
          <cell r="H3671">
            <v>2012</v>
          </cell>
        </row>
        <row r="3672">
          <cell r="A3672" t="str">
            <v>UWWTW</v>
          </cell>
          <cell r="C3672">
            <v>402</v>
          </cell>
          <cell r="E3672">
            <v>7786.23</v>
          </cell>
          <cell r="F3672" t="str">
            <v>ACTUALS</v>
          </cell>
          <cell r="G3672" t="str">
            <v>510_Fringe Benefits</v>
          </cell>
          <cell r="H3672">
            <v>2012</v>
          </cell>
        </row>
        <row r="3673">
          <cell r="A3673" t="str">
            <v>UWWTW</v>
          </cell>
          <cell r="C3673">
            <v>102</v>
          </cell>
          <cell r="E3673">
            <v>70175.649999999994</v>
          </cell>
          <cell r="F3673" t="str">
            <v>ACTUALS</v>
          </cell>
          <cell r="G3673" t="str">
            <v>510_Fringe Benefits</v>
          </cell>
          <cell r="H3673">
            <v>2012</v>
          </cell>
        </row>
        <row r="3674">
          <cell r="A3674" t="str">
            <v>UWWTW</v>
          </cell>
          <cell r="C3674">
            <v>104</v>
          </cell>
          <cell r="E3674">
            <v>59.36</v>
          </cell>
          <cell r="F3674" t="str">
            <v>ACTUALS</v>
          </cell>
          <cell r="G3674" t="str">
            <v>510_Fringe Benefits</v>
          </cell>
          <cell r="H3674">
            <v>2012</v>
          </cell>
        </row>
        <row r="3675">
          <cell r="A3675" t="str">
            <v>UWWTW</v>
          </cell>
          <cell r="C3675">
            <v>115</v>
          </cell>
          <cell r="E3675">
            <v>3.79</v>
          </cell>
          <cell r="F3675" t="str">
            <v>ACTUALS</v>
          </cell>
          <cell r="G3675" t="str">
            <v>510_Fringe Benefits</v>
          </cell>
          <cell r="H3675">
            <v>2012</v>
          </cell>
        </row>
        <row r="3676">
          <cell r="A3676" t="str">
            <v>UWWTW</v>
          </cell>
          <cell r="C3676">
            <v>128</v>
          </cell>
          <cell r="E3676">
            <v>1949.67</v>
          </cell>
          <cell r="F3676" t="str">
            <v>ACTUALS</v>
          </cell>
          <cell r="G3676" t="str">
            <v>510_Fringe Benefits</v>
          </cell>
          <cell r="H3676">
            <v>2012</v>
          </cell>
        </row>
        <row r="3677">
          <cell r="A3677" t="str">
            <v>UWWTW</v>
          </cell>
          <cell r="C3677">
            <v>131</v>
          </cell>
          <cell r="E3677">
            <v>5161.04</v>
          </cell>
          <cell r="F3677" t="str">
            <v>ACTUALS</v>
          </cell>
          <cell r="G3677" t="str">
            <v>510_Fringe Benefits</v>
          </cell>
          <cell r="H3677">
            <v>2012</v>
          </cell>
        </row>
        <row r="3678">
          <cell r="A3678" t="str">
            <v>UWWTW</v>
          </cell>
          <cell r="C3678">
            <v>132</v>
          </cell>
          <cell r="E3678">
            <v>8820.0400000000009</v>
          </cell>
          <cell r="F3678" t="str">
            <v>ACTUALS</v>
          </cell>
          <cell r="G3678" t="str">
            <v>510_Fringe Benefits</v>
          </cell>
          <cell r="H3678">
            <v>2012</v>
          </cell>
        </row>
        <row r="3679">
          <cell r="A3679" t="str">
            <v>UWWTW</v>
          </cell>
          <cell r="C3679">
            <v>133</v>
          </cell>
          <cell r="E3679">
            <v>54.43</v>
          </cell>
          <cell r="F3679" t="str">
            <v>ACTUALS</v>
          </cell>
          <cell r="G3679" t="str">
            <v>510_Fringe Benefits</v>
          </cell>
          <cell r="H3679">
            <v>2012</v>
          </cell>
        </row>
        <row r="3680">
          <cell r="A3680" t="str">
            <v>UWWTW</v>
          </cell>
          <cell r="C3680">
            <v>136</v>
          </cell>
          <cell r="E3680">
            <v>292.23</v>
          </cell>
          <cell r="F3680" t="str">
            <v>ACTUALS</v>
          </cell>
          <cell r="G3680" t="str">
            <v>510_Fringe Benefits</v>
          </cell>
          <cell r="H3680">
            <v>2012</v>
          </cell>
        </row>
        <row r="3681">
          <cell r="A3681" t="str">
            <v>UWWTW</v>
          </cell>
          <cell r="C3681">
            <v>144</v>
          </cell>
          <cell r="E3681">
            <v>356.34</v>
          </cell>
          <cell r="F3681" t="str">
            <v>ACTUALS</v>
          </cell>
          <cell r="G3681" t="str">
            <v>510_Fringe Benefits</v>
          </cell>
          <cell r="H3681">
            <v>2012</v>
          </cell>
        </row>
        <row r="3682">
          <cell r="A3682" t="str">
            <v>UWWTW</v>
          </cell>
          <cell r="C3682">
            <v>150</v>
          </cell>
          <cell r="E3682">
            <v>1.41</v>
          </cell>
          <cell r="F3682" t="str">
            <v>ACTUALS</v>
          </cell>
          <cell r="G3682" t="str">
            <v>510_Fringe Benefits</v>
          </cell>
          <cell r="H3682">
            <v>2012</v>
          </cell>
        </row>
        <row r="3683">
          <cell r="A3683" t="str">
            <v>UWWTW</v>
          </cell>
          <cell r="C3683">
            <v>177</v>
          </cell>
          <cell r="E3683">
            <v>0.49</v>
          </cell>
          <cell r="F3683" t="str">
            <v>ACTUALS</v>
          </cell>
          <cell r="G3683" t="str">
            <v>510_Fringe Benefits</v>
          </cell>
          <cell r="H3683">
            <v>2012</v>
          </cell>
        </row>
        <row r="3684">
          <cell r="A3684" t="str">
            <v>UWWTW</v>
          </cell>
          <cell r="C3684">
            <v>189</v>
          </cell>
          <cell r="E3684">
            <v>350.36</v>
          </cell>
          <cell r="F3684" t="str">
            <v>ACTUALS</v>
          </cell>
          <cell r="G3684" t="str">
            <v>510_Fringe Benefits</v>
          </cell>
          <cell r="H3684">
            <v>2012</v>
          </cell>
        </row>
        <row r="3685">
          <cell r="A3685" t="str">
            <v>UWWTW</v>
          </cell>
          <cell r="C3685">
            <v>233</v>
          </cell>
          <cell r="E3685">
            <v>26.43</v>
          </cell>
          <cell r="F3685" t="str">
            <v>ACTUALS</v>
          </cell>
          <cell r="G3685" t="str">
            <v>510_Fringe Benefits</v>
          </cell>
          <cell r="H3685">
            <v>2012</v>
          </cell>
        </row>
        <row r="3686">
          <cell r="A3686" t="str">
            <v>UWWTW</v>
          </cell>
          <cell r="C3686">
            <v>402</v>
          </cell>
          <cell r="E3686">
            <v>227.57</v>
          </cell>
          <cell r="F3686" t="str">
            <v>ACTUALS</v>
          </cell>
          <cell r="G3686" t="str">
            <v>510_Fringe Benefits</v>
          </cell>
          <cell r="H3686">
            <v>2012</v>
          </cell>
        </row>
        <row r="3687">
          <cell r="A3687" t="str">
            <v>UWWTW</v>
          </cell>
          <cell r="C3687">
            <v>102</v>
          </cell>
          <cell r="E3687">
            <v>2831935.09</v>
          </cell>
          <cell r="F3687" t="str">
            <v>ACTUALS</v>
          </cell>
          <cell r="G3687" t="str">
            <v>510_Fringe Benefits</v>
          </cell>
          <cell r="H3687">
            <v>2012</v>
          </cell>
        </row>
        <row r="3688">
          <cell r="A3688" t="str">
            <v>UWWTW</v>
          </cell>
          <cell r="C3688">
            <v>104</v>
          </cell>
          <cell r="E3688">
            <v>9804.2800000000007</v>
          </cell>
          <cell r="F3688" t="str">
            <v>ACTUALS</v>
          </cell>
          <cell r="G3688" t="str">
            <v>510_Fringe Benefits</v>
          </cell>
          <cell r="H3688">
            <v>2012</v>
          </cell>
        </row>
        <row r="3689">
          <cell r="A3689" t="str">
            <v>UWWTW</v>
          </cell>
          <cell r="C3689">
            <v>105</v>
          </cell>
          <cell r="E3689">
            <v>98924.22</v>
          </cell>
          <cell r="F3689" t="str">
            <v>ACTUALS</v>
          </cell>
          <cell r="G3689" t="str">
            <v>510_Fringe Benefits</v>
          </cell>
          <cell r="H3689">
            <v>2012</v>
          </cell>
        </row>
        <row r="3690">
          <cell r="A3690" t="str">
            <v>UWWTW</v>
          </cell>
          <cell r="C3690">
            <v>114</v>
          </cell>
          <cell r="E3690">
            <v>958.87</v>
          </cell>
          <cell r="F3690" t="str">
            <v>ACTUALS</v>
          </cell>
          <cell r="G3690" t="str">
            <v>510_Fringe Benefits</v>
          </cell>
          <cell r="H3690">
            <v>2012</v>
          </cell>
        </row>
        <row r="3691">
          <cell r="A3691" t="str">
            <v>UWWTW</v>
          </cell>
          <cell r="C3691">
            <v>115</v>
          </cell>
          <cell r="E3691">
            <v>2242.79</v>
          </cell>
          <cell r="F3691" t="str">
            <v>ACTUALS</v>
          </cell>
          <cell r="G3691" t="str">
            <v>510_Fringe Benefits</v>
          </cell>
          <cell r="H3691">
            <v>2012</v>
          </cell>
        </row>
        <row r="3692">
          <cell r="A3692" t="str">
            <v>UWWTW</v>
          </cell>
          <cell r="C3692">
            <v>128</v>
          </cell>
          <cell r="E3692">
            <v>461749.23</v>
          </cell>
          <cell r="F3692" t="str">
            <v>ACTUALS</v>
          </cell>
          <cell r="G3692" t="str">
            <v>510_Fringe Benefits</v>
          </cell>
          <cell r="H3692">
            <v>2012</v>
          </cell>
        </row>
        <row r="3693">
          <cell r="A3693" t="str">
            <v>UWWTW</v>
          </cell>
          <cell r="C3693">
            <v>131</v>
          </cell>
          <cell r="E3693">
            <v>235000.26</v>
          </cell>
          <cell r="F3693" t="str">
            <v>ACTUALS</v>
          </cell>
          <cell r="G3693" t="str">
            <v>510_Fringe Benefits</v>
          </cell>
          <cell r="H3693">
            <v>2012</v>
          </cell>
        </row>
        <row r="3694">
          <cell r="A3694" t="str">
            <v>UWWTW</v>
          </cell>
          <cell r="C3694">
            <v>132</v>
          </cell>
          <cell r="E3694">
            <v>11078.4</v>
          </cell>
          <cell r="F3694" t="str">
            <v>ACTUALS</v>
          </cell>
          <cell r="G3694" t="str">
            <v>510_Fringe Benefits</v>
          </cell>
          <cell r="H3694">
            <v>2012</v>
          </cell>
        </row>
        <row r="3695">
          <cell r="A3695" t="str">
            <v>UWWTW</v>
          </cell>
          <cell r="C3695">
            <v>133</v>
          </cell>
          <cell r="E3695">
            <v>14756.61</v>
          </cell>
          <cell r="F3695" t="str">
            <v>ACTUALS</v>
          </cell>
          <cell r="G3695" t="str">
            <v>510_Fringe Benefits</v>
          </cell>
          <cell r="H3695">
            <v>2012</v>
          </cell>
        </row>
        <row r="3696">
          <cell r="A3696" t="str">
            <v>UWWTW</v>
          </cell>
          <cell r="C3696">
            <v>136</v>
          </cell>
          <cell r="E3696">
            <v>62830.7</v>
          </cell>
          <cell r="F3696" t="str">
            <v>ACTUALS</v>
          </cell>
          <cell r="G3696" t="str">
            <v>510_Fringe Benefits</v>
          </cell>
          <cell r="H3696">
            <v>2012</v>
          </cell>
        </row>
        <row r="3697">
          <cell r="A3697" t="str">
            <v>UWWTW</v>
          </cell>
          <cell r="C3697">
            <v>144</v>
          </cell>
          <cell r="E3697">
            <v>58978.46</v>
          </cell>
          <cell r="F3697" t="str">
            <v>ACTUALS</v>
          </cell>
          <cell r="G3697" t="str">
            <v>510_Fringe Benefits</v>
          </cell>
          <cell r="H3697">
            <v>2012</v>
          </cell>
        </row>
        <row r="3698">
          <cell r="A3698" t="str">
            <v>UWWTW</v>
          </cell>
          <cell r="C3698">
            <v>150</v>
          </cell>
          <cell r="E3698">
            <v>3681.28</v>
          </cell>
          <cell r="F3698" t="str">
            <v>ACTUALS</v>
          </cell>
          <cell r="G3698" t="str">
            <v>510_Fringe Benefits</v>
          </cell>
          <cell r="H3698">
            <v>2012</v>
          </cell>
        </row>
        <row r="3699">
          <cell r="A3699" t="str">
            <v>UWWTW</v>
          </cell>
          <cell r="C3699">
            <v>189</v>
          </cell>
          <cell r="E3699">
            <v>78874.34</v>
          </cell>
          <cell r="F3699" t="str">
            <v>ACTUALS</v>
          </cell>
          <cell r="G3699" t="str">
            <v>510_Fringe Benefits</v>
          </cell>
          <cell r="H3699">
            <v>2012</v>
          </cell>
        </row>
        <row r="3700">
          <cell r="A3700" t="str">
            <v>UWWTW</v>
          </cell>
          <cell r="C3700">
            <v>233</v>
          </cell>
          <cell r="E3700">
            <v>9912.83</v>
          </cell>
          <cell r="F3700" t="str">
            <v>ACTUALS</v>
          </cell>
          <cell r="G3700" t="str">
            <v>510_Fringe Benefits</v>
          </cell>
          <cell r="H3700">
            <v>2012</v>
          </cell>
        </row>
        <row r="3701">
          <cell r="A3701" t="str">
            <v>UWWTW</v>
          </cell>
          <cell r="C3701">
            <v>402</v>
          </cell>
          <cell r="E3701">
            <v>33294.33</v>
          </cell>
          <cell r="F3701" t="str">
            <v>ACTUALS</v>
          </cell>
          <cell r="G3701" t="str">
            <v>510_Fringe Benefits</v>
          </cell>
          <cell r="H3701">
            <v>2012</v>
          </cell>
        </row>
        <row r="3702">
          <cell r="A3702" t="str">
            <v>UWWTW</v>
          </cell>
          <cell r="C3702">
            <v>102</v>
          </cell>
          <cell r="E3702">
            <v>9182090.8300000001</v>
          </cell>
          <cell r="F3702" t="str">
            <v>ACTUALS</v>
          </cell>
          <cell r="G3702" t="str">
            <v>510_Fringe Benefits</v>
          </cell>
          <cell r="H3702">
            <v>2012</v>
          </cell>
        </row>
        <row r="3703">
          <cell r="A3703" t="str">
            <v>UWWTW</v>
          </cell>
          <cell r="C3703">
            <v>104</v>
          </cell>
          <cell r="E3703">
            <v>32608.98</v>
          </cell>
          <cell r="F3703" t="str">
            <v>ACTUALS</v>
          </cell>
          <cell r="G3703" t="str">
            <v>510_Fringe Benefits</v>
          </cell>
          <cell r="H3703">
            <v>2012</v>
          </cell>
        </row>
        <row r="3704">
          <cell r="A3704" t="str">
            <v>UWWTW</v>
          </cell>
          <cell r="C3704">
            <v>105</v>
          </cell>
          <cell r="E3704">
            <v>82638.17</v>
          </cell>
          <cell r="F3704" t="str">
            <v>ACTUALS</v>
          </cell>
          <cell r="G3704" t="str">
            <v>510_Fringe Benefits</v>
          </cell>
          <cell r="H3704">
            <v>2012</v>
          </cell>
        </row>
        <row r="3705">
          <cell r="A3705" t="str">
            <v>UWWTW</v>
          </cell>
          <cell r="C3705">
            <v>115</v>
          </cell>
          <cell r="E3705">
            <v>7842.74</v>
          </cell>
          <cell r="F3705" t="str">
            <v>ACTUALS</v>
          </cell>
          <cell r="G3705" t="str">
            <v>510_Fringe Benefits</v>
          </cell>
          <cell r="H3705">
            <v>2012</v>
          </cell>
        </row>
        <row r="3706">
          <cell r="A3706" t="str">
            <v>UWWTW</v>
          </cell>
          <cell r="C3706">
            <v>128</v>
          </cell>
          <cell r="E3706">
            <v>1686614.01</v>
          </cell>
          <cell r="F3706" t="str">
            <v>ACTUALS</v>
          </cell>
          <cell r="G3706" t="str">
            <v>510_Fringe Benefits</v>
          </cell>
          <cell r="H3706">
            <v>2012</v>
          </cell>
        </row>
        <row r="3707">
          <cell r="A3707" t="str">
            <v>UWWTW</v>
          </cell>
          <cell r="C3707">
            <v>131</v>
          </cell>
          <cell r="E3707">
            <v>885152.95</v>
          </cell>
          <cell r="F3707" t="str">
            <v>ACTUALS</v>
          </cell>
          <cell r="G3707" t="str">
            <v>510_Fringe Benefits</v>
          </cell>
          <cell r="H3707">
            <v>2012</v>
          </cell>
        </row>
        <row r="3708">
          <cell r="A3708" t="str">
            <v>UWWTW</v>
          </cell>
          <cell r="C3708">
            <v>132</v>
          </cell>
          <cell r="E3708">
            <v>19308.07</v>
          </cell>
          <cell r="F3708" t="str">
            <v>ACTUALS</v>
          </cell>
          <cell r="G3708" t="str">
            <v>510_Fringe Benefits</v>
          </cell>
          <cell r="H3708">
            <v>2012</v>
          </cell>
        </row>
        <row r="3709">
          <cell r="A3709" t="str">
            <v>UWWTW</v>
          </cell>
          <cell r="C3709">
            <v>133</v>
          </cell>
          <cell r="E3709">
            <v>25971.98</v>
          </cell>
          <cell r="F3709" t="str">
            <v>ACTUALS</v>
          </cell>
          <cell r="G3709" t="str">
            <v>510_Fringe Benefits</v>
          </cell>
          <cell r="H3709">
            <v>2012</v>
          </cell>
        </row>
        <row r="3710">
          <cell r="A3710" t="str">
            <v>UWWTW</v>
          </cell>
          <cell r="C3710">
            <v>136</v>
          </cell>
          <cell r="E3710">
            <v>155148.81</v>
          </cell>
          <cell r="F3710" t="str">
            <v>ACTUALS</v>
          </cell>
          <cell r="G3710" t="str">
            <v>510_Fringe Benefits</v>
          </cell>
          <cell r="H3710">
            <v>2012</v>
          </cell>
        </row>
        <row r="3711">
          <cell r="A3711" t="str">
            <v>UWWTW</v>
          </cell>
          <cell r="C3711">
            <v>144</v>
          </cell>
          <cell r="E3711">
            <v>139099.67000000001</v>
          </cell>
          <cell r="F3711" t="str">
            <v>ACTUALS</v>
          </cell>
          <cell r="G3711" t="str">
            <v>510_Fringe Benefits</v>
          </cell>
          <cell r="H3711">
            <v>2012</v>
          </cell>
        </row>
        <row r="3712">
          <cell r="A3712" t="str">
            <v>UWWTW</v>
          </cell>
          <cell r="C3712">
            <v>150</v>
          </cell>
          <cell r="E3712">
            <v>9341.7000000000007</v>
          </cell>
          <cell r="F3712" t="str">
            <v>ACTUALS</v>
          </cell>
          <cell r="G3712" t="str">
            <v>510_Fringe Benefits</v>
          </cell>
          <cell r="H3712">
            <v>2012</v>
          </cell>
        </row>
        <row r="3713">
          <cell r="A3713" t="str">
            <v>UWWTW</v>
          </cell>
          <cell r="C3713">
            <v>189</v>
          </cell>
          <cell r="E3713">
            <v>164777.63</v>
          </cell>
          <cell r="F3713" t="str">
            <v>ACTUALS</v>
          </cell>
          <cell r="G3713" t="str">
            <v>510_Fringe Benefits</v>
          </cell>
          <cell r="H3713">
            <v>2012</v>
          </cell>
        </row>
        <row r="3714">
          <cell r="A3714" t="str">
            <v>UWWTW</v>
          </cell>
          <cell r="C3714">
            <v>233</v>
          </cell>
          <cell r="E3714">
            <v>37700.620000000003</v>
          </cell>
          <cell r="F3714" t="str">
            <v>ACTUALS</v>
          </cell>
          <cell r="G3714" t="str">
            <v>510_Fringe Benefits</v>
          </cell>
          <cell r="H3714">
            <v>2012</v>
          </cell>
        </row>
        <row r="3715">
          <cell r="A3715" t="str">
            <v>UWWTW</v>
          </cell>
          <cell r="C3715">
            <v>402</v>
          </cell>
          <cell r="E3715">
            <v>124719.41</v>
          </cell>
          <cell r="F3715" t="str">
            <v>ACTUALS</v>
          </cell>
          <cell r="G3715" t="str">
            <v>510_Fringe Benefits</v>
          </cell>
          <cell r="H3715">
            <v>2012</v>
          </cell>
        </row>
        <row r="3716">
          <cell r="A3716" t="str">
            <v>UWWTW</v>
          </cell>
          <cell r="C3716">
            <v>102</v>
          </cell>
          <cell r="E3716">
            <v>48732.79</v>
          </cell>
          <cell r="F3716" t="str">
            <v>ACTUALS</v>
          </cell>
          <cell r="G3716" t="str">
            <v>510_Fringe Benefits</v>
          </cell>
          <cell r="H3716">
            <v>2012</v>
          </cell>
        </row>
        <row r="3717">
          <cell r="A3717" t="str">
            <v>UWWTW</v>
          </cell>
          <cell r="C3717">
            <v>104</v>
          </cell>
          <cell r="E3717">
            <v>287.47000000000003</v>
          </cell>
          <cell r="F3717" t="str">
            <v>ACTUALS</v>
          </cell>
          <cell r="G3717" t="str">
            <v>510_Fringe Benefits</v>
          </cell>
          <cell r="H3717">
            <v>2012</v>
          </cell>
        </row>
        <row r="3718">
          <cell r="A3718" t="str">
            <v>UWWTW</v>
          </cell>
          <cell r="C3718">
            <v>105</v>
          </cell>
          <cell r="E3718">
            <v>1862.6</v>
          </cell>
          <cell r="F3718" t="str">
            <v>ACTUALS</v>
          </cell>
          <cell r="G3718" t="str">
            <v>510_Fringe Benefits</v>
          </cell>
          <cell r="H3718">
            <v>2012</v>
          </cell>
        </row>
        <row r="3719">
          <cell r="A3719" t="str">
            <v>UWWTW</v>
          </cell>
          <cell r="C3719">
            <v>115</v>
          </cell>
          <cell r="E3719">
            <v>1.45</v>
          </cell>
          <cell r="F3719" t="str">
            <v>ACTUALS</v>
          </cell>
          <cell r="G3719" t="str">
            <v>510_Fringe Benefits</v>
          </cell>
          <cell r="H3719">
            <v>2012</v>
          </cell>
        </row>
        <row r="3720">
          <cell r="A3720" t="str">
            <v>UWWTW</v>
          </cell>
          <cell r="C3720">
            <v>128</v>
          </cell>
          <cell r="E3720">
            <v>7380.63</v>
          </cell>
          <cell r="F3720" t="str">
            <v>ACTUALS</v>
          </cell>
          <cell r="G3720" t="str">
            <v>510_Fringe Benefits</v>
          </cell>
          <cell r="H3720">
            <v>2012</v>
          </cell>
        </row>
        <row r="3721">
          <cell r="A3721" t="str">
            <v>UWWTW</v>
          </cell>
          <cell r="C3721">
            <v>131</v>
          </cell>
          <cell r="E3721">
            <v>2228.46</v>
          </cell>
          <cell r="F3721" t="str">
            <v>ACTUALS</v>
          </cell>
          <cell r="G3721" t="str">
            <v>510_Fringe Benefits</v>
          </cell>
          <cell r="H3721">
            <v>2012</v>
          </cell>
        </row>
        <row r="3722">
          <cell r="A3722" t="str">
            <v>UWWTW</v>
          </cell>
          <cell r="C3722">
            <v>132</v>
          </cell>
          <cell r="E3722">
            <v>8.59</v>
          </cell>
          <cell r="F3722" t="str">
            <v>ACTUALS</v>
          </cell>
          <cell r="G3722" t="str">
            <v>510_Fringe Benefits</v>
          </cell>
          <cell r="H3722">
            <v>2012</v>
          </cell>
        </row>
        <row r="3723">
          <cell r="A3723" t="str">
            <v>UWWTW</v>
          </cell>
          <cell r="C3723">
            <v>133</v>
          </cell>
          <cell r="E3723">
            <v>57.99</v>
          </cell>
          <cell r="F3723" t="str">
            <v>ACTUALS</v>
          </cell>
          <cell r="G3723" t="str">
            <v>510_Fringe Benefits</v>
          </cell>
          <cell r="H3723">
            <v>2012</v>
          </cell>
        </row>
        <row r="3724">
          <cell r="A3724" t="str">
            <v>UWWTW</v>
          </cell>
          <cell r="C3724">
            <v>136</v>
          </cell>
          <cell r="E3724">
            <v>264.77999999999997</v>
          </cell>
          <cell r="F3724" t="str">
            <v>ACTUALS</v>
          </cell>
          <cell r="G3724" t="str">
            <v>510_Fringe Benefits</v>
          </cell>
          <cell r="H3724">
            <v>2012</v>
          </cell>
        </row>
        <row r="3725">
          <cell r="A3725" t="str">
            <v>UWWTW</v>
          </cell>
          <cell r="C3725">
            <v>144</v>
          </cell>
          <cell r="E3725">
            <v>512.62</v>
          </cell>
          <cell r="F3725" t="str">
            <v>ACTUALS</v>
          </cell>
          <cell r="G3725" t="str">
            <v>510_Fringe Benefits</v>
          </cell>
          <cell r="H3725">
            <v>2012</v>
          </cell>
        </row>
        <row r="3726">
          <cell r="A3726" t="str">
            <v>UWWTW</v>
          </cell>
          <cell r="C3726">
            <v>150</v>
          </cell>
          <cell r="E3726">
            <v>54.65</v>
          </cell>
          <cell r="F3726" t="str">
            <v>ACTUALS</v>
          </cell>
          <cell r="G3726" t="str">
            <v>510_Fringe Benefits</v>
          </cell>
          <cell r="H3726">
            <v>2012</v>
          </cell>
        </row>
        <row r="3727">
          <cell r="A3727" t="str">
            <v>UWWTW</v>
          </cell>
          <cell r="C3727">
            <v>189</v>
          </cell>
          <cell r="E3727">
            <v>723.37</v>
          </cell>
          <cell r="F3727" t="str">
            <v>ACTUALS</v>
          </cell>
          <cell r="G3727" t="str">
            <v>510_Fringe Benefits</v>
          </cell>
          <cell r="H3727">
            <v>2012</v>
          </cell>
        </row>
        <row r="3728">
          <cell r="A3728" t="str">
            <v>UWWTW</v>
          </cell>
          <cell r="C3728">
            <v>233</v>
          </cell>
          <cell r="E3728">
            <v>178.06</v>
          </cell>
          <cell r="F3728" t="str">
            <v>ACTUALS</v>
          </cell>
          <cell r="G3728" t="str">
            <v>510_Fringe Benefits</v>
          </cell>
          <cell r="H3728">
            <v>2012</v>
          </cell>
        </row>
        <row r="3729">
          <cell r="A3729" t="str">
            <v>UWWTW</v>
          </cell>
          <cell r="C3729">
            <v>402</v>
          </cell>
          <cell r="E3729">
            <v>509.44</v>
          </cell>
          <cell r="F3729" t="str">
            <v>ACTUALS</v>
          </cell>
          <cell r="G3729" t="str">
            <v>510_Fringe Benefits</v>
          </cell>
          <cell r="H3729">
            <v>2012</v>
          </cell>
        </row>
        <row r="3730">
          <cell r="A3730" t="str">
            <v>UWWTW</v>
          </cell>
          <cell r="C3730">
            <v>133</v>
          </cell>
          <cell r="E3730">
            <v>6617.36</v>
          </cell>
          <cell r="F3730" t="str">
            <v>ACTUALS</v>
          </cell>
          <cell r="G3730" t="str">
            <v>510_Fringe Benefits</v>
          </cell>
          <cell r="H3730">
            <v>2012</v>
          </cell>
        </row>
        <row r="3731">
          <cell r="A3731" t="str">
            <v>UWWTW</v>
          </cell>
          <cell r="C3731">
            <v>102</v>
          </cell>
          <cell r="E3731">
            <v>1107207.3799999999</v>
          </cell>
          <cell r="F3731" t="str">
            <v>ACTUALS</v>
          </cell>
          <cell r="G3731" t="str">
            <v>510_Fringe Benefits</v>
          </cell>
          <cell r="H3731">
            <v>2012</v>
          </cell>
        </row>
        <row r="3732">
          <cell r="A3732" t="str">
            <v>UWWTW</v>
          </cell>
          <cell r="C3732">
            <v>104</v>
          </cell>
          <cell r="E3732">
            <v>4249.47</v>
          </cell>
          <cell r="F3732" t="str">
            <v>ACTUALS</v>
          </cell>
          <cell r="G3732" t="str">
            <v>510_Fringe Benefits</v>
          </cell>
          <cell r="H3732">
            <v>2012</v>
          </cell>
        </row>
        <row r="3733">
          <cell r="A3733" t="str">
            <v>UWWTW</v>
          </cell>
          <cell r="C3733">
            <v>105</v>
          </cell>
          <cell r="E3733">
            <v>130496.5</v>
          </cell>
          <cell r="F3733" t="str">
            <v>ACTUALS</v>
          </cell>
          <cell r="G3733" t="str">
            <v>510_Fringe Benefits</v>
          </cell>
          <cell r="H3733">
            <v>2012</v>
          </cell>
        </row>
        <row r="3734">
          <cell r="A3734" t="str">
            <v>UWWTW</v>
          </cell>
          <cell r="C3734">
            <v>115</v>
          </cell>
          <cell r="E3734">
            <v>4159.26</v>
          </cell>
          <cell r="F3734" t="str">
            <v>ACTUALS</v>
          </cell>
          <cell r="G3734" t="str">
            <v>510_Fringe Benefits</v>
          </cell>
          <cell r="H3734">
            <v>2012</v>
          </cell>
        </row>
        <row r="3735">
          <cell r="A3735" t="str">
            <v>UWWTW</v>
          </cell>
          <cell r="C3735">
            <v>128</v>
          </cell>
          <cell r="E3735">
            <v>388695.87</v>
          </cell>
          <cell r="F3735" t="str">
            <v>ACTUALS</v>
          </cell>
          <cell r="G3735" t="str">
            <v>510_Fringe Benefits</v>
          </cell>
          <cell r="H3735">
            <v>2012</v>
          </cell>
        </row>
        <row r="3736">
          <cell r="A3736" t="str">
            <v>UWWTW</v>
          </cell>
          <cell r="C3736">
            <v>131</v>
          </cell>
          <cell r="E3736">
            <v>12568.95</v>
          </cell>
          <cell r="F3736" t="str">
            <v>ACTUALS</v>
          </cell>
          <cell r="G3736" t="str">
            <v>510_Fringe Benefits</v>
          </cell>
          <cell r="H3736">
            <v>2012</v>
          </cell>
        </row>
        <row r="3737">
          <cell r="A3737" t="str">
            <v>UWWTW</v>
          </cell>
          <cell r="C3737">
            <v>132</v>
          </cell>
          <cell r="E3737">
            <v>1311</v>
          </cell>
          <cell r="F3737" t="str">
            <v>ACTUALS</v>
          </cell>
          <cell r="G3737" t="str">
            <v>510_Fringe Benefits</v>
          </cell>
          <cell r="H3737">
            <v>2012</v>
          </cell>
        </row>
        <row r="3738">
          <cell r="A3738" t="str">
            <v>UWWTW</v>
          </cell>
          <cell r="C3738">
            <v>133</v>
          </cell>
          <cell r="E3738">
            <v>2078.59</v>
          </cell>
          <cell r="F3738" t="str">
            <v>ACTUALS</v>
          </cell>
          <cell r="G3738" t="str">
            <v>510_Fringe Benefits</v>
          </cell>
          <cell r="H3738">
            <v>2012</v>
          </cell>
        </row>
        <row r="3739">
          <cell r="A3739" t="str">
            <v>UWWTW</v>
          </cell>
          <cell r="C3739">
            <v>136</v>
          </cell>
          <cell r="E3739">
            <v>7009.9</v>
          </cell>
          <cell r="F3739" t="str">
            <v>ACTUALS</v>
          </cell>
          <cell r="G3739" t="str">
            <v>510_Fringe Benefits</v>
          </cell>
          <cell r="H3739">
            <v>2012</v>
          </cell>
        </row>
        <row r="3740">
          <cell r="A3740" t="str">
            <v>UWWTW</v>
          </cell>
          <cell r="C3740">
            <v>144</v>
          </cell>
          <cell r="E3740">
            <v>7408.1</v>
          </cell>
          <cell r="F3740" t="str">
            <v>ACTUALS</v>
          </cell>
          <cell r="G3740" t="str">
            <v>510_Fringe Benefits</v>
          </cell>
          <cell r="H3740">
            <v>2012</v>
          </cell>
        </row>
        <row r="3741">
          <cell r="A3741" t="str">
            <v>UWWTW</v>
          </cell>
          <cell r="C3741">
            <v>150</v>
          </cell>
          <cell r="E3741">
            <v>1979.1</v>
          </cell>
          <cell r="F3741" t="str">
            <v>ACTUALS</v>
          </cell>
          <cell r="G3741" t="str">
            <v>510_Fringe Benefits</v>
          </cell>
          <cell r="H3741">
            <v>2012</v>
          </cell>
        </row>
        <row r="3742">
          <cell r="A3742" t="str">
            <v>UWWTW</v>
          </cell>
          <cell r="C3742">
            <v>189</v>
          </cell>
          <cell r="E3742">
            <v>11120.39</v>
          </cell>
          <cell r="F3742" t="str">
            <v>ACTUALS</v>
          </cell>
          <cell r="G3742" t="str">
            <v>510_Fringe Benefits</v>
          </cell>
          <cell r="H3742">
            <v>2012</v>
          </cell>
        </row>
        <row r="3743">
          <cell r="A3743" t="str">
            <v>UWWTW</v>
          </cell>
          <cell r="C3743">
            <v>233</v>
          </cell>
          <cell r="E3743">
            <v>9056.0499999999993</v>
          </cell>
          <cell r="F3743" t="str">
            <v>ACTUALS</v>
          </cell>
          <cell r="G3743" t="str">
            <v>510_Fringe Benefits</v>
          </cell>
          <cell r="H3743">
            <v>2012</v>
          </cell>
        </row>
        <row r="3744">
          <cell r="A3744" t="str">
            <v>UWWTW</v>
          </cell>
          <cell r="C3744">
            <v>402</v>
          </cell>
          <cell r="E3744">
            <v>9431.68</v>
          </cell>
          <cell r="F3744" t="str">
            <v>ACTUALS</v>
          </cell>
          <cell r="G3744" t="str">
            <v>510_Fringe Benefits</v>
          </cell>
          <cell r="H3744">
            <v>2012</v>
          </cell>
        </row>
        <row r="3745">
          <cell r="A3745" t="str">
            <v>UWWTW</v>
          </cell>
          <cell r="C3745">
            <v>102</v>
          </cell>
          <cell r="E3745">
            <v>16165.13</v>
          </cell>
          <cell r="F3745" t="str">
            <v>ACTUALS</v>
          </cell>
          <cell r="G3745" t="str">
            <v>510_Fringe Benefits</v>
          </cell>
          <cell r="H3745">
            <v>2012</v>
          </cell>
        </row>
        <row r="3746">
          <cell r="A3746" t="str">
            <v>UWWTW</v>
          </cell>
          <cell r="C3746">
            <v>104</v>
          </cell>
          <cell r="E3746">
            <v>104.55</v>
          </cell>
          <cell r="F3746" t="str">
            <v>ACTUALS</v>
          </cell>
          <cell r="G3746" t="str">
            <v>510_Fringe Benefits</v>
          </cell>
          <cell r="H3746">
            <v>2012</v>
          </cell>
        </row>
        <row r="3747">
          <cell r="A3747" t="str">
            <v>UWWTW</v>
          </cell>
          <cell r="C3747">
            <v>105</v>
          </cell>
          <cell r="E3747">
            <v>1151.53</v>
          </cell>
          <cell r="F3747" t="str">
            <v>ACTUALS</v>
          </cell>
          <cell r="G3747" t="str">
            <v>510_Fringe Benefits</v>
          </cell>
          <cell r="H3747">
            <v>2012</v>
          </cell>
        </row>
        <row r="3748">
          <cell r="A3748" t="str">
            <v>UWWTW</v>
          </cell>
          <cell r="C3748">
            <v>115</v>
          </cell>
          <cell r="E3748">
            <v>93.8</v>
          </cell>
          <cell r="F3748" t="str">
            <v>ACTUALS</v>
          </cell>
          <cell r="G3748" t="str">
            <v>510_Fringe Benefits</v>
          </cell>
          <cell r="H3748">
            <v>2012</v>
          </cell>
        </row>
        <row r="3749">
          <cell r="A3749" t="str">
            <v>UWWTW</v>
          </cell>
          <cell r="C3749">
            <v>128</v>
          </cell>
          <cell r="E3749">
            <v>6712.8</v>
          </cell>
          <cell r="F3749" t="str">
            <v>ACTUALS</v>
          </cell>
          <cell r="G3749" t="str">
            <v>510_Fringe Benefits</v>
          </cell>
          <cell r="H3749">
            <v>2012</v>
          </cell>
        </row>
        <row r="3750">
          <cell r="A3750" t="str">
            <v>UWWTW</v>
          </cell>
          <cell r="C3750">
            <v>131</v>
          </cell>
          <cell r="E3750">
            <v>244.64</v>
          </cell>
          <cell r="F3750" t="str">
            <v>ACTUALS</v>
          </cell>
          <cell r="G3750" t="str">
            <v>510_Fringe Benefits</v>
          </cell>
          <cell r="H3750">
            <v>2012</v>
          </cell>
        </row>
        <row r="3751">
          <cell r="A3751" t="str">
            <v>UWWTW</v>
          </cell>
          <cell r="C3751">
            <v>133</v>
          </cell>
          <cell r="E3751">
            <v>4.8</v>
          </cell>
          <cell r="F3751" t="str">
            <v>ACTUALS</v>
          </cell>
          <cell r="G3751" t="str">
            <v>510_Fringe Benefits</v>
          </cell>
          <cell r="H3751">
            <v>2012</v>
          </cell>
        </row>
        <row r="3752">
          <cell r="A3752" t="str">
            <v>UWWTW</v>
          </cell>
          <cell r="C3752">
            <v>136</v>
          </cell>
          <cell r="E3752">
            <v>143.35</v>
          </cell>
          <cell r="F3752" t="str">
            <v>ACTUALS</v>
          </cell>
          <cell r="G3752" t="str">
            <v>510_Fringe Benefits</v>
          </cell>
          <cell r="H3752">
            <v>2012</v>
          </cell>
        </row>
        <row r="3753">
          <cell r="A3753" t="str">
            <v>UWWTW</v>
          </cell>
          <cell r="C3753">
            <v>144</v>
          </cell>
          <cell r="E3753">
            <v>134.02000000000001</v>
          </cell>
          <cell r="F3753" t="str">
            <v>ACTUALS</v>
          </cell>
          <cell r="G3753" t="str">
            <v>510_Fringe Benefits</v>
          </cell>
          <cell r="H3753">
            <v>2012</v>
          </cell>
        </row>
        <row r="3754">
          <cell r="A3754" t="str">
            <v>UWWTW</v>
          </cell>
          <cell r="C3754">
            <v>150</v>
          </cell>
          <cell r="E3754">
            <v>54.04</v>
          </cell>
          <cell r="F3754" t="str">
            <v>ACTUALS</v>
          </cell>
          <cell r="G3754" t="str">
            <v>510_Fringe Benefits</v>
          </cell>
          <cell r="H3754">
            <v>2012</v>
          </cell>
        </row>
        <row r="3755">
          <cell r="A3755" t="str">
            <v>UWWTW</v>
          </cell>
          <cell r="C3755">
            <v>189</v>
          </cell>
          <cell r="E3755">
            <v>198.48</v>
          </cell>
          <cell r="F3755" t="str">
            <v>ACTUALS</v>
          </cell>
          <cell r="G3755" t="str">
            <v>510_Fringe Benefits</v>
          </cell>
          <cell r="H3755">
            <v>2012</v>
          </cell>
        </row>
        <row r="3756">
          <cell r="A3756" t="str">
            <v>UWWTW</v>
          </cell>
          <cell r="C3756">
            <v>233</v>
          </cell>
          <cell r="E3756">
            <v>234.85</v>
          </cell>
          <cell r="F3756" t="str">
            <v>ACTUALS</v>
          </cell>
          <cell r="G3756" t="str">
            <v>510_Fringe Benefits</v>
          </cell>
          <cell r="H3756">
            <v>2012</v>
          </cell>
        </row>
        <row r="3757">
          <cell r="A3757" t="str">
            <v>UWWTW</v>
          </cell>
          <cell r="C3757">
            <v>402</v>
          </cell>
          <cell r="E3757">
            <v>181.6</v>
          </cell>
          <cell r="F3757" t="str">
            <v>ACTUALS</v>
          </cell>
          <cell r="G3757" t="str">
            <v>510_Fringe Benefits</v>
          </cell>
          <cell r="H3757">
            <v>2012</v>
          </cell>
        </row>
        <row r="3758">
          <cell r="A3758" t="str">
            <v>UWWTW</v>
          </cell>
          <cell r="C3758">
            <v>102</v>
          </cell>
          <cell r="E3758">
            <v>11038.09</v>
          </cell>
          <cell r="F3758" t="str">
            <v>ACTUALS</v>
          </cell>
          <cell r="G3758" t="str">
            <v>510_Fringe Benefits</v>
          </cell>
          <cell r="H3758">
            <v>2012</v>
          </cell>
        </row>
        <row r="3759">
          <cell r="A3759" t="str">
            <v>UWWTW</v>
          </cell>
          <cell r="C3759">
            <v>104</v>
          </cell>
          <cell r="E3759">
            <v>16.63</v>
          </cell>
          <cell r="F3759" t="str">
            <v>ACTUALS</v>
          </cell>
          <cell r="G3759" t="str">
            <v>510_Fringe Benefits</v>
          </cell>
          <cell r="H3759">
            <v>2012</v>
          </cell>
        </row>
        <row r="3760">
          <cell r="A3760" t="str">
            <v>UWWTW</v>
          </cell>
          <cell r="C3760">
            <v>105</v>
          </cell>
          <cell r="E3760">
            <v>485.35</v>
          </cell>
          <cell r="F3760" t="str">
            <v>ACTUALS</v>
          </cell>
          <cell r="G3760" t="str">
            <v>510_Fringe Benefits</v>
          </cell>
          <cell r="H3760">
            <v>2012</v>
          </cell>
        </row>
        <row r="3761">
          <cell r="A3761" t="str">
            <v>UWWTW</v>
          </cell>
          <cell r="C3761">
            <v>115</v>
          </cell>
          <cell r="E3761">
            <v>17.62</v>
          </cell>
          <cell r="F3761" t="str">
            <v>ACTUALS</v>
          </cell>
          <cell r="G3761" t="str">
            <v>510_Fringe Benefits</v>
          </cell>
          <cell r="H3761">
            <v>2012</v>
          </cell>
        </row>
        <row r="3762">
          <cell r="A3762" t="str">
            <v>UWWTW</v>
          </cell>
          <cell r="C3762">
            <v>128</v>
          </cell>
          <cell r="E3762">
            <v>12978.41</v>
          </cell>
          <cell r="F3762" t="str">
            <v>ACTUALS</v>
          </cell>
          <cell r="G3762" t="str">
            <v>510_Fringe Benefits</v>
          </cell>
          <cell r="H3762">
            <v>2012</v>
          </cell>
        </row>
        <row r="3763">
          <cell r="A3763" t="str">
            <v>UWWTW</v>
          </cell>
          <cell r="C3763">
            <v>131</v>
          </cell>
          <cell r="E3763">
            <v>80.91</v>
          </cell>
          <cell r="F3763" t="str">
            <v>ACTUALS</v>
          </cell>
          <cell r="G3763" t="str">
            <v>510_Fringe Benefits</v>
          </cell>
          <cell r="H3763">
            <v>2012</v>
          </cell>
        </row>
        <row r="3764">
          <cell r="A3764" t="str">
            <v>UWWTW</v>
          </cell>
          <cell r="C3764">
            <v>133</v>
          </cell>
          <cell r="E3764">
            <v>2.64</v>
          </cell>
          <cell r="F3764" t="str">
            <v>ACTUALS</v>
          </cell>
          <cell r="G3764" t="str">
            <v>510_Fringe Benefits</v>
          </cell>
          <cell r="H3764">
            <v>2012</v>
          </cell>
        </row>
        <row r="3765">
          <cell r="A3765" t="str">
            <v>UWWTW</v>
          </cell>
          <cell r="C3765">
            <v>136</v>
          </cell>
          <cell r="E3765">
            <v>71.11</v>
          </cell>
          <cell r="F3765" t="str">
            <v>ACTUALS</v>
          </cell>
          <cell r="G3765" t="str">
            <v>510_Fringe Benefits</v>
          </cell>
          <cell r="H3765">
            <v>2012</v>
          </cell>
        </row>
        <row r="3766">
          <cell r="A3766" t="str">
            <v>UWWTW</v>
          </cell>
          <cell r="C3766">
            <v>144</v>
          </cell>
          <cell r="E3766">
            <v>969.83</v>
          </cell>
          <cell r="F3766" t="str">
            <v>ACTUALS</v>
          </cell>
          <cell r="G3766" t="str">
            <v>510_Fringe Benefits</v>
          </cell>
          <cell r="H3766">
            <v>2012</v>
          </cell>
        </row>
        <row r="3767">
          <cell r="A3767" t="str">
            <v>UWWTW</v>
          </cell>
          <cell r="C3767">
            <v>147</v>
          </cell>
          <cell r="E3767">
            <v>13.87</v>
          </cell>
          <cell r="F3767" t="str">
            <v>ACTUALS</v>
          </cell>
          <cell r="G3767" t="str">
            <v>510_Fringe Benefits</v>
          </cell>
          <cell r="H3767">
            <v>2012</v>
          </cell>
        </row>
        <row r="3768">
          <cell r="A3768" t="str">
            <v>UWWTW</v>
          </cell>
          <cell r="C3768">
            <v>150</v>
          </cell>
          <cell r="E3768">
            <v>8.25</v>
          </cell>
          <cell r="F3768" t="str">
            <v>ACTUALS</v>
          </cell>
          <cell r="G3768" t="str">
            <v>510_Fringe Benefits</v>
          </cell>
          <cell r="H3768">
            <v>2012</v>
          </cell>
        </row>
        <row r="3769">
          <cell r="A3769" t="str">
            <v>UWWTW</v>
          </cell>
          <cell r="C3769">
            <v>189</v>
          </cell>
          <cell r="E3769">
            <v>69.33</v>
          </cell>
          <cell r="F3769" t="str">
            <v>ACTUALS</v>
          </cell>
          <cell r="G3769" t="str">
            <v>510_Fringe Benefits</v>
          </cell>
          <cell r="H3769">
            <v>2012</v>
          </cell>
        </row>
        <row r="3770">
          <cell r="A3770" t="str">
            <v>UWWTW</v>
          </cell>
          <cell r="C3770">
            <v>233</v>
          </cell>
          <cell r="E3770">
            <v>33.11</v>
          </cell>
          <cell r="F3770" t="str">
            <v>ACTUALS</v>
          </cell>
          <cell r="G3770" t="str">
            <v>510_Fringe Benefits</v>
          </cell>
          <cell r="H3770">
            <v>2012</v>
          </cell>
        </row>
        <row r="3771">
          <cell r="A3771" t="str">
            <v>UWWTW</v>
          </cell>
          <cell r="C3771">
            <v>402</v>
          </cell>
          <cell r="E3771">
            <v>1905.85</v>
          </cell>
          <cell r="F3771" t="str">
            <v>ACTUALS</v>
          </cell>
          <cell r="G3771" t="str">
            <v>510_Fringe Benefits</v>
          </cell>
          <cell r="H3771">
            <v>2012</v>
          </cell>
        </row>
        <row r="3772">
          <cell r="A3772" t="str">
            <v>UWWTW</v>
          </cell>
          <cell r="C3772">
            <v>102</v>
          </cell>
          <cell r="E3772">
            <v>3420.87</v>
          </cell>
          <cell r="F3772" t="str">
            <v>ACTUALS</v>
          </cell>
          <cell r="G3772" t="str">
            <v>510_Fringe Benefits</v>
          </cell>
          <cell r="H3772">
            <v>2012</v>
          </cell>
        </row>
        <row r="3773">
          <cell r="A3773" t="str">
            <v>UWWTW</v>
          </cell>
          <cell r="C3773">
            <v>105</v>
          </cell>
          <cell r="E3773">
            <v>45475.96</v>
          </cell>
          <cell r="F3773" t="str">
            <v>ACTUALS</v>
          </cell>
          <cell r="G3773" t="str">
            <v>510_Fringe Benefits</v>
          </cell>
          <cell r="H3773">
            <v>2012</v>
          </cell>
        </row>
        <row r="3774">
          <cell r="A3774" t="str">
            <v>UWWTW</v>
          </cell>
          <cell r="C3774">
            <v>128</v>
          </cell>
          <cell r="E3774">
            <v>8541.0499999999993</v>
          </cell>
          <cell r="F3774" t="str">
            <v>ACTUALS</v>
          </cell>
          <cell r="G3774" t="str">
            <v>510_Fringe Benefits</v>
          </cell>
          <cell r="H3774">
            <v>2012</v>
          </cell>
        </row>
        <row r="3775">
          <cell r="A3775" t="str">
            <v>UWWTW</v>
          </cell>
          <cell r="C3775">
            <v>132</v>
          </cell>
          <cell r="E3775">
            <v>92.99</v>
          </cell>
          <cell r="F3775" t="str">
            <v>ACTUALS</v>
          </cell>
          <cell r="G3775" t="str">
            <v>510_Fringe Benefits</v>
          </cell>
          <cell r="H3775">
            <v>2012</v>
          </cell>
        </row>
        <row r="3776">
          <cell r="A3776" t="str">
            <v>UWWTW</v>
          </cell>
          <cell r="C3776">
            <v>136</v>
          </cell>
          <cell r="E3776">
            <v>3381.73</v>
          </cell>
          <cell r="F3776" t="str">
            <v>ACTUALS</v>
          </cell>
          <cell r="G3776" t="str">
            <v>510_Fringe Benefits</v>
          </cell>
          <cell r="H3776">
            <v>2012</v>
          </cell>
        </row>
        <row r="3777">
          <cell r="A3777" t="str">
            <v>UWWTW</v>
          </cell>
          <cell r="C3777">
            <v>144</v>
          </cell>
          <cell r="E3777">
            <v>2965.72</v>
          </cell>
          <cell r="F3777" t="str">
            <v>ACTUALS</v>
          </cell>
          <cell r="G3777" t="str">
            <v>510_Fringe Benefits</v>
          </cell>
          <cell r="H3777">
            <v>2012</v>
          </cell>
        </row>
        <row r="3778">
          <cell r="A3778" t="str">
            <v>UWWTW</v>
          </cell>
          <cell r="C3778">
            <v>402</v>
          </cell>
          <cell r="E3778">
            <v>1386.07</v>
          </cell>
          <cell r="F3778" t="str">
            <v>ACTUALS</v>
          </cell>
          <cell r="G3778" t="str">
            <v>510_Fringe Benefits</v>
          </cell>
          <cell r="H3778">
            <v>2012</v>
          </cell>
        </row>
        <row r="3779">
          <cell r="A3779" t="str">
            <v>UWWTW</v>
          </cell>
          <cell r="C3779">
            <v>102</v>
          </cell>
          <cell r="E3779">
            <v>22757.65</v>
          </cell>
          <cell r="F3779" t="str">
            <v>ACTUALS</v>
          </cell>
          <cell r="G3779" t="str">
            <v>510_Fringe Benefits</v>
          </cell>
          <cell r="H3779">
            <v>2012</v>
          </cell>
        </row>
        <row r="3780">
          <cell r="A3780" t="str">
            <v>UWWTW</v>
          </cell>
          <cell r="C3780">
            <v>104</v>
          </cell>
          <cell r="E3780">
            <v>0.74</v>
          </cell>
          <cell r="F3780" t="str">
            <v>ACTUALS</v>
          </cell>
          <cell r="G3780" t="str">
            <v>510_Fringe Benefits</v>
          </cell>
          <cell r="H3780">
            <v>2012</v>
          </cell>
        </row>
        <row r="3781">
          <cell r="A3781" t="str">
            <v>UWWTW</v>
          </cell>
          <cell r="C3781">
            <v>105</v>
          </cell>
          <cell r="E3781">
            <v>7171.38</v>
          </cell>
          <cell r="F3781" t="str">
            <v>ACTUALS</v>
          </cell>
          <cell r="G3781" t="str">
            <v>510_Fringe Benefits</v>
          </cell>
          <cell r="H3781">
            <v>2012</v>
          </cell>
        </row>
        <row r="3782">
          <cell r="A3782" t="str">
            <v>UWWTW</v>
          </cell>
          <cell r="C3782">
            <v>128</v>
          </cell>
          <cell r="E3782">
            <v>1485.17</v>
          </cell>
          <cell r="F3782" t="str">
            <v>ACTUALS</v>
          </cell>
          <cell r="G3782" t="str">
            <v>510_Fringe Benefits</v>
          </cell>
          <cell r="H3782">
            <v>2012</v>
          </cell>
        </row>
        <row r="3783">
          <cell r="A3783" t="str">
            <v>UWWTW</v>
          </cell>
          <cell r="C3783">
            <v>131</v>
          </cell>
          <cell r="E3783">
            <v>2013.44</v>
          </cell>
          <cell r="F3783" t="str">
            <v>ACTUALS</v>
          </cell>
          <cell r="G3783" t="str">
            <v>510_Fringe Benefits</v>
          </cell>
          <cell r="H3783">
            <v>2012</v>
          </cell>
        </row>
        <row r="3784">
          <cell r="A3784" t="str">
            <v>UWWTW</v>
          </cell>
          <cell r="C3784">
            <v>132</v>
          </cell>
          <cell r="E3784">
            <v>8.4</v>
          </cell>
          <cell r="F3784" t="str">
            <v>ACTUALS</v>
          </cell>
          <cell r="G3784" t="str">
            <v>510_Fringe Benefits</v>
          </cell>
          <cell r="H3784">
            <v>2012</v>
          </cell>
        </row>
        <row r="3785">
          <cell r="A3785" t="str">
            <v>UWWTW</v>
          </cell>
          <cell r="C3785">
            <v>133</v>
          </cell>
          <cell r="E3785">
            <v>1699.45</v>
          </cell>
          <cell r="F3785" t="str">
            <v>ACTUALS</v>
          </cell>
          <cell r="G3785" t="str">
            <v>510_Fringe Benefits</v>
          </cell>
          <cell r="H3785">
            <v>2012</v>
          </cell>
        </row>
        <row r="3786">
          <cell r="A3786" t="str">
            <v>UWWTW</v>
          </cell>
          <cell r="C3786">
            <v>136</v>
          </cell>
          <cell r="E3786">
            <v>10.51</v>
          </cell>
          <cell r="F3786" t="str">
            <v>ACTUALS</v>
          </cell>
          <cell r="G3786" t="str">
            <v>510_Fringe Benefits</v>
          </cell>
          <cell r="H3786">
            <v>2012</v>
          </cell>
        </row>
        <row r="3787">
          <cell r="A3787" t="str">
            <v>UWWTW</v>
          </cell>
          <cell r="C3787">
            <v>144</v>
          </cell>
          <cell r="E3787">
            <v>1018.03</v>
          </cell>
          <cell r="F3787" t="str">
            <v>ACTUALS</v>
          </cell>
          <cell r="G3787" t="str">
            <v>510_Fringe Benefits</v>
          </cell>
          <cell r="H3787">
            <v>2012</v>
          </cell>
        </row>
        <row r="3788">
          <cell r="A3788" t="str">
            <v>UWWTW</v>
          </cell>
          <cell r="C3788">
            <v>189</v>
          </cell>
          <cell r="E3788">
            <v>7.41</v>
          </cell>
          <cell r="F3788" t="str">
            <v>ACTUALS</v>
          </cell>
          <cell r="G3788" t="str">
            <v>510_Fringe Benefits</v>
          </cell>
          <cell r="H3788">
            <v>2012</v>
          </cell>
        </row>
        <row r="3789">
          <cell r="A3789" t="str">
            <v>UWWTW</v>
          </cell>
          <cell r="C3789">
            <v>402</v>
          </cell>
          <cell r="E3789">
            <v>2666.53</v>
          </cell>
          <cell r="F3789" t="str">
            <v>ACTUALS</v>
          </cell>
          <cell r="G3789" t="str">
            <v>510_Fringe Benefits</v>
          </cell>
          <cell r="H3789">
            <v>2012</v>
          </cell>
        </row>
        <row r="3790">
          <cell r="A3790" t="str">
            <v>UWWTW</v>
          </cell>
          <cell r="C3790">
            <v>133</v>
          </cell>
          <cell r="E3790">
            <v>-6657.36</v>
          </cell>
          <cell r="F3790" t="str">
            <v>ACTUALS</v>
          </cell>
          <cell r="G3790" t="str">
            <v>510_Fringe Benefits</v>
          </cell>
          <cell r="H3790">
            <v>2012</v>
          </cell>
        </row>
        <row r="3791">
          <cell r="A3791" t="str">
            <v>UWWTW</v>
          </cell>
          <cell r="C3791">
            <v>233</v>
          </cell>
          <cell r="E3791">
            <v>40</v>
          </cell>
          <cell r="F3791" t="str">
            <v>ACTUALS</v>
          </cell>
          <cell r="G3791" t="str">
            <v>510_Fringe Benefits</v>
          </cell>
          <cell r="H3791">
            <v>2012</v>
          </cell>
        </row>
        <row r="3792">
          <cell r="A3792" t="str">
            <v>UWWTW</v>
          </cell>
          <cell r="C3792">
            <v>144</v>
          </cell>
          <cell r="E3792">
            <v>-0.2</v>
          </cell>
          <cell r="F3792" t="str">
            <v>ACTUALS</v>
          </cell>
          <cell r="G3792" t="str">
            <v>510_Fringe Benefits</v>
          </cell>
          <cell r="H3792">
            <v>2012</v>
          </cell>
        </row>
        <row r="3793">
          <cell r="A3793" t="str">
            <v>UWWTW</v>
          </cell>
          <cell r="C3793">
            <v>402</v>
          </cell>
          <cell r="E3793">
            <v>0.2</v>
          </cell>
          <cell r="F3793" t="str">
            <v>ACTUALS</v>
          </cell>
          <cell r="G3793" t="str">
            <v>510_Fringe Benefits</v>
          </cell>
          <cell r="H3793">
            <v>2012</v>
          </cell>
        </row>
        <row r="3794">
          <cell r="A3794" t="str">
            <v>UWWTW</v>
          </cell>
          <cell r="C3794">
            <v>136</v>
          </cell>
          <cell r="E3794">
            <v>0.49</v>
          </cell>
          <cell r="F3794" t="str">
            <v>ACTUALS</v>
          </cell>
          <cell r="G3794" t="str">
            <v>510_Fringe Benefits</v>
          </cell>
          <cell r="H3794">
            <v>2012</v>
          </cell>
        </row>
        <row r="3795">
          <cell r="A3795" t="str">
            <v>UWWTW</v>
          </cell>
          <cell r="C3795">
            <v>144</v>
          </cell>
          <cell r="E3795">
            <v>-0.49</v>
          </cell>
          <cell r="F3795" t="str">
            <v>ACTUALS</v>
          </cell>
          <cell r="G3795" t="str">
            <v>510_Fringe Benefits</v>
          </cell>
          <cell r="H3795">
            <v>2012</v>
          </cell>
        </row>
        <row r="3796">
          <cell r="A3796" t="str">
            <v>UWWTW</v>
          </cell>
          <cell r="C3796">
            <v>136</v>
          </cell>
          <cell r="E3796">
            <v>-508.74</v>
          </cell>
          <cell r="F3796" t="str">
            <v>ACTUALS</v>
          </cell>
          <cell r="G3796" t="str">
            <v>510_Fringe Benefits</v>
          </cell>
          <cell r="H3796">
            <v>2012</v>
          </cell>
        </row>
        <row r="3797">
          <cell r="A3797" t="str">
            <v>UWWTW</v>
          </cell>
          <cell r="C3797">
            <v>102</v>
          </cell>
          <cell r="E3797">
            <v>7213.07</v>
          </cell>
          <cell r="F3797" t="str">
            <v>ACTUALS</v>
          </cell>
          <cell r="G3797" t="str">
            <v>510_Fringe Benefits</v>
          </cell>
          <cell r="H3797">
            <v>2012</v>
          </cell>
        </row>
        <row r="3798">
          <cell r="A3798" t="str">
            <v>UWWTW</v>
          </cell>
          <cell r="C3798">
            <v>102</v>
          </cell>
          <cell r="E3798">
            <v>109604.83</v>
          </cell>
          <cell r="F3798" t="str">
            <v>ACTUALS</v>
          </cell>
          <cell r="G3798" t="str">
            <v>530_Supplies and Serv</v>
          </cell>
          <cell r="H3798">
            <v>2012</v>
          </cell>
        </row>
        <row r="3799">
          <cell r="A3799" t="str">
            <v>UWWTW</v>
          </cell>
          <cell r="C3799">
            <v>105</v>
          </cell>
          <cell r="E3799">
            <v>4772.9799999999996</v>
          </cell>
          <cell r="F3799" t="str">
            <v>ACTUALS</v>
          </cell>
          <cell r="G3799" t="str">
            <v>530_Supplies and Serv</v>
          </cell>
          <cell r="H3799">
            <v>2012</v>
          </cell>
        </row>
        <row r="3800">
          <cell r="A3800" t="str">
            <v>UWWTW</v>
          </cell>
          <cell r="C3800">
            <v>115</v>
          </cell>
          <cell r="E3800">
            <v>198.23</v>
          </cell>
          <cell r="F3800" t="str">
            <v>ACTUALS</v>
          </cell>
          <cell r="G3800" t="str">
            <v>530_Supplies and Serv</v>
          </cell>
          <cell r="H3800">
            <v>2012</v>
          </cell>
        </row>
        <row r="3801">
          <cell r="A3801" t="str">
            <v>UWWTW</v>
          </cell>
          <cell r="C3801">
            <v>128</v>
          </cell>
          <cell r="E3801">
            <v>116043.17</v>
          </cell>
          <cell r="F3801" t="str">
            <v>ACTUALS</v>
          </cell>
          <cell r="G3801" t="str">
            <v>530_Supplies and Serv</v>
          </cell>
          <cell r="H3801">
            <v>2012</v>
          </cell>
        </row>
        <row r="3802">
          <cell r="A3802" t="str">
            <v>UWWTW</v>
          </cell>
          <cell r="C3802">
            <v>131</v>
          </cell>
          <cell r="E3802">
            <v>3178.65</v>
          </cell>
          <cell r="F3802" t="str">
            <v>ACTUALS</v>
          </cell>
          <cell r="G3802" t="str">
            <v>530_Supplies and Serv</v>
          </cell>
          <cell r="H3802">
            <v>2012</v>
          </cell>
        </row>
        <row r="3803">
          <cell r="A3803" t="str">
            <v>UWWTW</v>
          </cell>
          <cell r="C3803">
            <v>132</v>
          </cell>
          <cell r="E3803">
            <v>628.96</v>
          </cell>
          <cell r="F3803" t="str">
            <v>ACTUALS</v>
          </cell>
          <cell r="G3803" t="str">
            <v>530_Supplies and Serv</v>
          </cell>
          <cell r="H3803">
            <v>2012</v>
          </cell>
        </row>
        <row r="3804">
          <cell r="A3804" t="str">
            <v>UWWTW</v>
          </cell>
          <cell r="C3804">
            <v>133</v>
          </cell>
          <cell r="E3804">
            <v>497.19</v>
          </cell>
          <cell r="F3804" t="str">
            <v>ACTUALS</v>
          </cell>
          <cell r="G3804" t="str">
            <v>530_Supplies and Serv</v>
          </cell>
          <cell r="H3804">
            <v>2012</v>
          </cell>
        </row>
        <row r="3805">
          <cell r="A3805" t="str">
            <v>UWWTW</v>
          </cell>
          <cell r="C3805">
            <v>136</v>
          </cell>
          <cell r="E3805">
            <v>2641.32</v>
          </cell>
          <cell r="F3805" t="str">
            <v>ACTUALS</v>
          </cell>
          <cell r="G3805" t="str">
            <v>530_Supplies and Serv</v>
          </cell>
          <cell r="H3805">
            <v>2012</v>
          </cell>
        </row>
        <row r="3806">
          <cell r="A3806" t="str">
            <v>UWWTW</v>
          </cell>
          <cell r="C3806">
            <v>144</v>
          </cell>
          <cell r="E3806">
            <v>7307.61</v>
          </cell>
          <cell r="F3806" t="str">
            <v>ACTUALS</v>
          </cell>
          <cell r="G3806" t="str">
            <v>530_Supplies and Serv</v>
          </cell>
          <cell r="H3806">
            <v>2012</v>
          </cell>
        </row>
        <row r="3807">
          <cell r="A3807" t="str">
            <v>UWWTW</v>
          </cell>
          <cell r="C3807">
            <v>150</v>
          </cell>
          <cell r="E3807">
            <v>454.51</v>
          </cell>
          <cell r="F3807" t="str">
            <v>ACTUALS</v>
          </cell>
          <cell r="G3807" t="str">
            <v>530_Supplies and Serv</v>
          </cell>
          <cell r="H3807">
            <v>2012</v>
          </cell>
        </row>
        <row r="3808">
          <cell r="A3808" t="str">
            <v>UWWTW</v>
          </cell>
          <cell r="C3808">
            <v>177</v>
          </cell>
          <cell r="E3808">
            <v>167.81</v>
          </cell>
          <cell r="F3808" t="str">
            <v>ACTUALS</v>
          </cell>
          <cell r="G3808" t="str">
            <v>530_Supplies and Serv</v>
          </cell>
          <cell r="H3808">
            <v>2012</v>
          </cell>
        </row>
        <row r="3809">
          <cell r="A3809" t="str">
            <v>UWWTW</v>
          </cell>
          <cell r="C3809">
            <v>189</v>
          </cell>
          <cell r="E3809">
            <v>1464.56</v>
          </cell>
          <cell r="F3809" t="str">
            <v>ACTUALS</v>
          </cell>
          <cell r="G3809" t="str">
            <v>530_Supplies and Serv</v>
          </cell>
          <cell r="H3809">
            <v>2012</v>
          </cell>
        </row>
        <row r="3810">
          <cell r="A3810" t="str">
            <v>UWWTW</v>
          </cell>
          <cell r="C3810">
            <v>233</v>
          </cell>
          <cell r="E3810">
            <v>20087.3</v>
          </cell>
          <cell r="F3810" t="str">
            <v>ACTUALS</v>
          </cell>
          <cell r="G3810" t="str">
            <v>530_Supplies and Serv</v>
          </cell>
          <cell r="H3810">
            <v>2012</v>
          </cell>
        </row>
        <row r="3811">
          <cell r="A3811" t="str">
            <v>UWWTW</v>
          </cell>
          <cell r="C3811">
            <v>402</v>
          </cell>
          <cell r="E3811">
            <v>2745.65</v>
          </cell>
          <cell r="F3811" t="str">
            <v>ACTUALS</v>
          </cell>
          <cell r="G3811" t="str">
            <v>530_Supplies and Serv</v>
          </cell>
          <cell r="H3811">
            <v>2012</v>
          </cell>
        </row>
        <row r="3812">
          <cell r="A3812" t="str">
            <v>UWWTW</v>
          </cell>
          <cell r="C3812">
            <v>102</v>
          </cell>
          <cell r="E3812">
            <v>4532.87</v>
          </cell>
          <cell r="F3812" t="str">
            <v>ACTUALS</v>
          </cell>
          <cell r="G3812" t="str">
            <v>530_Supplies and Serv</v>
          </cell>
          <cell r="H3812">
            <v>2012</v>
          </cell>
        </row>
        <row r="3813">
          <cell r="A3813" t="str">
            <v>UWWTW</v>
          </cell>
          <cell r="C3813">
            <v>128</v>
          </cell>
          <cell r="E3813">
            <v>526.02</v>
          </cell>
          <cell r="F3813" t="str">
            <v>ACTUALS</v>
          </cell>
          <cell r="G3813" t="str">
            <v>530_Supplies and Serv</v>
          </cell>
          <cell r="H3813">
            <v>2012</v>
          </cell>
        </row>
        <row r="3814">
          <cell r="A3814" t="str">
            <v>UWWTW</v>
          </cell>
          <cell r="C3814">
            <v>131</v>
          </cell>
          <cell r="E3814">
            <v>10</v>
          </cell>
          <cell r="F3814" t="str">
            <v>ACTUALS</v>
          </cell>
          <cell r="G3814" t="str">
            <v>530_Supplies and Serv</v>
          </cell>
          <cell r="H3814">
            <v>2012</v>
          </cell>
        </row>
        <row r="3815">
          <cell r="A3815" t="str">
            <v>UWWTW</v>
          </cell>
          <cell r="C3815">
            <v>132</v>
          </cell>
          <cell r="E3815">
            <v>10</v>
          </cell>
          <cell r="F3815" t="str">
            <v>ACTUALS</v>
          </cell>
          <cell r="G3815" t="str">
            <v>530_Supplies and Serv</v>
          </cell>
          <cell r="H3815">
            <v>2012</v>
          </cell>
        </row>
        <row r="3816">
          <cell r="A3816" t="str">
            <v>UWWTW</v>
          </cell>
          <cell r="C3816">
            <v>133</v>
          </cell>
          <cell r="E3816">
            <v>52</v>
          </cell>
          <cell r="F3816" t="str">
            <v>ACTUALS</v>
          </cell>
          <cell r="G3816" t="str">
            <v>530_Supplies and Serv</v>
          </cell>
          <cell r="H3816">
            <v>2012</v>
          </cell>
        </row>
        <row r="3817">
          <cell r="A3817" t="str">
            <v>UWWTW</v>
          </cell>
          <cell r="C3817">
            <v>136</v>
          </cell>
          <cell r="E3817">
            <v>14.95</v>
          </cell>
          <cell r="F3817" t="str">
            <v>ACTUALS</v>
          </cell>
          <cell r="G3817" t="str">
            <v>530_Supplies and Serv</v>
          </cell>
          <cell r="H3817">
            <v>2012</v>
          </cell>
        </row>
        <row r="3818">
          <cell r="A3818" t="str">
            <v>UWWTW</v>
          </cell>
          <cell r="C3818">
            <v>144</v>
          </cell>
          <cell r="E3818">
            <v>36</v>
          </cell>
          <cell r="F3818" t="str">
            <v>ACTUALS</v>
          </cell>
          <cell r="G3818" t="str">
            <v>530_Supplies and Serv</v>
          </cell>
          <cell r="H3818">
            <v>2012</v>
          </cell>
        </row>
        <row r="3819">
          <cell r="A3819" t="str">
            <v>UWWTW</v>
          </cell>
          <cell r="C3819">
            <v>177</v>
          </cell>
          <cell r="E3819">
            <v>39.909999999999997</v>
          </cell>
          <cell r="F3819" t="str">
            <v>ACTUALS</v>
          </cell>
          <cell r="G3819" t="str">
            <v>530_Supplies and Serv</v>
          </cell>
          <cell r="H3819">
            <v>2012</v>
          </cell>
        </row>
        <row r="3820">
          <cell r="A3820" t="str">
            <v>UWWTW</v>
          </cell>
          <cell r="C3820">
            <v>189</v>
          </cell>
          <cell r="E3820">
            <v>24.52</v>
          </cell>
          <cell r="F3820" t="str">
            <v>ACTUALS</v>
          </cell>
          <cell r="G3820" t="str">
            <v>530_Supplies and Serv</v>
          </cell>
          <cell r="H3820">
            <v>2012</v>
          </cell>
        </row>
        <row r="3821">
          <cell r="A3821" t="str">
            <v>UWWTW</v>
          </cell>
          <cell r="C3821">
            <v>402</v>
          </cell>
          <cell r="E3821">
            <v>48.5</v>
          </cell>
          <cell r="F3821" t="str">
            <v>ACTUALS</v>
          </cell>
          <cell r="G3821" t="str">
            <v>530_Supplies and Serv</v>
          </cell>
          <cell r="H3821">
            <v>2012</v>
          </cell>
        </row>
        <row r="3822">
          <cell r="A3822" t="str">
            <v>UWWTW</v>
          </cell>
          <cell r="C3822">
            <v>102</v>
          </cell>
          <cell r="E3822">
            <v>1424.47</v>
          </cell>
          <cell r="F3822" t="str">
            <v>ACTUALS</v>
          </cell>
          <cell r="G3822" t="str">
            <v>530_Supplies and Serv</v>
          </cell>
          <cell r="H3822">
            <v>2012</v>
          </cell>
        </row>
        <row r="3823">
          <cell r="A3823" t="str">
            <v>UWWTW</v>
          </cell>
          <cell r="C3823">
            <v>128</v>
          </cell>
          <cell r="E3823">
            <v>19201.68</v>
          </cell>
          <cell r="F3823" t="str">
            <v>ACTUALS</v>
          </cell>
          <cell r="G3823" t="str">
            <v>530_Supplies and Serv</v>
          </cell>
          <cell r="H3823">
            <v>2012</v>
          </cell>
        </row>
        <row r="3824">
          <cell r="A3824" t="str">
            <v>UWWTW</v>
          </cell>
          <cell r="C3824">
            <v>402</v>
          </cell>
          <cell r="E3824">
            <v>100</v>
          </cell>
          <cell r="F3824" t="str">
            <v>ACTUALS</v>
          </cell>
          <cell r="G3824" t="str">
            <v>530_Supplies and Serv</v>
          </cell>
          <cell r="H3824">
            <v>2012</v>
          </cell>
        </row>
        <row r="3825">
          <cell r="A3825" t="str">
            <v>UWWTW</v>
          </cell>
          <cell r="C3825">
            <v>102</v>
          </cell>
          <cell r="E3825">
            <v>47474.22</v>
          </cell>
          <cell r="F3825" t="str">
            <v>ACTUALS</v>
          </cell>
          <cell r="G3825" t="str">
            <v>530_Supplies and Serv</v>
          </cell>
          <cell r="H3825">
            <v>2012</v>
          </cell>
        </row>
        <row r="3826">
          <cell r="A3826" t="str">
            <v>UWWTW</v>
          </cell>
          <cell r="C3826">
            <v>115</v>
          </cell>
          <cell r="E3826">
            <v>608</v>
          </cell>
          <cell r="F3826" t="str">
            <v>ACTUALS</v>
          </cell>
          <cell r="G3826" t="str">
            <v>530_Supplies and Serv</v>
          </cell>
          <cell r="H3826">
            <v>2012</v>
          </cell>
        </row>
        <row r="3827">
          <cell r="A3827" t="str">
            <v>UWWTW</v>
          </cell>
          <cell r="C3827">
            <v>128</v>
          </cell>
          <cell r="E3827">
            <v>14450.89</v>
          </cell>
          <cell r="F3827" t="str">
            <v>ACTUALS</v>
          </cell>
          <cell r="G3827" t="str">
            <v>530_Supplies and Serv</v>
          </cell>
          <cell r="H3827">
            <v>2012</v>
          </cell>
        </row>
        <row r="3828">
          <cell r="A3828" t="str">
            <v>UWWTW</v>
          </cell>
          <cell r="C3828">
            <v>131</v>
          </cell>
          <cell r="E3828">
            <v>3050.47</v>
          </cell>
          <cell r="F3828" t="str">
            <v>ACTUALS</v>
          </cell>
          <cell r="G3828" t="str">
            <v>530_Supplies and Serv</v>
          </cell>
          <cell r="H3828">
            <v>2012</v>
          </cell>
        </row>
        <row r="3829">
          <cell r="A3829" t="str">
            <v>UWWTW</v>
          </cell>
          <cell r="C3829">
            <v>132</v>
          </cell>
          <cell r="E3829">
            <v>1074.3499999999999</v>
          </cell>
          <cell r="F3829" t="str">
            <v>ACTUALS</v>
          </cell>
          <cell r="G3829" t="str">
            <v>530_Supplies and Serv</v>
          </cell>
          <cell r="H3829">
            <v>2012</v>
          </cell>
        </row>
        <row r="3830">
          <cell r="A3830" t="str">
            <v>UWWTW</v>
          </cell>
          <cell r="C3830">
            <v>133</v>
          </cell>
          <cell r="E3830">
            <v>851.03</v>
          </cell>
          <cell r="F3830" t="str">
            <v>ACTUALS</v>
          </cell>
          <cell r="G3830" t="str">
            <v>530_Supplies and Serv</v>
          </cell>
          <cell r="H3830">
            <v>2012</v>
          </cell>
        </row>
        <row r="3831">
          <cell r="A3831" t="str">
            <v>UWWTW</v>
          </cell>
          <cell r="C3831">
            <v>136</v>
          </cell>
          <cell r="E3831">
            <v>851.56</v>
          </cell>
          <cell r="F3831" t="str">
            <v>ACTUALS</v>
          </cell>
          <cell r="G3831" t="str">
            <v>530_Supplies and Serv</v>
          </cell>
          <cell r="H3831">
            <v>2012</v>
          </cell>
        </row>
        <row r="3832">
          <cell r="A3832" t="str">
            <v>UWWTW</v>
          </cell>
          <cell r="C3832">
            <v>144</v>
          </cell>
          <cell r="E3832">
            <v>3926.08</v>
          </cell>
          <cell r="F3832" t="str">
            <v>ACTUALS</v>
          </cell>
          <cell r="G3832" t="str">
            <v>530_Supplies and Serv</v>
          </cell>
          <cell r="H3832">
            <v>2012</v>
          </cell>
        </row>
        <row r="3833">
          <cell r="A3833" t="str">
            <v>UWWTW</v>
          </cell>
          <cell r="C3833">
            <v>177</v>
          </cell>
          <cell r="E3833">
            <v>2392.5700000000002</v>
          </cell>
          <cell r="F3833" t="str">
            <v>ACTUALS</v>
          </cell>
          <cell r="G3833" t="str">
            <v>530_Supplies and Serv</v>
          </cell>
          <cell r="H3833">
            <v>2012</v>
          </cell>
        </row>
        <row r="3834">
          <cell r="A3834" t="str">
            <v>UWWTW</v>
          </cell>
          <cell r="C3834">
            <v>189</v>
          </cell>
          <cell r="E3834">
            <v>1143.71</v>
          </cell>
          <cell r="F3834" t="str">
            <v>ACTUALS</v>
          </cell>
          <cell r="G3834" t="str">
            <v>530_Supplies and Serv</v>
          </cell>
          <cell r="H3834">
            <v>2012</v>
          </cell>
        </row>
        <row r="3835">
          <cell r="A3835" t="str">
            <v>UWWTW</v>
          </cell>
          <cell r="C3835">
            <v>233</v>
          </cell>
          <cell r="E3835">
            <v>600</v>
          </cell>
          <cell r="F3835" t="str">
            <v>ACTUALS</v>
          </cell>
          <cell r="G3835" t="str">
            <v>530_Supplies and Serv</v>
          </cell>
          <cell r="H3835">
            <v>2012</v>
          </cell>
        </row>
        <row r="3836">
          <cell r="A3836" t="str">
            <v>UWWTW</v>
          </cell>
          <cell r="C3836">
            <v>402</v>
          </cell>
          <cell r="E3836">
            <v>202.87</v>
          </cell>
          <cell r="F3836" t="str">
            <v>ACTUALS</v>
          </cell>
          <cell r="G3836" t="str">
            <v>530_Supplies and Serv</v>
          </cell>
          <cell r="H3836">
            <v>2012</v>
          </cell>
        </row>
        <row r="3837">
          <cell r="A3837" t="str">
            <v>UWWTW</v>
          </cell>
          <cell r="C3837">
            <v>102</v>
          </cell>
          <cell r="E3837">
            <v>20039.22</v>
          </cell>
          <cell r="F3837" t="str">
            <v>ACTUALS</v>
          </cell>
          <cell r="G3837" t="str">
            <v>530_Supplies and Serv</v>
          </cell>
          <cell r="H3837">
            <v>2012</v>
          </cell>
        </row>
        <row r="3838">
          <cell r="A3838" t="str">
            <v>UWWTW</v>
          </cell>
          <cell r="C3838">
            <v>128</v>
          </cell>
          <cell r="E3838">
            <v>15137.05</v>
          </cell>
          <cell r="F3838" t="str">
            <v>ACTUALS</v>
          </cell>
          <cell r="G3838" t="str">
            <v>530_Supplies and Serv</v>
          </cell>
          <cell r="H3838">
            <v>2012</v>
          </cell>
        </row>
        <row r="3839">
          <cell r="A3839" t="str">
            <v>UWWTW</v>
          </cell>
          <cell r="C3839">
            <v>131</v>
          </cell>
          <cell r="E3839">
            <v>5700</v>
          </cell>
          <cell r="F3839" t="str">
            <v>ACTUALS</v>
          </cell>
          <cell r="G3839" t="str">
            <v>530_Supplies and Serv</v>
          </cell>
          <cell r="H3839">
            <v>2012</v>
          </cell>
        </row>
        <row r="3840">
          <cell r="A3840" t="str">
            <v>UWWTW</v>
          </cell>
          <cell r="C3840">
            <v>132</v>
          </cell>
          <cell r="E3840">
            <v>294.74</v>
          </cell>
          <cell r="F3840" t="str">
            <v>ACTUALS</v>
          </cell>
          <cell r="G3840" t="str">
            <v>530_Supplies and Serv</v>
          </cell>
          <cell r="H3840">
            <v>2012</v>
          </cell>
        </row>
        <row r="3841">
          <cell r="A3841" t="str">
            <v>UWWTW</v>
          </cell>
          <cell r="C3841">
            <v>136</v>
          </cell>
          <cell r="E3841">
            <v>546.80999999999995</v>
          </cell>
          <cell r="F3841" t="str">
            <v>ACTUALS</v>
          </cell>
          <cell r="G3841" t="str">
            <v>530_Supplies and Serv</v>
          </cell>
          <cell r="H3841">
            <v>2012</v>
          </cell>
        </row>
        <row r="3842">
          <cell r="A3842" t="str">
            <v>UWWTW</v>
          </cell>
          <cell r="C3842">
            <v>144</v>
          </cell>
          <cell r="E3842">
            <v>1632.9</v>
          </cell>
          <cell r="F3842" t="str">
            <v>ACTUALS</v>
          </cell>
          <cell r="G3842" t="str">
            <v>530_Supplies and Serv</v>
          </cell>
          <cell r="H3842">
            <v>2012</v>
          </cell>
        </row>
        <row r="3843">
          <cell r="A3843" t="str">
            <v>UWWTW</v>
          </cell>
          <cell r="C3843">
            <v>177</v>
          </cell>
          <cell r="E3843">
            <v>643.84</v>
          </cell>
          <cell r="F3843" t="str">
            <v>ACTUALS</v>
          </cell>
          <cell r="G3843" t="str">
            <v>530_Supplies and Serv</v>
          </cell>
          <cell r="H3843">
            <v>2012</v>
          </cell>
        </row>
        <row r="3844">
          <cell r="A3844" t="str">
            <v>UWWTW</v>
          </cell>
          <cell r="C3844">
            <v>189</v>
          </cell>
          <cell r="E3844">
            <v>912.22</v>
          </cell>
          <cell r="F3844" t="str">
            <v>ACTUALS</v>
          </cell>
          <cell r="G3844" t="str">
            <v>530_Supplies and Serv</v>
          </cell>
          <cell r="H3844">
            <v>2012</v>
          </cell>
        </row>
        <row r="3845">
          <cell r="A3845" t="str">
            <v>UWWTW</v>
          </cell>
          <cell r="C3845">
            <v>233</v>
          </cell>
          <cell r="E3845">
            <v>1442.42</v>
          </cell>
          <cell r="F3845" t="str">
            <v>ACTUALS</v>
          </cell>
          <cell r="G3845" t="str">
            <v>530_Supplies and Serv</v>
          </cell>
          <cell r="H3845">
            <v>2012</v>
          </cell>
        </row>
        <row r="3846">
          <cell r="A3846" t="str">
            <v>UWWTW</v>
          </cell>
          <cell r="C3846">
            <v>402</v>
          </cell>
          <cell r="E3846">
            <v>180</v>
          </cell>
          <cell r="F3846" t="str">
            <v>ACTUALS</v>
          </cell>
          <cell r="G3846" t="str">
            <v>530_Supplies and Serv</v>
          </cell>
          <cell r="H3846">
            <v>2012</v>
          </cell>
        </row>
        <row r="3847">
          <cell r="A3847" t="str">
            <v>UWWTW</v>
          </cell>
          <cell r="C3847">
            <v>128</v>
          </cell>
          <cell r="E3847">
            <v>1785.87</v>
          </cell>
          <cell r="F3847" t="str">
            <v>ACTUALS</v>
          </cell>
          <cell r="G3847" t="str">
            <v>530_Supplies and Serv</v>
          </cell>
          <cell r="H3847">
            <v>2012</v>
          </cell>
        </row>
        <row r="3848">
          <cell r="A3848" t="str">
            <v>UWWTW</v>
          </cell>
          <cell r="C3848">
            <v>102</v>
          </cell>
          <cell r="E3848">
            <v>58024.78</v>
          </cell>
          <cell r="F3848" t="str">
            <v>ACTUALS</v>
          </cell>
          <cell r="G3848" t="str">
            <v>530_Supplies and Serv</v>
          </cell>
          <cell r="H3848">
            <v>2012</v>
          </cell>
        </row>
        <row r="3849">
          <cell r="A3849" t="str">
            <v>UWWTW</v>
          </cell>
          <cell r="C3849">
            <v>128</v>
          </cell>
          <cell r="E3849">
            <v>48778.29</v>
          </cell>
          <cell r="F3849" t="str">
            <v>ACTUALS</v>
          </cell>
          <cell r="G3849" t="str">
            <v>530_Supplies and Serv</v>
          </cell>
          <cell r="H3849">
            <v>2012</v>
          </cell>
        </row>
        <row r="3850">
          <cell r="A3850" t="str">
            <v>UWWTW</v>
          </cell>
          <cell r="C3850">
            <v>131</v>
          </cell>
          <cell r="E3850">
            <v>165.52</v>
          </cell>
          <cell r="F3850" t="str">
            <v>ACTUALS</v>
          </cell>
          <cell r="G3850" t="str">
            <v>530_Supplies and Serv</v>
          </cell>
          <cell r="H3850">
            <v>2012</v>
          </cell>
        </row>
        <row r="3851">
          <cell r="A3851" t="str">
            <v>UWWTW</v>
          </cell>
          <cell r="C3851">
            <v>133</v>
          </cell>
          <cell r="E3851">
            <v>10476.870000000001</v>
          </cell>
          <cell r="F3851" t="str">
            <v>ACTUALS</v>
          </cell>
          <cell r="G3851" t="str">
            <v>530_Supplies and Serv</v>
          </cell>
          <cell r="H3851">
            <v>2012</v>
          </cell>
        </row>
        <row r="3852">
          <cell r="A3852" t="str">
            <v>UWWTW</v>
          </cell>
          <cell r="C3852">
            <v>136</v>
          </cell>
          <cell r="E3852">
            <v>1861.18</v>
          </cell>
          <cell r="F3852" t="str">
            <v>ACTUALS</v>
          </cell>
          <cell r="G3852" t="str">
            <v>530_Supplies and Serv</v>
          </cell>
          <cell r="H3852">
            <v>2012</v>
          </cell>
        </row>
        <row r="3853">
          <cell r="A3853" t="str">
            <v>UWWTW</v>
          </cell>
          <cell r="C3853">
            <v>144</v>
          </cell>
          <cell r="E3853">
            <v>5811.83</v>
          </cell>
          <cell r="F3853" t="str">
            <v>ACTUALS</v>
          </cell>
          <cell r="G3853" t="str">
            <v>530_Supplies and Serv</v>
          </cell>
          <cell r="H3853">
            <v>2012</v>
          </cell>
        </row>
        <row r="3854">
          <cell r="A3854" t="str">
            <v>UWWTW</v>
          </cell>
          <cell r="C3854">
            <v>150</v>
          </cell>
          <cell r="E3854">
            <v>1844.45</v>
          </cell>
          <cell r="F3854" t="str">
            <v>ACTUALS</v>
          </cell>
          <cell r="G3854" t="str">
            <v>530_Supplies and Serv</v>
          </cell>
          <cell r="H3854">
            <v>2012</v>
          </cell>
        </row>
        <row r="3855">
          <cell r="A3855" t="str">
            <v>UWWTW</v>
          </cell>
          <cell r="C3855">
            <v>189</v>
          </cell>
          <cell r="E3855">
            <v>150</v>
          </cell>
          <cell r="F3855" t="str">
            <v>ACTUALS</v>
          </cell>
          <cell r="G3855" t="str">
            <v>530_Supplies and Serv</v>
          </cell>
          <cell r="H3855">
            <v>2012</v>
          </cell>
        </row>
        <row r="3856">
          <cell r="A3856" t="str">
            <v>UWWTW</v>
          </cell>
          <cell r="C3856">
            <v>233</v>
          </cell>
          <cell r="E3856">
            <v>2087.83</v>
          </cell>
          <cell r="F3856" t="str">
            <v>ACTUALS</v>
          </cell>
          <cell r="G3856" t="str">
            <v>530_Supplies and Serv</v>
          </cell>
          <cell r="H3856">
            <v>2012</v>
          </cell>
        </row>
        <row r="3857">
          <cell r="A3857" t="str">
            <v>UWWTW</v>
          </cell>
          <cell r="C3857">
            <v>102</v>
          </cell>
          <cell r="E3857">
            <v>55047.63</v>
          </cell>
          <cell r="F3857" t="str">
            <v>ACTUALS</v>
          </cell>
          <cell r="G3857" t="str">
            <v>530_Supplies and Serv</v>
          </cell>
          <cell r="H3857">
            <v>2012</v>
          </cell>
        </row>
        <row r="3858">
          <cell r="A3858" t="str">
            <v>UWWTW</v>
          </cell>
          <cell r="C3858">
            <v>128</v>
          </cell>
          <cell r="E3858">
            <v>340.66</v>
          </cell>
          <cell r="F3858" t="str">
            <v>ACTUALS</v>
          </cell>
          <cell r="G3858" t="str">
            <v>530_Supplies and Serv</v>
          </cell>
          <cell r="H3858">
            <v>2012</v>
          </cell>
        </row>
        <row r="3859">
          <cell r="A3859" t="str">
            <v>UWWTW</v>
          </cell>
          <cell r="C3859">
            <v>131</v>
          </cell>
          <cell r="E3859">
            <v>818.7</v>
          </cell>
          <cell r="F3859" t="str">
            <v>ACTUALS</v>
          </cell>
          <cell r="G3859" t="str">
            <v>530_Supplies and Serv</v>
          </cell>
          <cell r="H3859">
            <v>2012</v>
          </cell>
        </row>
        <row r="3860">
          <cell r="A3860" t="str">
            <v>UWWTW</v>
          </cell>
          <cell r="C3860">
            <v>133</v>
          </cell>
          <cell r="E3860">
            <v>222.17</v>
          </cell>
          <cell r="F3860" t="str">
            <v>ACTUALS</v>
          </cell>
          <cell r="G3860" t="str">
            <v>530_Supplies and Serv</v>
          </cell>
          <cell r="H3860">
            <v>2012</v>
          </cell>
        </row>
        <row r="3861">
          <cell r="A3861" t="str">
            <v>UWWTW</v>
          </cell>
          <cell r="C3861">
            <v>144</v>
          </cell>
          <cell r="E3861">
            <v>3775.47</v>
          </cell>
          <cell r="F3861" t="str">
            <v>ACTUALS</v>
          </cell>
          <cell r="G3861" t="str">
            <v>530_Supplies and Serv</v>
          </cell>
          <cell r="H3861">
            <v>2012</v>
          </cell>
        </row>
        <row r="3862">
          <cell r="A3862" t="str">
            <v>UWWTW</v>
          </cell>
          <cell r="C3862">
            <v>177</v>
          </cell>
          <cell r="E3862">
            <v>36893.94</v>
          </cell>
          <cell r="F3862" t="str">
            <v>ACTUALS</v>
          </cell>
          <cell r="G3862" t="str">
            <v>530_Supplies and Serv</v>
          </cell>
          <cell r="H3862">
            <v>2012</v>
          </cell>
        </row>
        <row r="3863">
          <cell r="A3863" t="str">
            <v>UWWTW</v>
          </cell>
          <cell r="C3863">
            <v>189</v>
          </cell>
          <cell r="E3863">
            <v>582.16999999999996</v>
          </cell>
          <cell r="F3863" t="str">
            <v>ACTUALS</v>
          </cell>
          <cell r="G3863" t="str">
            <v>530_Supplies and Serv</v>
          </cell>
          <cell r="H3863">
            <v>2012</v>
          </cell>
        </row>
        <row r="3864">
          <cell r="A3864" t="str">
            <v>UWWTW</v>
          </cell>
          <cell r="C3864">
            <v>233</v>
          </cell>
          <cell r="E3864">
            <v>837.83</v>
          </cell>
          <cell r="F3864" t="str">
            <v>ACTUALS</v>
          </cell>
          <cell r="G3864" t="str">
            <v>530_Supplies and Serv</v>
          </cell>
          <cell r="H3864">
            <v>2012</v>
          </cell>
        </row>
        <row r="3865">
          <cell r="A3865" t="str">
            <v>UWWTW</v>
          </cell>
          <cell r="C3865">
            <v>102</v>
          </cell>
          <cell r="E3865">
            <v>285997.21000000002</v>
          </cell>
          <cell r="F3865" t="str">
            <v>ACTUALS</v>
          </cell>
          <cell r="G3865" t="str">
            <v>530_Supplies and Serv</v>
          </cell>
          <cell r="H3865">
            <v>2012</v>
          </cell>
        </row>
        <row r="3866">
          <cell r="A3866" t="str">
            <v>UWWTW</v>
          </cell>
          <cell r="C3866">
            <v>115</v>
          </cell>
          <cell r="E3866">
            <v>899</v>
          </cell>
          <cell r="F3866" t="str">
            <v>ACTUALS</v>
          </cell>
          <cell r="G3866" t="str">
            <v>530_Supplies and Serv</v>
          </cell>
          <cell r="H3866">
            <v>2012</v>
          </cell>
        </row>
        <row r="3867">
          <cell r="A3867" t="str">
            <v>UWWTW</v>
          </cell>
          <cell r="C3867">
            <v>128</v>
          </cell>
          <cell r="E3867">
            <v>44492.61</v>
          </cell>
          <cell r="F3867" t="str">
            <v>ACTUALS</v>
          </cell>
          <cell r="G3867" t="str">
            <v>530_Supplies and Serv</v>
          </cell>
          <cell r="H3867">
            <v>2012</v>
          </cell>
        </row>
        <row r="3868">
          <cell r="A3868" t="str">
            <v>UWWTW</v>
          </cell>
          <cell r="C3868">
            <v>131</v>
          </cell>
          <cell r="E3868">
            <v>20530.259999999998</v>
          </cell>
          <cell r="F3868" t="str">
            <v>ACTUALS</v>
          </cell>
          <cell r="G3868" t="str">
            <v>530_Supplies and Serv</v>
          </cell>
          <cell r="H3868">
            <v>2012</v>
          </cell>
        </row>
        <row r="3869">
          <cell r="A3869" t="str">
            <v>UWWTW</v>
          </cell>
          <cell r="C3869">
            <v>132</v>
          </cell>
          <cell r="E3869">
            <v>327.18</v>
          </cell>
          <cell r="F3869" t="str">
            <v>ACTUALS</v>
          </cell>
          <cell r="G3869" t="str">
            <v>530_Supplies and Serv</v>
          </cell>
          <cell r="H3869">
            <v>2012</v>
          </cell>
        </row>
        <row r="3870">
          <cell r="A3870" t="str">
            <v>UWWTW</v>
          </cell>
          <cell r="C3870">
            <v>133</v>
          </cell>
          <cell r="E3870">
            <v>1224.0899999999999</v>
          </cell>
          <cell r="F3870" t="str">
            <v>ACTUALS</v>
          </cell>
          <cell r="G3870" t="str">
            <v>530_Supplies and Serv</v>
          </cell>
          <cell r="H3870">
            <v>2012</v>
          </cell>
        </row>
        <row r="3871">
          <cell r="A3871" t="str">
            <v>UWWTW</v>
          </cell>
          <cell r="C3871">
            <v>136</v>
          </cell>
          <cell r="E3871">
            <v>1197.46</v>
          </cell>
          <cell r="F3871" t="str">
            <v>ACTUALS</v>
          </cell>
          <cell r="G3871" t="str">
            <v>530_Supplies and Serv</v>
          </cell>
          <cell r="H3871">
            <v>2012</v>
          </cell>
        </row>
        <row r="3872">
          <cell r="A3872" t="str">
            <v>UWWTW</v>
          </cell>
          <cell r="C3872">
            <v>144</v>
          </cell>
          <cell r="E3872">
            <v>29776.52</v>
          </cell>
          <cell r="F3872" t="str">
            <v>ACTUALS</v>
          </cell>
          <cell r="G3872" t="str">
            <v>530_Supplies and Serv</v>
          </cell>
          <cell r="H3872">
            <v>2012</v>
          </cell>
        </row>
        <row r="3873">
          <cell r="A3873" t="str">
            <v>UWWTW</v>
          </cell>
          <cell r="C3873">
            <v>150</v>
          </cell>
          <cell r="E3873">
            <v>3022.69</v>
          </cell>
          <cell r="F3873" t="str">
            <v>ACTUALS</v>
          </cell>
          <cell r="G3873" t="str">
            <v>530_Supplies and Serv</v>
          </cell>
          <cell r="H3873">
            <v>2012</v>
          </cell>
        </row>
        <row r="3874">
          <cell r="A3874" t="str">
            <v>UWWTW</v>
          </cell>
          <cell r="C3874">
            <v>177</v>
          </cell>
          <cell r="E3874">
            <v>41686.269999999997</v>
          </cell>
          <cell r="F3874" t="str">
            <v>ACTUALS</v>
          </cell>
          <cell r="G3874" t="str">
            <v>530_Supplies and Serv</v>
          </cell>
          <cell r="H3874">
            <v>2012</v>
          </cell>
        </row>
        <row r="3875">
          <cell r="A3875" t="str">
            <v>UWWTW</v>
          </cell>
          <cell r="C3875">
            <v>189</v>
          </cell>
          <cell r="E3875">
            <v>15448.5</v>
          </cell>
          <cell r="F3875" t="str">
            <v>ACTUALS</v>
          </cell>
          <cell r="G3875" t="str">
            <v>530_Supplies and Serv</v>
          </cell>
          <cell r="H3875">
            <v>2012</v>
          </cell>
        </row>
        <row r="3876">
          <cell r="A3876" t="str">
            <v>UWWTW</v>
          </cell>
          <cell r="C3876">
            <v>233</v>
          </cell>
          <cell r="E3876">
            <v>2684.2</v>
          </cell>
          <cell r="F3876" t="str">
            <v>ACTUALS</v>
          </cell>
          <cell r="G3876" t="str">
            <v>530_Supplies and Serv</v>
          </cell>
          <cell r="H3876">
            <v>2012</v>
          </cell>
        </row>
        <row r="3877">
          <cell r="A3877" t="str">
            <v>UWWTW</v>
          </cell>
          <cell r="C3877">
            <v>402</v>
          </cell>
          <cell r="E3877">
            <v>561.86</v>
          </cell>
          <cell r="F3877" t="str">
            <v>ACTUALS</v>
          </cell>
          <cell r="G3877" t="str">
            <v>530_Supplies and Serv</v>
          </cell>
          <cell r="H3877">
            <v>2012</v>
          </cell>
        </row>
        <row r="3878">
          <cell r="A3878" t="str">
            <v>UWWTW</v>
          </cell>
          <cell r="C3878">
            <v>102</v>
          </cell>
          <cell r="E3878">
            <v>18111.439999999999</v>
          </cell>
          <cell r="F3878" t="str">
            <v>ACTUALS</v>
          </cell>
          <cell r="G3878" t="str">
            <v>530_Supplies and Serv</v>
          </cell>
          <cell r="H3878">
            <v>2012</v>
          </cell>
        </row>
        <row r="3879">
          <cell r="A3879" t="str">
            <v>UWWTW</v>
          </cell>
          <cell r="C3879">
            <v>105</v>
          </cell>
          <cell r="E3879">
            <v>10</v>
          </cell>
          <cell r="F3879" t="str">
            <v>ACTUALS</v>
          </cell>
          <cell r="G3879" t="str">
            <v>530_Supplies and Serv</v>
          </cell>
          <cell r="H3879">
            <v>2012</v>
          </cell>
        </row>
        <row r="3880">
          <cell r="A3880" t="str">
            <v>UWWTW</v>
          </cell>
          <cell r="C3880">
            <v>128</v>
          </cell>
          <cell r="E3880">
            <v>19823.3</v>
          </cell>
          <cell r="F3880" t="str">
            <v>ACTUALS</v>
          </cell>
          <cell r="G3880" t="str">
            <v>530_Supplies and Serv</v>
          </cell>
          <cell r="H3880">
            <v>2012</v>
          </cell>
        </row>
        <row r="3881">
          <cell r="A3881" t="str">
            <v>UWWTW</v>
          </cell>
          <cell r="C3881">
            <v>131</v>
          </cell>
          <cell r="E3881">
            <v>20</v>
          </cell>
          <cell r="F3881" t="str">
            <v>ACTUALS</v>
          </cell>
          <cell r="G3881" t="str">
            <v>530_Supplies and Serv</v>
          </cell>
          <cell r="H3881">
            <v>2012</v>
          </cell>
        </row>
        <row r="3882">
          <cell r="A3882" t="str">
            <v>UWWTW</v>
          </cell>
          <cell r="C3882">
            <v>133</v>
          </cell>
          <cell r="E3882">
            <v>60</v>
          </cell>
          <cell r="F3882" t="str">
            <v>ACTUALS</v>
          </cell>
          <cell r="G3882" t="str">
            <v>530_Supplies and Serv</v>
          </cell>
          <cell r="H3882">
            <v>2012</v>
          </cell>
        </row>
        <row r="3883">
          <cell r="A3883" t="str">
            <v>UWWTW</v>
          </cell>
          <cell r="C3883">
            <v>136</v>
          </cell>
          <cell r="E3883">
            <v>3807.2</v>
          </cell>
          <cell r="F3883" t="str">
            <v>ACTUALS</v>
          </cell>
          <cell r="G3883" t="str">
            <v>530_Supplies and Serv</v>
          </cell>
          <cell r="H3883">
            <v>2012</v>
          </cell>
        </row>
        <row r="3884">
          <cell r="A3884" t="str">
            <v>UWWTW</v>
          </cell>
          <cell r="C3884">
            <v>144</v>
          </cell>
          <cell r="E3884">
            <v>235.4</v>
          </cell>
          <cell r="F3884" t="str">
            <v>ACTUALS</v>
          </cell>
          <cell r="G3884" t="str">
            <v>530_Supplies and Serv</v>
          </cell>
          <cell r="H3884">
            <v>2012</v>
          </cell>
        </row>
        <row r="3885">
          <cell r="A3885" t="str">
            <v>UWWTW</v>
          </cell>
          <cell r="C3885">
            <v>402</v>
          </cell>
          <cell r="E3885">
            <v>521.20000000000005</v>
          </cell>
          <cell r="F3885" t="str">
            <v>ACTUALS</v>
          </cell>
          <cell r="G3885" t="str">
            <v>530_Supplies and Serv</v>
          </cell>
          <cell r="H3885">
            <v>2012</v>
          </cell>
        </row>
        <row r="3886">
          <cell r="A3886" t="str">
            <v>UWWTW</v>
          </cell>
          <cell r="C3886">
            <v>102</v>
          </cell>
          <cell r="E3886">
            <v>10119.56</v>
          </cell>
          <cell r="F3886" t="str">
            <v>ACTUALS</v>
          </cell>
          <cell r="G3886" t="str">
            <v>530_Supplies and Serv</v>
          </cell>
          <cell r="H3886">
            <v>2012</v>
          </cell>
        </row>
        <row r="3887">
          <cell r="A3887" t="str">
            <v>UWWTW</v>
          </cell>
          <cell r="C3887">
            <v>128</v>
          </cell>
          <cell r="E3887">
            <v>145.34</v>
          </cell>
          <cell r="F3887" t="str">
            <v>ACTUALS</v>
          </cell>
          <cell r="G3887" t="str">
            <v>530_Supplies and Serv</v>
          </cell>
          <cell r="H3887">
            <v>2012</v>
          </cell>
        </row>
        <row r="3888">
          <cell r="A3888" t="str">
            <v>UWWTW</v>
          </cell>
          <cell r="C3888">
            <v>102</v>
          </cell>
          <cell r="E3888">
            <v>78793.11</v>
          </cell>
          <cell r="F3888" t="str">
            <v>ACTUALS</v>
          </cell>
          <cell r="G3888" t="str">
            <v>530_Supplies and Serv</v>
          </cell>
          <cell r="H3888">
            <v>2012</v>
          </cell>
        </row>
        <row r="3889">
          <cell r="A3889" t="str">
            <v>UWWTW</v>
          </cell>
          <cell r="C3889">
            <v>128</v>
          </cell>
          <cell r="E3889">
            <v>1702.66</v>
          </cell>
          <cell r="F3889" t="str">
            <v>ACTUALS</v>
          </cell>
          <cell r="G3889" t="str">
            <v>530_Supplies and Serv</v>
          </cell>
          <cell r="H3889">
            <v>2012</v>
          </cell>
        </row>
        <row r="3890">
          <cell r="A3890" t="str">
            <v>UWWTW</v>
          </cell>
          <cell r="C3890">
            <v>102</v>
          </cell>
          <cell r="E3890">
            <v>17252.87</v>
          </cell>
          <cell r="F3890" t="str">
            <v>ACTUALS</v>
          </cell>
          <cell r="G3890" t="str">
            <v>530_Supplies and Serv</v>
          </cell>
          <cell r="H3890">
            <v>2012</v>
          </cell>
        </row>
        <row r="3891">
          <cell r="A3891" t="str">
            <v>UWWTW</v>
          </cell>
          <cell r="C3891">
            <v>128</v>
          </cell>
          <cell r="E3891">
            <v>7069.59</v>
          </cell>
          <cell r="F3891" t="str">
            <v>ACTUALS</v>
          </cell>
          <cell r="G3891" t="str">
            <v>530_Supplies and Serv</v>
          </cell>
          <cell r="H3891">
            <v>2012</v>
          </cell>
        </row>
        <row r="3892">
          <cell r="A3892" t="str">
            <v>UWWTW</v>
          </cell>
          <cell r="C3892">
            <v>131</v>
          </cell>
          <cell r="E3892">
            <v>311.37</v>
          </cell>
          <cell r="F3892" t="str">
            <v>ACTUALS</v>
          </cell>
          <cell r="G3892" t="str">
            <v>530_Supplies and Serv</v>
          </cell>
          <cell r="H3892">
            <v>2012</v>
          </cell>
        </row>
        <row r="3893">
          <cell r="A3893" t="str">
            <v>UWWTW</v>
          </cell>
          <cell r="C3893">
            <v>102</v>
          </cell>
          <cell r="E3893">
            <v>45980.39</v>
          </cell>
          <cell r="F3893" t="str">
            <v>ACTUALS</v>
          </cell>
          <cell r="G3893" t="str">
            <v>530_Supplies and Serv</v>
          </cell>
          <cell r="H3893">
            <v>2012</v>
          </cell>
        </row>
        <row r="3894">
          <cell r="A3894" t="str">
            <v>UWWTW</v>
          </cell>
          <cell r="C3894">
            <v>128</v>
          </cell>
          <cell r="E3894">
            <v>442882.22</v>
          </cell>
          <cell r="F3894" t="str">
            <v>ACTUALS</v>
          </cell>
          <cell r="G3894" t="str">
            <v>530_Supplies and Serv</v>
          </cell>
          <cell r="H3894">
            <v>2012</v>
          </cell>
        </row>
        <row r="3895">
          <cell r="A3895" t="str">
            <v>UWWTW</v>
          </cell>
          <cell r="C3895">
            <v>131</v>
          </cell>
          <cell r="E3895">
            <v>8471.58</v>
          </cell>
          <cell r="F3895" t="str">
            <v>ACTUALS</v>
          </cell>
          <cell r="G3895" t="str">
            <v>530_Supplies and Serv</v>
          </cell>
          <cell r="H3895">
            <v>2012</v>
          </cell>
        </row>
        <row r="3896">
          <cell r="A3896" t="str">
            <v>UWWTW</v>
          </cell>
          <cell r="C3896">
            <v>132</v>
          </cell>
          <cell r="E3896">
            <v>481.21</v>
          </cell>
          <cell r="F3896" t="str">
            <v>ACTUALS</v>
          </cell>
          <cell r="G3896" t="str">
            <v>530_Supplies and Serv</v>
          </cell>
          <cell r="H3896">
            <v>2012</v>
          </cell>
        </row>
        <row r="3897">
          <cell r="A3897" t="str">
            <v>UWWTW</v>
          </cell>
          <cell r="C3897">
            <v>133</v>
          </cell>
          <cell r="E3897">
            <v>5758.41</v>
          </cell>
          <cell r="F3897" t="str">
            <v>ACTUALS</v>
          </cell>
          <cell r="G3897" t="str">
            <v>530_Supplies and Serv</v>
          </cell>
          <cell r="H3897">
            <v>2012</v>
          </cell>
        </row>
        <row r="3898">
          <cell r="A3898" t="str">
            <v>UWWTW</v>
          </cell>
          <cell r="C3898">
            <v>136</v>
          </cell>
          <cell r="E3898">
            <v>9042.34</v>
          </cell>
          <cell r="F3898" t="str">
            <v>ACTUALS</v>
          </cell>
          <cell r="G3898" t="str">
            <v>530_Supplies and Serv</v>
          </cell>
          <cell r="H3898">
            <v>2012</v>
          </cell>
        </row>
        <row r="3899">
          <cell r="A3899" t="str">
            <v>UWWTW</v>
          </cell>
          <cell r="C3899">
            <v>144</v>
          </cell>
          <cell r="E3899">
            <v>50888.9</v>
          </cell>
          <cell r="F3899" t="str">
            <v>ACTUALS</v>
          </cell>
          <cell r="G3899" t="str">
            <v>530_Supplies and Serv</v>
          </cell>
          <cell r="H3899">
            <v>2012</v>
          </cell>
        </row>
        <row r="3900">
          <cell r="A3900" t="str">
            <v>UWWTW</v>
          </cell>
          <cell r="C3900">
            <v>189</v>
          </cell>
          <cell r="E3900">
            <v>1219.71</v>
          </cell>
          <cell r="F3900" t="str">
            <v>ACTUALS</v>
          </cell>
          <cell r="G3900" t="str">
            <v>530_Supplies and Serv</v>
          </cell>
          <cell r="H3900">
            <v>2012</v>
          </cell>
        </row>
        <row r="3901">
          <cell r="A3901" t="str">
            <v>UWWTW</v>
          </cell>
          <cell r="C3901">
            <v>233</v>
          </cell>
          <cell r="E3901">
            <v>350</v>
          </cell>
          <cell r="F3901" t="str">
            <v>ACTUALS</v>
          </cell>
          <cell r="G3901" t="str">
            <v>530_Supplies and Serv</v>
          </cell>
          <cell r="H3901">
            <v>2012</v>
          </cell>
        </row>
        <row r="3902">
          <cell r="A3902" t="str">
            <v>UWWTW</v>
          </cell>
          <cell r="C3902">
            <v>402</v>
          </cell>
          <cell r="E3902">
            <v>7522.32</v>
          </cell>
          <cell r="F3902" t="str">
            <v>ACTUALS</v>
          </cell>
          <cell r="G3902" t="str">
            <v>530_Supplies and Serv</v>
          </cell>
          <cell r="H3902">
            <v>2012</v>
          </cell>
        </row>
        <row r="3903">
          <cell r="A3903" t="str">
            <v>UWWTW</v>
          </cell>
          <cell r="C3903">
            <v>102</v>
          </cell>
          <cell r="E3903">
            <v>25512.92</v>
          </cell>
          <cell r="F3903" t="str">
            <v>ACTUALS</v>
          </cell>
          <cell r="G3903" t="str">
            <v>530_Supplies and Serv</v>
          </cell>
          <cell r="H3903">
            <v>2012</v>
          </cell>
        </row>
        <row r="3904">
          <cell r="A3904" t="str">
            <v>UWWTW</v>
          </cell>
          <cell r="C3904">
            <v>128</v>
          </cell>
          <cell r="E3904">
            <v>395052.63</v>
          </cell>
          <cell r="F3904" t="str">
            <v>ACTUALS</v>
          </cell>
          <cell r="G3904" t="str">
            <v>530_Supplies and Serv</v>
          </cell>
          <cell r="H3904">
            <v>2012</v>
          </cell>
        </row>
        <row r="3905">
          <cell r="A3905" t="str">
            <v>UWWTW</v>
          </cell>
          <cell r="C3905">
            <v>136</v>
          </cell>
          <cell r="E3905">
            <v>51019.8</v>
          </cell>
          <cell r="F3905" t="str">
            <v>ACTUALS</v>
          </cell>
          <cell r="G3905" t="str">
            <v>530_Supplies and Serv</v>
          </cell>
          <cell r="H3905">
            <v>2012</v>
          </cell>
        </row>
        <row r="3906">
          <cell r="A3906" t="str">
            <v>UWWTW</v>
          </cell>
          <cell r="C3906">
            <v>233</v>
          </cell>
          <cell r="E3906">
            <v>49133.5</v>
          </cell>
          <cell r="F3906" t="str">
            <v>ACTUALS</v>
          </cell>
          <cell r="G3906" t="str">
            <v>530_Supplies and Serv</v>
          </cell>
          <cell r="H3906">
            <v>2012</v>
          </cell>
        </row>
        <row r="3907">
          <cell r="A3907" t="str">
            <v>UWWTW</v>
          </cell>
          <cell r="C3907">
            <v>102</v>
          </cell>
          <cell r="E3907">
            <v>117</v>
          </cell>
          <cell r="F3907" t="str">
            <v>ACTUALS</v>
          </cell>
          <cell r="G3907" t="str">
            <v>530_Supplies and Serv</v>
          </cell>
          <cell r="H3907">
            <v>2012</v>
          </cell>
        </row>
        <row r="3908">
          <cell r="A3908" t="str">
            <v>UWWTW</v>
          </cell>
          <cell r="C3908">
            <v>102</v>
          </cell>
          <cell r="E3908">
            <v>300116.09999999998</v>
          </cell>
          <cell r="F3908" t="str">
            <v>ACTUALS</v>
          </cell>
          <cell r="G3908" t="str">
            <v>530_Supplies and Serv</v>
          </cell>
          <cell r="H3908">
            <v>2012</v>
          </cell>
        </row>
        <row r="3909">
          <cell r="A3909" t="str">
            <v>UWWTW</v>
          </cell>
          <cell r="C3909">
            <v>128</v>
          </cell>
          <cell r="E3909">
            <v>523054.09</v>
          </cell>
          <cell r="F3909" t="str">
            <v>ACTUALS</v>
          </cell>
          <cell r="G3909" t="str">
            <v>530_Supplies and Serv</v>
          </cell>
          <cell r="H3909">
            <v>2012</v>
          </cell>
        </row>
        <row r="3910">
          <cell r="A3910" t="str">
            <v>UWWTW</v>
          </cell>
          <cell r="C3910">
            <v>129</v>
          </cell>
          <cell r="E3910">
            <v>4680</v>
          </cell>
          <cell r="F3910" t="str">
            <v>ACTUALS</v>
          </cell>
          <cell r="G3910" t="str">
            <v>530_Supplies and Serv</v>
          </cell>
          <cell r="H3910">
            <v>2012</v>
          </cell>
        </row>
        <row r="3911">
          <cell r="A3911" t="str">
            <v>UWWTW</v>
          </cell>
          <cell r="C3911">
            <v>131</v>
          </cell>
          <cell r="E3911">
            <v>12229.28</v>
          </cell>
          <cell r="F3911" t="str">
            <v>ACTUALS</v>
          </cell>
          <cell r="G3911" t="str">
            <v>530_Supplies and Serv</v>
          </cell>
          <cell r="H3911">
            <v>2012</v>
          </cell>
        </row>
        <row r="3912">
          <cell r="A3912" t="str">
            <v>UWWTW</v>
          </cell>
          <cell r="C3912">
            <v>132</v>
          </cell>
          <cell r="E3912">
            <v>2542.98</v>
          </cell>
          <cell r="F3912" t="str">
            <v>ACTUALS</v>
          </cell>
          <cell r="G3912" t="str">
            <v>530_Supplies and Serv</v>
          </cell>
          <cell r="H3912">
            <v>2012</v>
          </cell>
        </row>
        <row r="3913">
          <cell r="A3913" t="str">
            <v>UWWTW</v>
          </cell>
          <cell r="C3913">
            <v>133</v>
          </cell>
          <cell r="E3913">
            <v>19542.23</v>
          </cell>
          <cell r="F3913" t="str">
            <v>ACTUALS</v>
          </cell>
          <cell r="G3913" t="str">
            <v>530_Supplies and Serv</v>
          </cell>
          <cell r="H3913">
            <v>2012</v>
          </cell>
        </row>
        <row r="3914">
          <cell r="A3914" t="str">
            <v>UWWTW</v>
          </cell>
          <cell r="C3914">
            <v>136</v>
          </cell>
          <cell r="E3914">
            <v>16028.1</v>
          </cell>
          <cell r="F3914" t="str">
            <v>ACTUALS</v>
          </cell>
          <cell r="G3914" t="str">
            <v>530_Supplies and Serv</v>
          </cell>
          <cell r="H3914">
            <v>2012</v>
          </cell>
        </row>
        <row r="3915">
          <cell r="A3915" t="str">
            <v>UWWTW</v>
          </cell>
          <cell r="C3915">
            <v>144</v>
          </cell>
          <cell r="E3915">
            <v>55920.93</v>
          </cell>
          <cell r="F3915" t="str">
            <v>ACTUALS</v>
          </cell>
          <cell r="G3915" t="str">
            <v>530_Supplies and Serv</v>
          </cell>
          <cell r="H3915">
            <v>2012</v>
          </cell>
        </row>
        <row r="3916">
          <cell r="A3916" t="str">
            <v>UWWTW</v>
          </cell>
          <cell r="C3916">
            <v>150</v>
          </cell>
          <cell r="E3916">
            <v>3097.66</v>
          </cell>
          <cell r="F3916" t="str">
            <v>ACTUALS</v>
          </cell>
          <cell r="G3916" t="str">
            <v>530_Supplies and Serv</v>
          </cell>
          <cell r="H3916">
            <v>2012</v>
          </cell>
        </row>
        <row r="3917">
          <cell r="A3917" t="str">
            <v>UWWTW</v>
          </cell>
          <cell r="C3917">
            <v>177</v>
          </cell>
          <cell r="E3917">
            <v>400.67</v>
          </cell>
          <cell r="F3917" t="str">
            <v>ACTUALS</v>
          </cell>
          <cell r="G3917" t="str">
            <v>530_Supplies and Serv</v>
          </cell>
          <cell r="H3917">
            <v>2012</v>
          </cell>
        </row>
        <row r="3918">
          <cell r="A3918" t="str">
            <v>UWWTW</v>
          </cell>
          <cell r="C3918">
            <v>189</v>
          </cell>
          <cell r="E3918">
            <v>9885.98</v>
          </cell>
          <cell r="F3918" t="str">
            <v>ACTUALS</v>
          </cell>
          <cell r="G3918" t="str">
            <v>530_Supplies and Serv</v>
          </cell>
          <cell r="H3918">
            <v>2012</v>
          </cell>
        </row>
        <row r="3919">
          <cell r="A3919" t="str">
            <v>UWWTW</v>
          </cell>
          <cell r="C3919">
            <v>233</v>
          </cell>
          <cell r="E3919">
            <v>44574.71</v>
          </cell>
          <cell r="F3919" t="str">
            <v>ACTUALS</v>
          </cell>
          <cell r="G3919" t="str">
            <v>530_Supplies and Serv</v>
          </cell>
          <cell r="H3919">
            <v>2012</v>
          </cell>
        </row>
        <row r="3920">
          <cell r="A3920" t="str">
            <v>UWWTW</v>
          </cell>
          <cell r="C3920">
            <v>402</v>
          </cell>
          <cell r="E3920">
            <v>31360.12</v>
          </cell>
          <cell r="F3920" t="str">
            <v>ACTUALS</v>
          </cell>
          <cell r="G3920" t="str">
            <v>530_Supplies and Serv</v>
          </cell>
          <cell r="H3920">
            <v>2012</v>
          </cell>
        </row>
        <row r="3921">
          <cell r="A3921" t="str">
            <v>UWWTW</v>
          </cell>
          <cell r="C3921">
            <v>102</v>
          </cell>
          <cell r="E3921">
            <v>760</v>
          </cell>
          <cell r="F3921" t="str">
            <v>ACTUALS</v>
          </cell>
          <cell r="G3921" t="str">
            <v>530_Supplies and Serv</v>
          </cell>
          <cell r="H3921">
            <v>2012</v>
          </cell>
        </row>
        <row r="3922">
          <cell r="A3922" t="str">
            <v>UWWTW</v>
          </cell>
          <cell r="C3922">
            <v>102</v>
          </cell>
          <cell r="E3922">
            <v>51531.3</v>
          </cell>
          <cell r="F3922" t="str">
            <v>ACTUALS</v>
          </cell>
          <cell r="G3922" t="str">
            <v>530_Supplies and Serv</v>
          </cell>
          <cell r="H3922">
            <v>2012</v>
          </cell>
        </row>
        <row r="3923">
          <cell r="A3923" t="str">
            <v>UWWTW</v>
          </cell>
          <cell r="C3923">
            <v>128</v>
          </cell>
          <cell r="E3923">
            <v>12836.68</v>
          </cell>
          <cell r="F3923" t="str">
            <v>ACTUALS</v>
          </cell>
          <cell r="G3923" t="str">
            <v>530_Supplies and Serv</v>
          </cell>
          <cell r="H3923">
            <v>2012</v>
          </cell>
        </row>
        <row r="3924">
          <cell r="A3924" t="str">
            <v>UWWTW</v>
          </cell>
          <cell r="C3924">
            <v>131</v>
          </cell>
          <cell r="E3924">
            <v>5866.72</v>
          </cell>
          <cell r="F3924" t="str">
            <v>ACTUALS</v>
          </cell>
          <cell r="G3924" t="str">
            <v>530_Supplies and Serv</v>
          </cell>
          <cell r="H3924">
            <v>2012</v>
          </cell>
        </row>
        <row r="3925">
          <cell r="A3925" t="str">
            <v>UWWTW</v>
          </cell>
          <cell r="C3925">
            <v>189</v>
          </cell>
          <cell r="E3925">
            <v>4068.63</v>
          </cell>
          <cell r="F3925" t="str">
            <v>ACTUALS</v>
          </cell>
          <cell r="G3925" t="str">
            <v>530_Supplies and Serv</v>
          </cell>
          <cell r="H3925">
            <v>2012</v>
          </cell>
        </row>
        <row r="3926">
          <cell r="A3926" t="str">
            <v>UWWTW</v>
          </cell>
          <cell r="C3926">
            <v>402</v>
          </cell>
          <cell r="E3926">
            <v>30624.09</v>
          </cell>
          <cell r="F3926" t="str">
            <v>ACTUALS</v>
          </cell>
          <cell r="G3926" t="str">
            <v>530_Supplies and Serv</v>
          </cell>
          <cell r="H3926">
            <v>2012</v>
          </cell>
        </row>
        <row r="3927">
          <cell r="A3927" t="str">
            <v>UWWTW</v>
          </cell>
          <cell r="C3927">
            <v>102</v>
          </cell>
          <cell r="E3927">
            <v>27162.41</v>
          </cell>
          <cell r="F3927" t="str">
            <v>ACTUALS</v>
          </cell>
          <cell r="G3927" t="str">
            <v>530_Supplies and Serv</v>
          </cell>
          <cell r="H3927">
            <v>2012</v>
          </cell>
        </row>
        <row r="3928">
          <cell r="A3928" t="str">
            <v>UWWTW</v>
          </cell>
          <cell r="C3928">
            <v>128</v>
          </cell>
          <cell r="E3928">
            <v>18620.349999999999</v>
          </cell>
          <cell r="F3928" t="str">
            <v>ACTUALS</v>
          </cell>
          <cell r="G3928" t="str">
            <v>530_Supplies and Serv</v>
          </cell>
          <cell r="H3928">
            <v>2012</v>
          </cell>
        </row>
        <row r="3929">
          <cell r="A3929" t="str">
            <v>UWWTW</v>
          </cell>
          <cell r="C3929">
            <v>131</v>
          </cell>
          <cell r="E3929">
            <v>1920</v>
          </cell>
          <cell r="F3929" t="str">
            <v>ACTUALS</v>
          </cell>
          <cell r="G3929" t="str">
            <v>530_Supplies and Serv</v>
          </cell>
          <cell r="H3929">
            <v>2012</v>
          </cell>
        </row>
        <row r="3930">
          <cell r="A3930" t="str">
            <v>UWWTW</v>
          </cell>
          <cell r="C3930">
            <v>133</v>
          </cell>
          <cell r="E3930">
            <v>1875</v>
          </cell>
          <cell r="F3930" t="str">
            <v>ACTUALS</v>
          </cell>
          <cell r="G3930" t="str">
            <v>530_Supplies and Serv</v>
          </cell>
          <cell r="H3930">
            <v>2012</v>
          </cell>
        </row>
        <row r="3931">
          <cell r="A3931" t="str">
            <v>UWWTW</v>
          </cell>
          <cell r="C3931">
            <v>136</v>
          </cell>
          <cell r="E3931">
            <v>25</v>
          </cell>
          <cell r="F3931" t="str">
            <v>ACTUALS</v>
          </cell>
          <cell r="G3931" t="str">
            <v>530_Supplies and Serv</v>
          </cell>
          <cell r="H3931">
            <v>2012</v>
          </cell>
        </row>
        <row r="3932">
          <cell r="A3932" t="str">
            <v>UWWTW</v>
          </cell>
          <cell r="C3932">
            <v>144</v>
          </cell>
          <cell r="E3932">
            <v>25</v>
          </cell>
          <cell r="F3932" t="str">
            <v>ACTUALS</v>
          </cell>
          <cell r="G3932" t="str">
            <v>530_Supplies and Serv</v>
          </cell>
          <cell r="H3932">
            <v>2012</v>
          </cell>
        </row>
        <row r="3933">
          <cell r="A3933" t="str">
            <v>UWWTW</v>
          </cell>
          <cell r="C3933">
            <v>233</v>
          </cell>
          <cell r="E3933">
            <v>870</v>
          </cell>
          <cell r="F3933" t="str">
            <v>ACTUALS</v>
          </cell>
          <cell r="G3933" t="str">
            <v>530_Supplies and Serv</v>
          </cell>
          <cell r="H3933">
            <v>2012</v>
          </cell>
        </row>
        <row r="3934">
          <cell r="A3934" t="str">
            <v>UWWTW</v>
          </cell>
          <cell r="C3934">
            <v>402</v>
          </cell>
          <cell r="E3934">
            <v>450</v>
          </cell>
          <cell r="F3934" t="str">
            <v>ACTUALS</v>
          </cell>
          <cell r="G3934" t="str">
            <v>530_Supplies and Serv</v>
          </cell>
          <cell r="H3934">
            <v>2012</v>
          </cell>
        </row>
        <row r="3935">
          <cell r="A3935" t="str">
            <v>UWWTW</v>
          </cell>
          <cell r="C3935">
            <v>102</v>
          </cell>
          <cell r="E3935">
            <v>9202.23</v>
          </cell>
          <cell r="F3935" t="str">
            <v>ACTUALS</v>
          </cell>
          <cell r="G3935" t="str">
            <v>530_Supplies and Serv</v>
          </cell>
          <cell r="H3935">
            <v>2012</v>
          </cell>
        </row>
        <row r="3936">
          <cell r="A3936" t="str">
            <v>UWWTW</v>
          </cell>
          <cell r="C3936">
            <v>128</v>
          </cell>
          <cell r="E3936">
            <v>30058.77</v>
          </cell>
          <cell r="F3936" t="str">
            <v>ACTUALS</v>
          </cell>
          <cell r="G3936" t="str">
            <v>530_Supplies and Serv</v>
          </cell>
          <cell r="H3936">
            <v>2012</v>
          </cell>
        </row>
        <row r="3937">
          <cell r="A3937" t="str">
            <v>UWWTW</v>
          </cell>
          <cell r="C3937">
            <v>131</v>
          </cell>
          <cell r="E3937">
            <v>1331.79</v>
          </cell>
          <cell r="F3937" t="str">
            <v>ACTUALS</v>
          </cell>
          <cell r="G3937" t="str">
            <v>530_Supplies and Serv</v>
          </cell>
          <cell r="H3937">
            <v>2012</v>
          </cell>
        </row>
        <row r="3938">
          <cell r="A3938" t="str">
            <v>UWWTW</v>
          </cell>
          <cell r="C3938">
            <v>132</v>
          </cell>
          <cell r="E3938">
            <v>12</v>
          </cell>
          <cell r="F3938" t="str">
            <v>ACTUALS</v>
          </cell>
          <cell r="G3938" t="str">
            <v>530_Supplies and Serv</v>
          </cell>
          <cell r="H3938">
            <v>2012</v>
          </cell>
        </row>
        <row r="3939">
          <cell r="A3939" t="str">
            <v>UWWTW</v>
          </cell>
          <cell r="C3939">
            <v>133</v>
          </cell>
          <cell r="E3939">
            <v>199.93</v>
          </cell>
          <cell r="F3939" t="str">
            <v>ACTUALS</v>
          </cell>
          <cell r="G3939" t="str">
            <v>530_Supplies and Serv</v>
          </cell>
          <cell r="H3939">
            <v>2012</v>
          </cell>
        </row>
        <row r="3940">
          <cell r="A3940" t="str">
            <v>UWWTW</v>
          </cell>
          <cell r="C3940">
            <v>136</v>
          </cell>
          <cell r="E3940">
            <v>582</v>
          </cell>
          <cell r="F3940" t="str">
            <v>ACTUALS</v>
          </cell>
          <cell r="G3940" t="str">
            <v>530_Supplies and Serv</v>
          </cell>
          <cell r="H3940">
            <v>2012</v>
          </cell>
        </row>
        <row r="3941">
          <cell r="A3941" t="str">
            <v>UWWTW</v>
          </cell>
          <cell r="C3941">
            <v>144</v>
          </cell>
          <cell r="E3941">
            <v>72</v>
          </cell>
          <cell r="F3941" t="str">
            <v>ACTUALS</v>
          </cell>
          <cell r="G3941" t="str">
            <v>530_Supplies and Serv</v>
          </cell>
          <cell r="H3941">
            <v>2012</v>
          </cell>
        </row>
        <row r="3942">
          <cell r="A3942" t="str">
            <v>UWWTW</v>
          </cell>
          <cell r="C3942">
            <v>147</v>
          </cell>
          <cell r="E3942">
            <v>61.93</v>
          </cell>
          <cell r="F3942" t="str">
            <v>ACTUALS</v>
          </cell>
          <cell r="G3942" t="str">
            <v>530_Supplies and Serv</v>
          </cell>
          <cell r="H3942">
            <v>2012</v>
          </cell>
        </row>
        <row r="3943">
          <cell r="A3943" t="str">
            <v>UWWTW</v>
          </cell>
          <cell r="C3943">
            <v>189</v>
          </cell>
          <cell r="E3943">
            <v>258</v>
          </cell>
          <cell r="F3943" t="str">
            <v>ACTUALS</v>
          </cell>
          <cell r="G3943" t="str">
            <v>530_Supplies and Serv</v>
          </cell>
          <cell r="H3943">
            <v>2012</v>
          </cell>
        </row>
        <row r="3944">
          <cell r="A3944" t="str">
            <v>UWWTW</v>
          </cell>
          <cell r="C3944">
            <v>233</v>
          </cell>
          <cell r="E3944">
            <v>432</v>
          </cell>
          <cell r="F3944" t="str">
            <v>ACTUALS</v>
          </cell>
          <cell r="G3944" t="str">
            <v>530_Supplies and Serv</v>
          </cell>
          <cell r="H3944">
            <v>2012</v>
          </cell>
        </row>
        <row r="3945">
          <cell r="A3945" t="str">
            <v>UWWTW</v>
          </cell>
          <cell r="C3945">
            <v>402</v>
          </cell>
          <cell r="E3945">
            <v>1488.91</v>
          </cell>
          <cell r="F3945" t="str">
            <v>ACTUALS</v>
          </cell>
          <cell r="G3945" t="str">
            <v>530_Supplies and Serv</v>
          </cell>
          <cell r="H3945">
            <v>2012</v>
          </cell>
        </row>
        <row r="3946">
          <cell r="A3946" t="str">
            <v>UWWTW</v>
          </cell>
          <cell r="C3946">
            <v>102</v>
          </cell>
          <cell r="E3946">
            <v>121563.23</v>
          </cell>
          <cell r="F3946" t="str">
            <v>ACTUALS</v>
          </cell>
          <cell r="G3946" t="str">
            <v>530_Supplies and Serv</v>
          </cell>
          <cell r="H3946">
            <v>2012</v>
          </cell>
        </row>
        <row r="3947">
          <cell r="A3947" t="str">
            <v>UWWTW</v>
          </cell>
          <cell r="C3947">
            <v>105</v>
          </cell>
          <cell r="E3947">
            <v>1335</v>
          </cell>
          <cell r="F3947" t="str">
            <v>ACTUALS</v>
          </cell>
          <cell r="G3947" t="str">
            <v>530_Supplies and Serv</v>
          </cell>
          <cell r="H3947">
            <v>2012</v>
          </cell>
        </row>
        <row r="3948">
          <cell r="A3948" t="str">
            <v>UWWTW</v>
          </cell>
          <cell r="C3948">
            <v>128</v>
          </cell>
          <cell r="E3948">
            <v>80046.350000000006</v>
          </cell>
          <cell r="F3948" t="str">
            <v>ACTUALS</v>
          </cell>
          <cell r="G3948" t="str">
            <v>530_Supplies and Serv</v>
          </cell>
          <cell r="H3948">
            <v>2012</v>
          </cell>
        </row>
        <row r="3949">
          <cell r="A3949" t="str">
            <v>UWWTW</v>
          </cell>
          <cell r="C3949">
            <v>131</v>
          </cell>
          <cell r="E3949">
            <v>4473.93</v>
          </cell>
          <cell r="F3949" t="str">
            <v>ACTUALS</v>
          </cell>
          <cell r="G3949" t="str">
            <v>530_Supplies and Serv</v>
          </cell>
          <cell r="H3949">
            <v>2012</v>
          </cell>
        </row>
        <row r="3950">
          <cell r="A3950" t="str">
            <v>UWWTW</v>
          </cell>
          <cell r="C3950">
            <v>132</v>
          </cell>
          <cell r="E3950">
            <v>1959.12</v>
          </cell>
          <cell r="F3950" t="str">
            <v>ACTUALS</v>
          </cell>
          <cell r="G3950" t="str">
            <v>530_Supplies and Serv</v>
          </cell>
          <cell r="H3950">
            <v>2012</v>
          </cell>
        </row>
        <row r="3951">
          <cell r="A3951" t="str">
            <v>UWWTW</v>
          </cell>
          <cell r="C3951">
            <v>133</v>
          </cell>
          <cell r="E3951">
            <v>571.54</v>
          </cell>
          <cell r="F3951" t="str">
            <v>ACTUALS</v>
          </cell>
          <cell r="G3951" t="str">
            <v>530_Supplies and Serv</v>
          </cell>
          <cell r="H3951">
            <v>2012</v>
          </cell>
        </row>
        <row r="3952">
          <cell r="A3952" t="str">
            <v>UWWTW</v>
          </cell>
          <cell r="C3952">
            <v>136</v>
          </cell>
          <cell r="E3952">
            <v>2943.78</v>
          </cell>
          <cell r="F3952" t="str">
            <v>ACTUALS</v>
          </cell>
          <cell r="G3952" t="str">
            <v>530_Supplies and Serv</v>
          </cell>
          <cell r="H3952">
            <v>2012</v>
          </cell>
        </row>
        <row r="3953">
          <cell r="A3953" t="str">
            <v>UWWTW</v>
          </cell>
          <cell r="C3953">
            <v>144</v>
          </cell>
          <cell r="E3953">
            <v>1443.78</v>
          </cell>
          <cell r="F3953" t="str">
            <v>ACTUALS</v>
          </cell>
          <cell r="G3953" t="str">
            <v>530_Supplies and Serv</v>
          </cell>
          <cell r="H3953">
            <v>2012</v>
          </cell>
        </row>
        <row r="3954">
          <cell r="A3954" t="str">
            <v>UWWTW</v>
          </cell>
          <cell r="C3954">
            <v>147</v>
          </cell>
          <cell r="E3954">
            <v>165.77</v>
          </cell>
          <cell r="F3954" t="str">
            <v>ACTUALS</v>
          </cell>
          <cell r="G3954" t="str">
            <v>530_Supplies and Serv</v>
          </cell>
          <cell r="H3954">
            <v>2012</v>
          </cell>
        </row>
        <row r="3955">
          <cell r="A3955" t="str">
            <v>UWWTW</v>
          </cell>
          <cell r="C3955">
            <v>189</v>
          </cell>
          <cell r="E3955">
            <v>1905</v>
          </cell>
          <cell r="F3955" t="str">
            <v>ACTUALS</v>
          </cell>
          <cell r="G3955" t="str">
            <v>530_Supplies and Serv</v>
          </cell>
          <cell r="H3955">
            <v>2012</v>
          </cell>
        </row>
        <row r="3956">
          <cell r="A3956" t="str">
            <v>UWWTW</v>
          </cell>
          <cell r="C3956">
            <v>233</v>
          </cell>
          <cell r="E3956">
            <v>4588.5600000000004</v>
          </cell>
          <cell r="F3956" t="str">
            <v>ACTUALS</v>
          </cell>
          <cell r="G3956" t="str">
            <v>530_Supplies and Serv</v>
          </cell>
          <cell r="H3956">
            <v>2012</v>
          </cell>
        </row>
        <row r="3957">
          <cell r="A3957" t="str">
            <v>UWWTW</v>
          </cell>
          <cell r="C3957">
            <v>402</v>
          </cell>
          <cell r="E3957">
            <v>6674.85</v>
          </cell>
          <cell r="F3957" t="str">
            <v>ACTUALS</v>
          </cell>
          <cell r="G3957" t="str">
            <v>530_Supplies and Serv</v>
          </cell>
          <cell r="H3957">
            <v>2012</v>
          </cell>
        </row>
        <row r="3958">
          <cell r="A3958" t="str">
            <v>UWWTW</v>
          </cell>
          <cell r="C3958">
            <v>102</v>
          </cell>
          <cell r="E3958">
            <v>768.4</v>
          </cell>
          <cell r="F3958" t="str">
            <v>ACTUALS</v>
          </cell>
          <cell r="G3958" t="str">
            <v>530_Supplies and Serv</v>
          </cell>
          <cell r="H3958">
            <v>2012</v>
          </cell>
        </row>
        <row r="3959">
          <cell r="A3959" t="str">
            <v>UWWTW</v>
          </cell>
          <cell r="C3959">
            <v>105</v>
          </cell>
          <cell r="E3959">
            <v>-0.41</v>
          </cell>
          <cell r="F3959" t="str">
            <v>ACTUALS</v>
          </cell>
          <cell r="G3959" t="str">
            <v>530_Supplies and Serv</v>
          </cell>
          <cell r="H3959">
            <v>2012</v>
          </cell>
        </row>
        <row r="3960">
          <cell r="A3960" t="str">
            <v>UWWTW</v>
          </cell>
          <cell r="C3960">
            <v>128</v>
          </cell>
          <cell r="E3960">
            <v>-13393.27</v>
          </cell>
          <cell r="F3960" t="str">
            <v>ACTUALS</v>
          </cell>
          <cell r="G3960" t="str">
            <v>530_Supplies and Serv</v>
          </cell>
          <cell r="H3960">
            <v>2012</v>
          </cell>
        </row>
        <row r="3961">
          <cell r="A3961" t="str">
            <v>UWWTW</v>
          </cell>
          <cell r="C3961">
            <v>189</v>
          </cell>
          <cell r="E3961">
            <v>64.650000000000006</v>
          </cell>
          <cell r="F3961" t="str">
            <v>ACTUALS</v>
          </cell>
          <cell r="G3961" t="str">
            <v>530_Supplies and Serv</v>
          </cell>
          <cell r="H3961">
            <v>2012</v>
          </cell>
        </row>
        <row r="3962">
          <cell r="A3962" t="str">
            <v>UWWTW</v>
          </cell>
          <cell r="C3962">
            <v>102</v>
          </cell>
          <cell r="E3962">
            <v>10478.219999999999</v>
          </cell>
          <cell r="F3962" t="str">
            <v>ACTUALS</v>
          </cell>
          <cell r="G3962" t="str">
            <v>530_Supplies and Serv</v>
          </cell>
          <cell r="H3962">
            <v>2012</v>
          </cell>
        </row>
        <row r="3963">
          <cell r="A3963" t="str">
            <v>UWWTW</v>
          </cell>
          <cell r="C3963">
            <v>105</v>
          </cell>
          <cell r="E3963">
            <v>46.56</v>
          </cell>
          <cell r="F3963" t="str">
            <v>ACTUALS</v>
          </cell>
          <cell r="G3963" t="str">
            <v>530_Supplies and Serv</v>
          </cell>
          <cell r="H3963">
            <v>2012</v>
          </cell>
        </row>
        <row r="3964">
          <cell r="A3964" t="str">
            <v>UWWTW</v>
          </cell>
          <cell r="C3964">
            <v>128</v>
          </cell>
          <cell r="E3964">
            <v>9668.27</v>
          </cell>
          <cell r="F3964" t="str">
            <v>ACTUALS</v>
          </cell>
          <cell r="G3964" t="str">
            <v>530_Supplies and Serv</v>
          </cell>
          <cell r="H3964">
            <v>2012</v>
          </cell>
        </row>
        <row r="3965">
          <cell r="A3965" t="str">
            <v>UWWTW</v>
          </cell>
          <cell r="C3965">
            <v>129</v>
          </cell>
          <cell r="E3965">
            <v>21.86</v>
          </cell>
          <cell r="F3965" t="str">
            <v>ACTUALS</v>
          </cell>
          <cell r="G3965" t="str">
            <v>530_Supplies and Serv</v>
          </cell>
          <cell r="H3965">
            <v>2012</v>
          </cell>
        </row>
        <row r="3966">
          <cell r="A3966" t="str">
            <v>UWWTW</v>
          </cell>
          <cell r="C3966">
            <v>131</v>
          </cell>
          <cell r="E3966">
            <v>649.6</v>
          </cell>
          <cell r="F3966" t="str">
            <v>ACTUALS</v>
          </cell>
          <cell r="G3966" t="str">
            <v>530_Supplies and Serv</v>
          </cell>
          <cell r="H3966">
            <v>2012</v>
          </cell>
        </row>
        <row r="3967">
          <cell r="A3967" t="str">
            <v>UWWTW</v>
          </cell>
          <cell r="C3967">
            <v>132</v>
          </cell>
          <cell r="E3967">
            <v>125.96</v>
          </cell>
          <cell r="F3967" t="str">
            <v>ACTUALS</v>
          </cell>
          <cell r="G3967" t="str">
            <v>530_Supplies and Serv</v>
          </cell>
          <cell r="H3967">
            <v>2012</v>
          </cell>
        </row>
        <row r="3968">
          <cell r="A3968" t="str">
            <v>UWWTW</v>
          </cell>
          <cell r="C3968">
            <v>133</v>
          </cell>
          <cell r="E3968">
            <v>4.6500000000000004</v>
          </cell>
          <cell r="F3968" t="str">
            <v>ACTUALS</v>
          </cell>
          <cell r="G3968" t="str">
            <v>530_Supplies and Serv</v>
          </cell>
          <cell r="H3968">
            <v>2012</v>
          </cell>
        </row>
        <row r="3969">
          <cell r="A3969" t="str">
            <v>UWWTW</v>
          </cell>
          <cell r="C3969">
            <v>136</v>
          </cell>
          <cell r="E3969">
            <v>647.36</v>
          </cell>
          <cell r="F3969" t="str">
            <v>ACTUALS</v>
          </cell>
          <cell r="G3969" t="str">
            <v>530_Supplies and Serv</v>
          </cell>
          <cell r="H3969">
            <v>2012</v>
          </cell>
        </row>
        <row r="3970">
          <cell r="A3970" t="str">
            <v>UWWTW</v>
          </cell>
          <cell r="C3970">
            <v>144</v>
          </cell>
          <cell r="E3970">
            <v>788.76</v>
          </cell>
          <cell r="F3970" t="str">
            <v>ACTUALS</v>
          </cell>
          <cell r="G3970" t="str">
            <v>530_Supplies and Serv</v>
          </cell>
          <cell r="H3970">
            <v>2012</v>
          </cell>
        </row>
        <row r="3971">
          <cell r="A3971" t="str">
            <v>UWWTW</v>
          </cell>
          <cell r="C3971">
            <v>147</v>
          </cell>
          <cell r="E3971">
            <v>126.08</v>
          </cell>
          <cell r="F3971" t="str">
            <v>ACTUALS</v>
          </cell>
          <cell r="G3971" t="str">
            <v>530_Supplies and Serv</v>
          </cell>
          <cell r="H3971">
            <v>2012</v>
          </cell>
        </row>
        <row r="3972">
          <cell r="A3972" t="str">
            <v>UWWTW</v>
          </cell>
          <cell r="C3972">
            <v>189</v>
          </cell>
          <cell r="E3972">
            <v>240.27</v>
          </cell>
          <cell r="F3972" t="str">
            <v>ACTUALS</v>
          </cell>
          <cell r="G3972" t="str">
            <v>530_Supplies and Serv</v>
          </cell>
          <cell r="H3972">
            <v>2012</v>
          </cell>
        </row>
        <row r="3973">
          <cell r="A3973" t="str">
            <v>UWWTW</v>
          </cell>
          <cell r="C3973">
            <v>233</v>
          </cell>
          <cell r="E3973">
            <v>7908.54</v>
          </cell>
          <cell r="F3973" t="str">
            <v>ACTUALS</v>
          </cell>
          <cell r="G3973" t="str">
            <v>530_Supplies and Serv</v>
          </cell>
          <cell r="H3973">
            <v>2012</v>
          </cell>
        </row>
        <row r="3974">
          <cell r="A3974" t="str">
            <v>UWWTW</v>
          </cell>
          <cell r="C3974">
            <v>402</v>
          </cell>
          <cell r="E3974">
            <v>430.92</v>
          </cell>
          <cell r="F3974" t="str">
            <v>ACTUALS</v>
          </cell>
          <cell r="G3974" t="str">
            <v>530_Supplies and Serv</v>
          </cell>
          <cell r="H3974">
            <v>2012</v>
          </cell>
        </row>
        <row r="3975">
          <cell r="A3975" t="str">
            <v>UWWTW</v>
          </cell>
          <cell r="C3975">
            <v>102</v>
          </cell>
          <cell r="E3975">
            <v>62200.76</v>
          </cell>
          <cell r="F3975" t="str">
            <v>ACTUALS</v>
          </cell>
          <cell r="G3975" t="str">
            <v>530_Supplies and Serv</v>
          </cell>
          <cell r="H3975">
            <v>2012</v>
          </cell>
        </row>
        <row r="3976">
          <cell r="A3976" t="str">
            <v>UWWTW</v>
          </cell>
          <cell r="C3976">
            <v>105</v>
          </cell>
          <cell r="E3976">
            <v>729.9</v>
          </cell>
          <cell r="F3976" t="str">
            <v>ACTUALS</v>
          </cell>
          <cell r="G3976" t="str">
            <v>530_Supplies and Serv</v>
          </cell>
          <cell r="H3976">
            <v>2012</v>
          </cell>
        </row>
        <row r="3977">
          <cell r="A3977" t="str">
            <v>UWWTW</v>
          </cell>
          <cell r="C3977">
            <v>128</v>
          </cell>
          <cell r="E3977">
            <v>51715.19</v>
          </cell>
          <cell r="F3977" t="str">
            <v>ACTUALS</v>
          </cell>
          <cell r="G3977" t="str">
            <v>530_Supplies and Serv</v>
          </cell>
          <cell r="H3977">
            <v>2012</v>
          </cell>
        </row>
        <row r="3978">
          <cell r="A3978" t="str">
            <v>UWWTW</v>
          </cell>
          <cell r="C3978">
            <v>131</v>
          </cell>
          <cell r="E3978">
            <v>332.54</v>
          </cell>
          <cell r="F3978" t="str">
            <v>ACTUALS</v>
          </cell>
          <cell r="G3978" t="str">
            <v>530_Supplies and Serv</v>
          </cell>
          <cell r="H3978">
            <v>2012</v>
          </cell>
        </row>
        <row r="3979">
          <cell r="A3979" t="str">
            <v>UWWTW</v>
          </cell>
          <cell r="C3979">
            <v>132</v>
          </cell>
          <cell r="E3979">
            <v>17.71</v>
          </cell>
          <cell r="F3979" t="str">
            <v>ACTUALS</v>
          </cell>
          <cell r="G3979" t="str">
            <v>530_Supplies and Serv</v>
          </cell>
          <cell r="H3979">
            <v>2012</v>
          </cell>
        </row>
        <row r="3980">
          <cell r="A3980" t="str">
            <v>UWWTW</v>
          </cell>
          <cell r="C3980">
            <v>136</v>
          </cell>
          <cell r="E3980">
            <v>21899.91</v>
          </cell>
          <cell r="F3980" t="str">
            <v>ACTUALS</v>
          </cell>
          <cell r="G3980" t="str">
            <v>530_Supplies and Serv</v>
          </cell>
          <cell r="H3980">
            <v>2012</v>
          </cell>
        </row>
        <row r="3981">
          <cell r="A3981" t="str">
            <v>UWWTW</v>
          </cell>
          <cell r="C3981">
            <v>144</v>
          </cell>
          <cell r="E3981">
            <v>381.14</v>
          </cell>
          <cell r="F3981" t="str">
            <v>ACTUALS</v>
          </cell>
          <cell r="G3981" t="str">
            <v>530_Supplies and Serv</v>
          </cell>
          <cell r="H3981">
            <v>2012</v>
          </cell>
        </row>
        <row r="3982">
          <cell r="A3982" t="str">
            <v>UWWTW</v>
          </cell>
          <cell r="C3982">
            <v>189</v>
          </cell>
          <cell r="E3982">
            <v>7.49</v>
          </cell>
          <cell r="F3982" t="str">
            <v>ACTUALS</v>
          </cell>
          <cell r="G3982" t="str">
            <v>530_Supplies and Serv</v>
          </cell>
          <cell r="H3982">
            <v>2012</v>
          </cell>
        </row>
        <row r="3983">
          <cell r="A3983" t="str">
            <v>UWWTW</v>
          </cell>
          <cell r="C3983">
            <v>233</v>
          </cell>
          <cell r="E3983">
            <v>4002.2</v>
          </cell>
          <cell r="F3983" t="str">
            <v>ACTUALS</v>
          </cell>
          <cell r="G3983" t="str">
            <v>530_Supplies and Serv</v>
          </cell>
          <cell r="H3983">
            <v>2012</v>
          </cell>
        </row>
        <row r="3984">
          <cell r="A3984" t="str">
            <v>UWWTW</v>
          </cell>
          <cell r="C3984">
            <v>402</v>
          </cell>
          <cell r="E3984">
            <v>490.77</v>
          </cell>
          <cell r="F3984" t="str">
            <v>ACTUALS</v>
          </cell>
          <cell r="G3984" t="str">
            <v>530_Supplies and Serv</v>
          </cell>
          <cell r="H3984">
            <v>2012</v>
          </cell>
        </row>
        <row r="3985">
          <cell r="A3985" t="str">
            <v>UWWTW</v>
          </cell>
          <cell r="C3985">
            <v>102</v>
          </cell>
          <cell r="E3985">
            <v>6275.9</v>
          </cell>
          <cell r="F3985" t="str">
            <v>ACTUALS</v>
          </cell>
          <cell r="G3985" t="str">
            <v>530_Supplies and Serv</v>
          </cell>
          <cell r="H3985">
            <v>2012</v>
          </cell>
        </row>
        <row r="3986">
          <cell r="A3986" t="str">
            <v>UWWTW</v>
          </cell>
          <cell r="C3986">
            <v>189</v>
          </cell>
          <cell r="E3986">
            <v>875</v>
          </cell>
          <cell r="F3986" t="str">
            <v>ACTUALS</v>
          </cell>
          <cell r="G3986" t="str">
            <v>530_Supplies and Serv</v>
          </cell>
          <cell r="H3986">
            <v>2012</v>
          </cell>
        </row>
        <row r="3987">
          <cell r="A3987" t="str">
            <v>UWWTW</v>
          </cell>
          <cell r="C3987">
            <v>402</v>
          </cell>
          <cell r="E3987">
            <v>65</v>
          </cell>
          <cell r="F3987" t="str">
            <v>ACTUALS</v>
          </cell>
          <cell r="G3987" t="str">
            <v>530_Supplies and Serv</v>
          </cell>
          <cell r="H3987">
            <v>2012</v>
          </cell>
        </row>
        <row r="3988">
          <cell r="A3988" t="str">
            <v>UWWTW</v>
          </cell>
          <cell r="C3988">
            <v>102</v>
          </cell>
          <cell r="E3988">
            <v>11085</v>
          </cell>
          <cell r="F3988" t="str">
            <v>ACTUALS</v>
          </cell>
          <cell r="G3988" t="str">
            <v>530_Supplies and Serv</v>
          </cell>
          <cell r="H3988">
            <v>2012</v>
          </cell>
        </row>
        <row r="3989">
          <cell r="A3989" t="str">
            <v>UWWTW</v>
          </cell>
          <cell r="C3989">
            <v>105</v>
          </cell>
          <cell r="E3989">
            <v>10200</v>
          </cell>
          <cell r="F3989" t="str">
            <v>ACTUALS</v>
          </cell>
          <cell r="G3989" t="str">
            <v>530_Supplies and Serv</v>
          </cell>
          <cell r="H3989">
            <v>2012</v>
          </cell>
        </row>
        <row r="3990">
          <cell r="A3990" t="str">
            <v>UWWTW</v>
          </cell>
          <cell r="C3990">
            <v>128</v>
          </cell>
          <cell r="E3990">
            <v>1351.73</v>
          </cell>
          <cell r="F3990" t="str">
            <v>ACTUALS</v>
          </cell>
          <cell r="G3990" t="str">
            <v>530_Supplies and Serv</v>
          </cell>
          <cell r="H3990">
            <v>2012</v>
          </cell>
        </row>
        <row r="3991">
          <cell r="A3991" t="str">
            <v>UWWTW</v>
          </cell>
          <cell r="C3991">
            <v>132</v>
          </cell>
          <cell r="E3991">
            <v>230</v>
          </cell>
          <cell r="F3991" t="str">
            <v>ACTUALS</v>
          </cell>
          <cell r="G3991" t="str">
            <v>530_Supplies and Serv</v>
          </cell>
          <cell r="H3991">
            <v>2012</v>
          </cell>
        </row>
        <row r="3992">
          <cell r="A3992" t="str">
            <v>UWWTW</v>
          </cell>
          <cell r="C3992">
            <v>144</v>
          </cell>
          <cell r="E3992">
            <v>100</v>
          </cell>
          <cell r="F3992" t="str">
            <v>ACTUALS</v>
          </cell>
          <cell r="G3992" t="str">
            <v>530_Supplies and Serv</v>
          </cell>
          <cell r="H3992">
            <v>2012</v>
          </cell>
        </row>
        <row r="3993">
          <cell r="A3993" t="str">
            <v>UWWTW</v>
          </cell>
          <cell r="C3993">
            <v>233</v>
          </cell>
          <cell r="E3993">
            <v>548.27</v>
          </cell>
          <cell r="F3993" t="str">
            <v>ACTUALS</v>
          </cell>
          <cell r="G3993" t="str">
            <v>530_Supplies and Serv</v>
          </cell>
          <cell r="H3993">
            <v>2012</v>
          </cell>
        </row>
        <row r="3994">
          <cell r="A3994" t="str">
            <v>UWWTW</v>
          </cell>
          <cell r="C3994">
            <v>132</v>
          </cell>
          <cell r="E3994">
            <v>5000</v>
          </cell>
          <cell r="F3994" t="str">
            <v>ACTUALS</v>
          </cell>
          <cell r="G3994" t="str">
            <v>530_Supplies and Serv</v>
          </cell>
          <cell r="H3994">
            <v>2012</v>
          </cell>
        </row>
        <row r="3995">
          <cell r="A3995" t="str">
            <v>UWWTW</v>
          </cell>
          <cell r="C3995">
            <v>150</v>
          </cell>
          <cell r="E3995">
            <v>2000</v>
          </cell>
          <cell r="F3995" t="str">
            <v>ACTUALS</v>
          </cell>
          <cell r="G3995" t="str">
            <v>530_Supplies and Serv</v>
          </cell>
          <cell r="H3995">
            <v>2012</v>
          </cell>
        </row>
        <row r="3996">
          <cell r="A3996" t="str">
            <v>UWWTW</v>
          </cell>
          <cell r="C3996">
            <v>128</v>
          </cell>
          <cell r="E3996">
            <v>1439.52</v>
          </cell>
          <cell r="F3996" t="str">
            <v>ACTUALS</v>
          </cell>
          <cell r="G3996" t="str">
            <v>530_Supplies and Serv</v>
          </cell>
          <cell r="H3996">
            <v>2012</v>
          </cell>
        </row>
        <row r="3997">
          <cell r="A3997" t="str">
            <v>UWWTW</v>
          </cell>
          <cell r="C3997">
            <v>102</v>
          </cell>
          <cell r="E3997">
            <v>5180.29</v>
          </cell>
          <cell r="F3997" t="str">
            <v>ACTUALS</v>
          </cell>
          <cell r="G3997" t="str">
            <v>530_Supplies and Serv</v>
          </cell>
          <cell r="H3997">
            <v>2012</v>
          </cell>
        </row>
        <row r="3998">
          <cell r="A3998" t="str">
            <v>UWWTW</v>
          </cell>
          <cell r="C3998">
            <v>105</v>
          </cell>
          <cell r="E3998">
            <v>700.05</v>
          </cell>
          <cell r="F3998" t="str">
            <v>ACTUALS</v>
          </cell>
          <cell r="G3998" t="str">
            <v>530_Supplies and Serv</v>
          </cell>
          <cell r="H3998">
            <v>2012</v>
          </cell>
        </row>
        <row r="3999">
          <cell r="A3999" t="str">
            <v>UWWTW</v>
          </cell>
          <cell r="C3999">
            <v>128</v>
          </cell>
          <cell r="E3999">
            <v>58560.41</v>
          </cell>
          <cell r="F3999" t="str">
            <v>ACTUALS</v>
          </cell>
          <cell r="G3999" t="str">
            <v>530_Supplies and Serv</v>
          </cell>
          <cell r="H3999">
            <v>2012</v>
          </cell>
        </row>
        <row r="4000">
          <cell r="A4000" t="str">
            <v>UWWTW</v>
          </cell>
          <cell r="C4000">
            <v>132</v>
          </cell>
          <cell r="E4000">
            <v>360</v>
          </cell>
          <cell r="F4000" t="str">
            <v>ACTUALS</v>
          </cell>
          <cell r="G4000" t="str">
            <v>530_Supplies and Serv</v>
          </cell>
          <cell r="H4000">
            <v>2012</v>
          </cell>
        </row>
        <row r="4001">
          <cell r="A4001" t="str">
            <v>UWWTW</v>
          </cell>
          <cell r="C4001">
            <v>133</v>
          </cell>
          <cell r="E4001">
            <v>924.5</v>
          </cell>
          <cell r="F4001" t="str">
            <v>ACTUALS</v>
          </cell>
          <cell r="G4001" t="str">
            <v>530_Supplies and Serv</v>
          </cell>
          <cell r="H4001">
            <v>2012</v>
          </cell>
        </row>
        <row r="4002">
          <cell r="A4002" t="str">
            <v>UWWTW</v>
          </cell>
          <cell r="C4002">
            <v>136</v>
          </cell>
          <cell r="E4002">
            <v>4882.67</v>
          </cell>
          <cell r="F4002" t="str">
            <v>ACTUALS</v>
          </cell>
          <cell r="G4002" t="str">
            <v>530_Supplies and Serv</v>
          </cell>
          <cell r="H4002">
            <v>2012</v>
          </cell>
        </row>
        <row r="4003">
          <cell r="A4003" t="str">
            <v>UWWTW</v>
          </cell>
          <cell r="C4003">
            <v>144</v>
          </cell>
          <cell r="E4003">
            <v>812.05</v>
          </cell>
          <cell r="F4003" t="str">
            <v>ACTUALS</v>
          </cell>
          <cell r="G4003" t="str">
            <v>530_Supplies and Serv</v>
          </cell>
          <cell r="H4003">
            <v>2012</v>
          </cell>
        </row>
        <row r="4004">
          <cell r="A4004" t="str">
            <v>UWWTW</v>
          </cell>
          <cell r="C4004">
            <v>233</v>
          </cell>
          <cell r="E4004">
            <v>2000</v>
          </cell>
          <cell r="F4004" t="str">
            <v>ACTUALS</v>
          </cell>
          <cell r="G4004" t="str">
            <v>530_Supplies and Serv</v>
          </cell>
          <cell r="H4004">
            <v>2012</v>
          </cell>
        </row>
        <row r="4005">
          <cell r="A4005" t="str">
            <v>UWWTW</v>
          </cell>
          <cell r="C4005">
            <v>102</v>
          </cell>
          <cell r="E4005">
            <v>8609.24</v>
          </cell>
          <cell r="F4005" t="str">
            <v>ACTUALS</v>
          </cell>
          <cell r="G4005" t="str">
            <v>530_Supplies and Serv</v>
          </cell>
          <cell r="H4005">
            <v>2012</v>
          </cell>
        </row>
        <row r="4006">
          <cell r="A4006" t="str">
            <v>UWWTW</v>
          </cell>
          <cell r="C4006">
            <v>128</v>
          </cell>
          <cell r="E4006">
            <v>5019.21</v>
          </cell>
          <cell r="F4006" t="str">
            <v>ACTUALS</v>
          </cell>
          <cell r="G4006" t="str">
            <v>530_Supplies and Serv</v>
          </cell>
          <cell r="H4006">
            <v>2012</v>
          </cell>
        </row>
        <row r="4007">
          <cell r="A4007" t="str">
            <v>UWWTW</v>
          </cell>
          <cell r="C4007">
            <v>131</v>
          </cell>
          <cell r="E4007">
            <v>950.31</v>
          </cell>
          <cell r="F4007" t="str">
            <v>ACTUALS</v>
          </cell>
          <cell r="G4007" t="str">
            <v>530_Supplies and Serv</v>
          </cell>
          <cell r="H4007">
            <v>2012</v>
          </cell>
        </row>
        <row r="4008">
          <cell r="A4008" t="str">
            <v>UWWTW</v>
          </cell>
          <cell r="C4008">
            <v>402</v>
          </cell>
          <cell r="E4008">
            <v>1161.49</v>
          </cell>
          <cell r="F4008" t="str">
            <v>ACTUALS</v>
          </cell>
          <cell r="G4008" t="str">
            <v>530_Supplies and Serv</v>
          </cell>
          <cell r="H4008">
            <v>2012</v>
          </cell>
        </row>
        <row r="4009">
          <cell r="A4009" t="str">
            <v>UWWTW</v>
          </cell>
          <cell r="C4009">
            <v>102</v>
          </cell>
          <cell r="E4009">
            <v>412144.63</v>
          </cell>
          <cell r="F4009" t="str">
            <v>ACTUALS</v>
          </cell>
          <cell r="G4009" t="str">
            <v>530_Supplies and Serv</v>
          </cell>
          <cell r="H4009">
            <v>2012</v>
          </cell>
        </row>
        <row r="4010">
          <cell r="A4010" t="str">
            <v>UWWTW</v>
          </cell>
          <cell r="C4010">
            <v>128</v>
          </cell>
          <cell r="E4010">
            <v>199959.57</v>
          </cell>
          <cell r="F4010" t="str">
            <v>ACTUALS</v>
          </cell>
          <cell r="G4010" t="str">
            <v>530_Supplies and Serv</v>
          </cell>
          <cell r="H4010">
            <v>2012</v>
          </cell>
        </row>
        <row r="4011">
          <cell r="A4011" t="str">
            <v>UWWTW</v>
          </cell>
          <cell r="C4011">
            <v>129</v>
          </cell>
          <cell r="E4011">
            <v>7883.95</v>
          </cell>
          <cell r="F4011" t="str">
            <v>ACTUALS</v>
          </cell>
          <cell r="G4011" t="str">
            <v>530_Supplies and Serv</v>
          </cell>
          <cell r="H4011">
            <v>2012</v>
          </cell>
        </row>
        <row r="4012">
          <cell r="A4012" t="str">
            <v>UWWTW</v>
          </cell>
          <cell r="C4012">
            <v>136</v>
          </cell>
          <cell r="E4012">
            <v>2220</v>
          </cell>
          <cell r="F4012" t="str">
            <v>ACTUALS</v>
          </cell>
          <cell r="G4012" t="str">
            <v>530_Supplies and Serv</v>
          </cell>
          <cell r="H4012">
            <v>2012</v>
          </cell>
        </row>
        <row r="4013">
          <cell r="A4013" t="str">
            <v>UWWTW</v>
          </cell>
          <cell r="C4013">
            <v>189</v>
          </cell>
          <cell r="E4013">
            <v>1786.4</v>
          </cell>
          <cell r="F4013" t="str">
            <v>ACTUALS</v>
          </cell>
          <cell r="G4013" t="str">
            <v>530_Supplies and Serv</v>
          </cell>
          <cell r="H4013">
            <v>2012</v>
          </cell>
        </row>
        <row r="4014">
          <cell r="A4014" t="str">
            <v>UWWTW</v>
          </cell>
          <cell r="C4014">
            <v>233</v>
          </cell>
          <cell r="E4014">
            <v>23996</v>
          </cell>
          <cell r="F4014" t="str">
            <v>ACTUALS</v>
          </cell>
          <cell r="G4014" t="str">
            <v>530_Supplies and Serv</v>
          </cell>
          <cell r="H4014">
            <v>2012</v>
          </cell>
        </row>
        <row r="4015">
          <cell r="A4015" t="str">
            <v>UWWTW</v>
          </cell>
          <cell r="C4015">
            <v>999</v>
          </cell>
          <cell r="E4015">
            <v>33835</v>
          </cell>
          <cell r="F4015" t="str">
            <v>ACTUALS</v>
          </cell>
          <cell r="G4015" t="str">
            <v>530_Supplies and Serv</v>
          </cell>
          <cell r="H4015">
            <v>2012</v>
          </cell>
        </row>
        <row r="4016">
          <cell r="A4016" t="str">
            <v>UWWTW</v>
          </cell>
          <cell r="C4016">
            <v>102</v>
          </cell>
          <cell r="E4016">
            <v>2202166.94</v>
          </cell>
          <cell r="F4016" t="str">
            <v>ACTUALS</v>
          </cell>
          <cell r="G4016" t="str">
            <v>530_Supplies and Serv</v>
          </cell>
          <cell r="H4016">
            <v>2012</v>
          </cell>
        </row>
        <row r="4017">
          <cell r="A4017" t="str">
            <v>UWWTW</v>
          </cell>
          <cell r="C4017">
            <v>105</v>
          </cell>
          <cell r="E4017">
            <v>154542.87</v>
          </cell>
          <cell r="F4017" t="str">
            <v>ACTUALS</v>
          </cell>
          <cell r="G4017" t="str">
            <v>530_Supplies and Serv</v>
          </cell>
          <cell r="H4017">
            <v>2012</v>
          </cell>
        </row>
        <row r="4018">
          <cell r="A4018" t="str">
            <v>UWWTW</v>
          </cell>
          <cell r="C4018">
            <v>114</v>
          </cell>
          <cell r="E4018">
            <v>86998.52</v>
          </cell>
          <cell r="F4018" t="str">
            <v>ACTUALS</v>
          </cell>
          <cell r="G4018" t="str">
            <v>530_Supplies and Serv</v>
          </cell>
          <cell r="H4018">
            <v>2012</v>
          </cell>
        </row>
        <row r="4019">
          <cell r="A4019" t="str">
            <v>UWWTW</v>
          </cell>
          <cell r="C4019">
            <v>128</v>
          </cell>
          <cell r="E4019">
            <v>1155274.6299999999</v>
          </cell>
          <cell r="F4019" t="str">
            <v>ACTUALS</v>
          </cell>
          <cell r="G4019" t="str">
            <v>530_Supplies and Serv</v>
          </cell>
          <cell r="H4019">
            <v>2012</v>
          </cell>
        </row>
        <row r="4020">
          <cell r="A4020" t="str">
            <v>UWWTW</v>
          </cell>
          <cell r="C4020">
            <v>129</v>
          </cell>
          <cell r="E4020">
            <v>112254.6</v>
          </cell>
          <cell r="F4020" t="str">
            <v>ACTUALS</v>
          </cell>
          <cell r="G4020" t="str">
            <v>530_Supplies and Serv</v>
          </cell>
          <cell r="H4020">
            <v>2012</v>
          </cell>
        </row>
        <row r="4021">
          <cell r="A4021" t="str">
            <v>UWWTW</v>
          </cell>
          <cell r="C4021">
            <v>131</v>
          </cell>
          <cell r="E4021">
            <v>746.76</v>
          </cell>
          <cell r="F4021" t="str">
            <v>ACTUALS</v>
          </cell>
          <cell r="G4021" t="str">
            <v>530_Supplies and Serv</v>
          </cell>
          <cell r="H4021">
            <v>2012</v>
          </cell>
        </row>
        <row r="4022">
          <cell r="A4022" t="str">
            <v>UWWTW</v>
          </cell>
          <cell r="C4022">
            <v>132</v>
          </cell>
          <cell r="E4022">
            <v>1930.4</v>
          </cell>
          <cell r="F4022" t="str">
            <v>ACTUALS</v>
          </cell>
          <cell r="G4022" t="str">
            <v>530_Supplies and Serv</v>
          </cell>
          <cell r="H4022">
            <v>2012</v>
          </cell>
        </row>
        <row r="4023">
          <cell r="A4023" t="str">
            <v>UWWTW</v>
          </cell>
          <cell r="C4023">
            <v>133</v>
          </cell>
          <cell r="E4023">
            <v>115.64</v>
          </cell>
          <cell r="F4023" t="str">
            <v>ACTUALS</v>
          </cell>
          <cell r="G4023" t="str">
            <v>530_Supplies and Serv</v>
          </cell>
          <cell r="H4023">
            <v>2012</v>
          </cell>
        </row>
        <row r="4024">
          <cell r="A4024" t="str">
            <v>UWWTW</v>
          </cell>
          <cell r="C4024">
            <v>136</v>
          </cell>
          <cell r="E4024">
            <v>132810.74</v>
          </cell>
          <cell r="F4024" t="str">
            <v>ACTUALS</v>
          </cell>
          <cell r="G4024" t="str">
            <v>530_Supplies and Serv</v>
          </cell>
          <cell r="H4024">
            <v>2012</v>
          </cell>
        </row>
        <row r="4025">
          <cell r="A4025" t="str">
            <v>UWWTW</v>
          </cell>
          <cell r="C4025">
            <v>144</v>
          </cell>
          <cell r="E4025">
            <v>673.72</v>
          </cell>
          <cell r="F4025" t="str">
            <v>ACTUALS</v>
          </cell>
          <cell r="G4025" t="str">
            <v>530_Supplies and Serv</v>
          </cell>
          <cell r="H4025">
            <v>2012</v>
          </cell>
        </row>
        <row r="4026">
          <cell r="A4026" t="str">
            <v>UWWTW</v>
          </cell>
          <cell r="C4026">
            <v>189</v>
          </cell>
          <cell r="E4026">
            <v>2340.2800000000002</v>
          </cell>
          <cell r="F4026" t="str">
            <v>ACTUALS</v>
          </cell>
          <cell r="G4026" t="str">
            <v>530_Supplies and Serv</v>
          </cell>
          <cell r="H4026">
            <v>2012</v>
          </cell>
        </row>
        <row r="4027">
          <cell r="A4027" t="str">
            <v>UWWTW</v>
          </cell>
          <cell r="C4027">
            <v>233</v>
          </cell>
          <cell r="E4027">
            <v>37311.29</v>
          </cell>
          <cell r="F4027" t="str">
            <v>ACTUALS</v>
          </cell>
          <cell r="G4027" t="str">
            <v>530_Supplies and Serv</v>
          </cell>
          <cell r="H4027">
            <v>2012</v>
          </cell>
        </row>
        <row r="4028">
          <cell r="A4028" t="str">
            <v>UWWTW</v>
          </cell>
          <cell r="C4028">
            <v>402</v>
          </cell>
          <cell r="E4028">
            <v>1455.98</v>
          </cell>
          <cell r="F4028" t="str">
            <v>ACTUALS</v>
          </cell>
          <cell r="G4028" t="str">
            <v>530_Supplies and Serv</v>
          </cell>
          <cell r="H4028">
            <v>2012</v>
          </cell>
        </row>
        <row r="4029">
          <cell r="A4029" t="str">
            <v>UWWTW</v>
          </cell>
          <cell r="C4029">
            <v>999</v>
          </cell>
          <cell r="E4029">
            <v>-83408.73</v>
          </cell>
          <cell r="F4029" t="str">
            <v>ACTUALS</v>
          </cell>
          <cell r="G4029" t="str">
            <v>530_Supplies and Serv</v>
          </cell>
          <cell r="H4029">
            <v>2012</v>
          </cell>
        </row>
        <row r="4030">
          <cell r="A4030" t="str">
            <v>UWWTW</v>
          </cell>
          <cell r="C4030">
            <v>102</v>
          </cell>
          <cell r="E4030">
            <v>33192.699999999997</v>
          </cell>
          <cell r="F4030" t="str">
            <v>ACTUALS</v>
          </cell>
          <cell r="G4030" t="str">
            <v>530_Supplies and Serv</v>
          </cell>
          <cell r="H4030">
            <v>2012</v>
          </cell>
        </row>
        <row r="4031">
          <cell r="A4031" t="str">
            <v>UWWTW</v>
          </cell>
          <cell r="C4031">
            <v>114</v>
          </cell>
          <cell r="E4031">
            <v>7666.49</v>
          </cell>
          <cell r="F4031" t="str">
            <v>ACTUALS</v>
          </cell>
          <cell r="G4031" t="str">
            <v>530_Supplies and Serv</v>
          </cell>
          <cell r="H4031">
            <v>2012</v>
          </cell>
        </row>
        <row r="4032">
          <cell r="A4032" t="str">
            <v>UWWTW</v>
          </cell>
          <cell r="C4032">
            <v>115</v>
          </cell>
          <cell r="E4032">
            <v>1542.75</v>
          </cell>
          <cell r="F4032" t="str">
            <v>ACTUALS</v>
          </cell>
          <cell r="G4032" t="str">
            <v>530_Supplies and Serv</v>
          </cell>
          <cell r="H4032">
            <v>2012</v>
          </cell>
        </row>
        <row r="4033">
          <cell r="A4033" t="str">
            <v>UWWTW</v>
          </cell>
          <cell r="C4033">
            <v>128</v>
          </cell>
          <cell r="E4033">
            <v>7644.4</v>
          </cell>
          <cell r="F4033" t="str">
            <v>ACTUALS</v>
          </cell>
          <cell r="G4033" t="str">
            <v>530_Supplies and Serv</v>
          </cell>
          <cell r="H4033">
            <v>2012</v>
          </cell>
        </row>
        <row r="4034">
          <cell r="A4034" t="str">
            <v>UWWTW</v>
          </cell>
          <cell r="C4034">
            <v>129</v>
          </cell>
          <cell r="E4034">
            <v>-2961.65</v>
          </cell>
          <cell r="F4034" t="str">
            <v>ACTUALS</v>
          </cell>
          <cell r="G4034" t="str">
            <v>530_Supplies and Serv</v>
          </cell>
          <cell r="H4034">
            <v>2012</v>
          </cell>
        </row>
        <row r="4035">
          <cell r="A4035" t="str">
            <v>UWWTW</v>
          </cell>
          <cell r="C4035">
            <v>131</v>
          </cell>
          <cell r="E4035">
            <v>5263.46</v>
          </cell>
          <cell r="F4035" t="str">
            <v>ACTUALS</v>
          </cell>
          <cell r="G4035" t="str">
            <v>530_Supplies and Serv</v>
          </cell>
          <cell r="H4035">
            <v>2012</v>
          </cell>
        </row>
        <row r="4036">
          <cell r="A4036" t="str">
            <v>UWWTW</v>
          </cell>
          <cell r="C4036">
            <v>136</v>
          </cell>
          <cell r="E4036">
            <v>5247</v>
          </cell>
          <cell r="F4036" t="str">
            <v>ACTUALS</v>
          </cell>
          <cell r="G4036" t="str">
            <v>530_Supplies and Serv</v>
          </cell>
          <cell r="H4036">
            <v>2012</v>
          </cell>
        </row>
        <row r="4037">
          <cell r="A4037" t="str">
            <v>UWWTW</v>
          </cell>
          <cell r="C4037">
            <v>144</v>
          </cell>
          <cell r="E4037">
            <v>1343.11</v>
          </cell>
          <cell r="F4037" t="str">
            <v>ACTUALS</v>
          </cell>
          <cell r="G4037" t="str">
            <v>530_Supplies and Serv</v>
          </cell>
          <cell r="H4037">
            <v>2012</v>
          </cell>
        </row>
        <row r="4038">
          <cell r="A4038" t="str">
            <v>UWWTW</v>
          </cell>
          <cell r="C4038">
            <v>150</v>
          </cell>
          <cell r="E4038">
            <v>223</v>
          </cell>
          <cell r="F4038" t="str">
            <v>ACTUALS</v>
          </cell>
          <cell r="G4038" t="str">
            <v>530_Supplies and Serv</v>
          </cell>
          <cell r="H4038">
            <v>2012</v>
          </cell>
        </row>
        <row r="4039">
          <cell r="A4039" t="str">
            <v>UWWTW</v>
          </cell>
          <cell r="C4039">
            <v>189</v>
          </cell>
          <cell r="E4039">
            <v>561</v>
          </cell>
          <cell r="F4039" t="str">
            <v>ACTUALS</v>
          </cell>
          <cell r="G4039" t="str">
            <v>530_Supplies and Serv</v>
          </cell>
          <cell r="H4039">
            <v>2012</v>
          </cell>
        </row>
        <row r="4040">
          <cell r="A4040" t="str">
            <v>UWWTW</v>
          </cell>
          <cell r="C4040">
            <v>102</v>
          </cell>
          <cell r="E4040">
            <v>-1392.93</v>
          </cell>
          <cell r="F4040" t="str">
            <v>ACTUALS</v>
          </cell>
          <cell r="G4040" t="str">
            <v>530_Supplies and Serv</v>
          </cell>
          <cell r="H4040">
            <v>2012</v>
          </cell>
        </row>
        <row r="4041">
          <cell r="A4041" t="str">
            <v>UWWTW</v>
          </cell>
          <cell r="C4041">
            <v>128</v>
          </cell>
          <cell r="E4041">
            <v>101327.93</v>
          </cell>
          <cell r="F4041" t="str">
            <v>ACTUALS</v>
          </cell>
          <cell r="G4041" t="str">
            <v>530_Supplies and Serv</v>
          </cell>
          <cell r="H4041">
            <v>2012</v>
          </cell>
        </row>
        <row r="4042">
          <cell r="A4042" t="str">
            <v>UWWTW</v>
          </cell>
          <cell r="C4042">
            <v>129</v>
          </cell>
          <cell r="E4042">
            <v>5673.71</v>
          </cell>
          <cell r="F4042" t="str">
            <v>ACTUALS</v>
          </cell>
          <cell r="G4042" t="str">
            <v>530_Supplies and Serv</v>
          </cell>
          <cell r="H4042">
            <v>2012</v>
          </cell>
        </row>
        <row r="4043">
          <cell r="A4043" t="str">
            <v>UWWTW</v>
          </cell>
          <cell r="C4043">
            <v>999</v>
          </cell>
          <cell r="E4043">
            <v>3098.45</v>
          </cell>
          <cell r="F4043" t="str">
            <v>ACTUALS</v>
          </cell>
          <cell r="G4043" t="str">
            <v>530_Supplies and Serv</v>
          </cell>
          <cell r="H4043">
            <v>2012</v>
          </cell>
        </row>
        <row r="4044">
          <cell r="A4044" t="str">
            <v>UWWTW</v>
          </cell>
          <cell r="C4044">
            <v>102</v>
          </cell>
          <cell r="E4044">
            <v>77805.52</v>
          </cell>
          <cell r="F4044" t="str">
            <v>ACTUALS</v>
          </cell>
          <cell r="G4044" t="str">
            <v>530_Supplies and Serv</v>
          </cell>
          <cell r="H4044">
            <v>2012</v>
          </cell>
        </row>
        <row r="4045">
          <cell r="A4045" t="str">
            <v>UWWTW</v>
          </cell>
          <cell r="C4045">
            <v>105</v>
          </cell>
          <cell r="E4045">
            <v>33887.78</v>
          </cell>
          <cell r="F4045" t="str">
            <v>ACTUALS</v>
          </cell>
          <cell r="G4045" t="str">
            <v>530_Supplies and Serv</v>
          </cell>
          <cell r="H4045">
            <v>2012</v>
          </cell>
        </row>
        <row r="4046">
          <cell r="A4046" t="str">
            <v>UWWTW</v>
          </cell>
          <cell r="C4046">
            <v>128</v>
          </cell>
          <cell r="E4046">
            <v>122191.43</v>
          </cell>
          <cell r="F4046" t="str">
            <v>ACTUALS</v>
          </cell>
          <cell r="G4046" t="str">
            <v>530_Supplies and Serv</v>
          </cell>
          <cell r="H4046">
            <v>2012</v>
          </cell>
        </row>
        <row r="4047">
          <cell r="A4047" t="str">
            <v>UWWTW</v>
          </cell>
          <cell r="C4047">
            <v>131</v>
          </cell>
          <cell r="E4047">
            <v>3889.06</v>
          </cell>
          <cell r="F4047" t="str">
            <v>ACTUALS</v>
          </cell>
          <cell r="G4047" t="str">
            <v>530_Supplies and Serv</v>
          </cell>
          <cell r="H4047">
            <v>2012</v>
          </cell>
        </row>
        <row r="4048">
          <cell r="A4048" t="str">
            <v>UWWTW</v>
          </cell>
          <cell r="C4048">
            <v>132</v>
          </cell>
          <cell r="E4048">
            <v>1248.4000000000001</v>
          </cell>
          <cell r="F4048" t="str">
            <v>ACTUALS</v>
          </cell>
          <cell r="G4048" t="str">
            <v>530_Supplies and Serv</v>
          </cell>
          <cell r="H4048">
            <v>2012</v>
          </cell>
        </row>
        <row r="4049">
          <cell r="A4049" t="str">
            <v>UWWTW</v>
          </cell>
          <cell r="C4049">
            <v>136</v>
          </cell>
          <cell r="E4049">
            <v>1811.74</v>
          </cell>
          <cell r="F4049" t="str">
            <v>ACTUALS</v>
          </cell>
          <cell r="G4049" t="str">
            <v>530_Supplies and Serv</v>
          </cell>
          <cell r="H4049">
            <v>2012</v>
          </cell>
        </row>
        <row r="4050">
          <cell r="A4050" t="str">
            <v>UWWTW</v>
          </cell>
          <cell r="C4050">
            <v>144</v>
          </cell>
          <cell r="E4050">
            <v>1159.8699999999999</v>
          </cell>
          <cell r="F4050" t="str">
            <v>ACTUALS</v>
          </cell>
          <cell r="G4050" t="str">
            <v>530_Supplies and Serv</v>
          </cell>
          <cell r="H4050">
            <v>2012</v>
          </cell>
        </row>
        <row r="4051">
          <cell r="A4051" t="str">
            <v>UWWTW</v>
          </cell>
          <cell r="C4051">
            <v>402</v>
          </cell>
          <cell r="E4051">
            <v>2257.87</v>
          </cell>
          <cell r="F4051" t="str">
            <v>ACTUALS</v>
          </cell>
          <cell r="G4051" t="str">
            <v>530_Supplies and Serv</v>
          </cell>
          <cell r="H4051">
            <v>2012</v>
          </cell>
        </row>
        <row r="4052">
          <cell r="A4052" t="str">
            <v>UWWTW</v>
          </cell>
          <cell r="C4052">
            <v>109</v>
          </cell>
          <cell r="E4052">
            <v>2678825.6</v>
          </cell>
          <cell r="F4052" t="str">
            <v>ACTUALS</v>
          </cell>
          <cell r="G4052" t="str">
            <v>530_Supplies and Serv</v>
          </cell>
          <cell r="H4052">
            <v>2012</v>
          </cell>
        </row>
        <row r="4053">
          <cell r="A4053" t="str">
            <v>UWWTW</v>
          </cell>
          <cell r="C4053">
            <v>128</v>
          </cell>
          <cell r="E4053">
            <v>690953</v>
          </cell>
          <cell r="F4053" t="str">
            <v>ACTUALS</v>
          </cell>
          <cell r="G4053" t="str">
            <v>530_Supplies and Serv</v>
          </cell>
          <cell r="H4053">
            <v>2012</v>
          </cell>
        </row>
        <row r="4054">
          <cell r="A4054" t="str">
            <v>UWWTW</v>
          </cell>
          <cell r="C4054">
            <v>109</v>
          </cell>
          <cell r="E4054">
            <v>147498</v>
          </cell>
          <cell r="F4054" t="str">
            <v>ACTUALS</v>
          </cell>
          <cell r="G4054" t="str">
            <v>530_Supplies and Serv</v>
          </cell>
          <cell r="H4054">
            <v>2012</v>
          </cell>
        </row>
        <row r="4055">
          <cell r="A4055" t="str">
            <v>UWWTW</v>
          </cell>
          <cell r="C4055">
            <v>102</v>
          </cell>
          <cell r="E4055">
            <v>1611.83</v>
          </cell>
          <cell r="F4055" t="str">
            <v>ACTUALS</v>
          </cell>
          <cell r="G4055" t="str">
            <v>530_Supplies and Serv</v>
          </cell>
          <cell r="H4055">
            <v>2012</v>
          </cell>
        </row>
        <row r="4056">
          <cell r="A4056" t="str">
            <v>UWWTW</v>
          </cell>
          <cell r="C4056">
            <v>109</v>
          </cell>
          <cell r="E4056">
            <v>59433.06</v>
          </cell>
          <cell r="F4056" t="str">
            <v>ACTUALS</v>
          </cell>
          <cell r="G4056" t="str">
            <v>530_Supplies and Serv</v>
          </cell>
          <cell r="H4056">
            <v>2012</v>
          </cell>
        </row>
        <row r="4057">
          <cell r="A4057" t="str">
            <v>UWWTW</v>
          </cell>
          <cell r="C4057">
            <v>128</v>
          </cell>
          <cell r="E4057">
            <v>23628.94</v>
          </cell>
          <cell r="F4057" t="str">
            <v>ACTUALS</v>
          </cell>
          <cell r="G4057" t="str">
            <v>530_Supplies and Serv</v>
          </cell>
          <cell r="H4057">
            <v>2012</v>
          </cell>
        </row>
        <row r="4058">
          <cell r="A4058" t="str">
            <v>UWWTW</v>
          </cell>
          <cell r="C4058">
            <v>109</v>
          </cell>
          <cell r="E4058">
            <v>643957.85</v>
          </cell>
          <cell r="F4058" t="str">
            <v>ACTUALS</v>
          </cell>
          <cell r="G4058" t="str">
            <v>530_Supplies and Serv</v>
          </cell>
          <cell r="H4058">
            <v>2012</v>
          </cell>
        </row>
        <row r="4059">
          <cell r="A4059" t="str">
            <v>UWWTW</v>
          </cell>
          <cell r="C4059">
            <v>128</v>
          </cell>
          <cell r="E4059">
            <v>154877</v>
          </cell>
          <cell r="F4059" t="str">
            <v>ACTUALS</v>
          </cell>
          <cell r="G4059" t="str">
            <v>530_Supplies and Serv</v>
          </cell>
          <cell r="H4059">
            <v>2012</v>
          </cell>
        </row>
        <row r="4060">
          <cell r="A4060" t="str">
            <v>UWWTW</v>
          </cell>
          <cell r="C4060">
            <v>102</v>
          </cell>
          <cell r="E4060">
            <v>12019.56</v>
          </cell>
          <cell r="F4060" t="str">
            <v>ACTUALS</v>
          </cell>
          <cell r="G4060" t="str">
            <v>530_Supplies and Serv</v>
          </cell>
          <cell r="H4060">
            <v>2012</v>
          </cell>
        </row>
        <row r="4061">
          <cell r="A4061" t="str">
            <v>UWWTW</v>
          </cell>
          <cell r="C4061">
            <v>109</v>
          </cell>
          <cell r="E4061">
            <v>236503.74</v>
          </cell>
          <cell r="F4061" t="str">
            <v>ACTUALS</v>
          </cell>
          <cell r="G4061" t="str">
            <v>530_Supplies and Serv</v>
          </cell>
          <cell r="H4061">
            <v>2012</v>
          </cell>
        </row>
        <row r="4062">
          <cell r="A4062" t="str">
            <v>UWWTW</v>
          </cell>
          <cell r="C4062">
            <v>128</v>
          </cell>
          <cell r="E4062">
            <v>506290.13</v>
          </cell>
          <cell r="F4062" t="str">
            <v>ACTUALS</v>
          </cell>
          <cell r="G4062" t="str">
            <v>530_Supplies and Serv</v>
          </cell>
          <cell r="H4062">
            <v>2012</v>
          </cell>
        </row>
        <row r="4063">
          <cell r="A4063" t="str">
            <v>UWWTW</v>
          </cell>
          <cell r="C4063">
            <v>109</v>
          </cell>
          <cell r="E4063">
            <v>5963.88</v>
          </cell>
          <cell r="F4063" t="str">
            <v>ACTUALS</v>
          </cell>
          <cell r="G4063" t="str">
            <v>530_Supplies and Serv</v>
          </cell>
          <cell r="H4063">
            <v>2012</v>
          </cell>
        </row>
        <row r="4064">
          <cell r="A4064" t="str">
            <v>UWWTW</v>
          </cell>
          <cell r="C4064">
            <v>102</v>
          </cell>
          <cell r="E4064">
            <v>672862.79</v>
          </cell>
          <cell r="F4064" t="str">
            <v>ACTUALS</v>
          </cell>
          <cell r="G4064" t="str">
            <v>530_Supplies and Serv</v>
          </cell>
          <cell r="H4064">
            <v>2012</v>
          </cell>
        </row>
        <row r="4065">
          <cell r="A4065" t="str">
            <v>UWWTW</v>
          </cell>
          <cell r="C4065">
            <v>128</v>
          </cell>
          <cell r="E4065">
            <v>266775.90999999997</v>
          </cell>
          <cell r="F4065" t="str">
            <v>ACTUALS</v>
          </cell>
          <cell r="G4065" t="str">
            <v>530_Supplies and Serv</v>
          </cell>
          <cell r="H4065">
            <v>2012</v>
          </cell>
        </row>
        <row r="4066">
          <cell r="A4066" t="str">
            <v>UWWTW</v>
          </cell>
          <cell r="C4066">
            <v>136</v>
          </cell>
          <cell r="E4066">
            <v>21257.8</v>
          </cell>
          <cell r="F4066" t="str">
            <v>ACTUALS</v>
          </cell>
          <cell r="G4066" t="str">
            <v>530_Supplies and Serv</v>
          </cell>
          <cell r="H4066">
            <v>2012</v>
          </cell>
        </row>
        <row r="4067">
          <cell r="A4067" t="str">
            <v>UWWTW</v>
          </cell>
          <cell r="C4067">
            <v>102</v>
          </cell>
          <cell r="E4067">
            <v>25000</v>
          </cell>
          <cell r="F4067" t="str">
            <v>ACTUALS</v>
          </cell>
          <cell r="G4067" t="str">
            <v>530_Supplies and Serv</v>
          </cell>
          <cell r="H4067">
            <v>2012</v>
          </cell>
        </row>
        <row r="4068">
          <cell r="A4068" t="str">
            <v>UWWTW</v>
          </cell>
          <cell r="C4068">
            <v>102</v>
          </cell>
          <cell r="E4068">
            <v>304568.42</v>
          </cell>
          <cell r="F4068" t="str">
            <v>ACTUALS</v>
          </cell>
          <cell r="G4068" t="str">
            <v>530_Supplies and Serv</v>
          </cell>
          <cell r="H4068">
            <v>2012</v>
          </cell>
        </row>
        <row r="4069">
          <cell r="A4069" t="str">
            <v>UWWTW</v>
          </cell>
          <cell r="C4069">
            <v>105</v>
          </cell>
          <cell r="E4069">
            <v>9477.91</v>
          </cell>
          <cell r="F4069" t="str">
            <v>ACTUALS</v>
          </cell>
          <cell r="G4069" t="str">
            <v>530_Supplies and Serv</v>
          </cell>
          <cell r="H4069">
            <v>2012</v>
          </cell>
        </row>
        <row r="4070">
          <cell r="A4070" t="str">
            <v>UWWTW</v>
          </cell>
          <cell r="C4070">
            <v>115</v>
          </cell>
          <cell r="E4070">
            <v>1000</v>
          </cell>
          <cell r="F4070" t="str">
            <v>ACTUALS</v>
          </cell>
          <cell r="G4070" t="str">
            <v>530_Supplies and Serv</v>
          </cell>
          <cell r="H4070">
            <v>2012</v>
          </cell>
        </row>
        <row r="4071">
          <cell r="A4071" t="str">
            <v>UWWTW</v>
          </cell>
          <cell r="C4071">
            <v>128</v>
          </cell>
          <cell r="E4071">
            <v>1573942.07</v>
          </cell>
          <cell r="F4071" t="str">
            <v>ACTUALS</v>
          </cell>
          <cell r="G4071" t="str">
            <v>530_Supplies and Serv</v>
          </cell>
          <cell r="H4071">
            <v>2012</v>
          </cell>
        </row>
        <row r="4072">
          <cell r="A4072" t="str">
            <v>UWWTW</v>
          </cell>
          <cell r="C4072">
            <v>129</v>
          </cell>
          <cell r="E4072">
            <v>2195</v>
          </cell>
          <cell r="F4072" t="str">
            <v>ACTUALS</v>
          </cell>
          <cell r="G4072" t="str">
            <v>530_Supplies and Serv</v>
          </cell>
          <cell r="H4072">
            <v>2012</v>
          </cell>
        </row>
        <row r="4073">
          <cell r="A4073" t="str">
            <v>UWWTW</v>
          </cell>
          <cell r="C4073">
            <v>131</v>
          </cell>
          <cell r="E4073">
            <v>24572.92</v>
          </cell>
          <cell r="F4073" t="str">
            <v>ACTUALS</v>
          </cell>
          <cell r="G4073" t="str">
            <v>530_Supplies and Serv</v>
          </cell>
          <cell r="H4073">
            <v>2012</v>
          </cell>
        </row>
        <row r="4074">
          <cell r="A4074" t="str">
            <v>UWWTW</v>
          </cell>
          <cell r="C4074">
            <v>132</v>
          </cell>
          <cell r="E4074">
            <v>51896.44</v>
          </cell>
          <cell r="F4074" t="str">
            <v>ACTUALS</v>
          </cell>
          <cell r="G4074" t="str">
            <v>530_Supplies and Serv</v>
          </cell>
          <cell r="H4074">
            <v>2012</v>
          </cell>
        </row>
        <row r="4075">
          <cell r="A4075" t="str">
            <v>UWWTW</v>
          </cell>
          <cell r="C4075">
            <v>133</v>
          </cell>
          <cell r="E4075">
            <v>31350.3</v>
          </cell>
          <cell r="F4075" t="str">
            <v>ACTUALS</v>
          </cell>
          <cell r="G4075" t="str">
            <v>530_Supplies and Serv</v>
          </cell>
          <cell r="H4075">
            <v>2012</v>
          </cell>
        </row>
        <row r="4076">
          <cell r="A4076" t="str">
            <v>UWWTW</v>
          </cell>
          <cell r="C4076">
            <v>136</v>
          </cell>
          <cell r="E4076">
            <v>333635.17</v>
          </cell>
          <cell r="F4076" t="str">
            <v>ACTUALS</v>
          </cell>
          <cell r="G4076" t="str">
            <v>530_Supplies and Serv</v>
          </cell>
          <cell r="H4076">
            <v>2012</v>
          </cell>
        </row>
        <row r="4077">
          <cell r="A4077" t="str">
            <v>UWWTW</v>
          </cell>
          <cell r="C4077">
            <v>144</v>
          </cell>
          <cell r="E4077">
            <v>183579.45</v>
          </cell>
          <cell r="F4077" t="str">
            <v>ACTUALS</v>
          </cell>
          <cell r="G4077" t="str">
            <v>530_Supplies and Serv</v>
          </cell>
          <cell r="H4077">
            <v>2012</v>
          </cell>
        </row>
        <row r="4078">
          <cell r="A4078" t="str">
            <v>UWWTW</v>
          </cell>
          <cell r="C4078">
            <v>150</v>
          </cell>
          <cell r="E4078">
            <v>58243.53</v>
          </cell>
          <cell r="F4078" t="str">
            <v>ACTUALS</v>
          </cell>
          <cell r="G4078" t="str">
            <v>530_Supplies and Serv</v>
          </cell>
          <cell r="H4078">
            <v>2012</v>
          </cell>
        </row>
        <row r="4079">
          <cell r="A4079" t="str">
            <v>UWWTW</v>
          </cell>
          <cell r="C4079">
            <v>189</v>
          </cell>
          <cell r="E4079">
            <v>56832.45</v>
          </cell>
          <cell r="F4079" t="str">
            <v>ACTUALS</v>
          </cell>
          <cell r="G4079" t="str">
            <v>530_Supplies and Serv</v>
          </cell>
          <cell r="H4079">
            <v>2012</v>
          </cell>
        </row>
        <row r="4080">
          <cell r="A4080" t="str">
            <v>UWWTW</v>
          </cell>
          <cell r="C4080">
            <v>233</v>
          </cell>
          <cell r="E4080">
            <v>50372</v>
          </cell>
          <cell r="F4080" t="str">
            <v>ACTUALS</v>
          </cell>
          <cell r="G4080" t="str">
            <v>530_Supplies and Serv</v>
          </cell>
          <cell r="H4080">
            <v>2012</v>
          </cell>
        </row>
        <row r="4081">
          <cell r="A4081" t="str">
            <v>UWWTW</v>
          </cell>
          <cell r="C4081">
            <v>402</v>
          </cell>
          <cell r="E4081">
            <v>28482.98</v>
          </cell>
          <cell r="F4081" t="str">
            <v>ACTUALS</v>
          </cell>
          <cell r="G4081" t="str">
            <v>530_Supplies and Serv</v>
          </cell>
          <cell r="H4081">
            <v>2012</v>
          </cell>
        </row>
        <row r="4082">
          <cell r="A4082" t="str">
            <v>UWWTW</v>
          </cell>
          <cell r="C4082">
            <v>128</v>
          </cell>
          <cell r="E4082">
            <v>4836.82</v>
          </cell>
          <cell r="F4082" t="str">
            <v>ACTUALS</v>
          </cell>
          <cell r="G4082" t="str">
            <v>530_Supplies and Serv</v>
          </cell>
          <cell r="H4082">
            <v>2012</v>
          </cell>
        </row>
        <row r="4083">
          <cell r="A4083" t="str">
            <v>UWWTW</v>
          </cell>
          <cell r="C4083">
            <v>128</v>
          </cell>
          <cell r="E4083">
            <v>4840.46</v>
          </cell>
          <cell r="F4083" t="str">
            <v>ACTUALS</v>
          </cell>
          <cell r="G4083" t="str">
            <v>530_Supplies and Serv</v>
          </cell>
          <cell r="H4083">
            <v>2012</v>
          </cell>
        </row>
        <row r="4084">
          <cell r="A4084" t="str">
            <v>UWWTW</v>
          </cell>
          <cell r="C4084">
            <v>136</v>
          </cell>
          <cell r="E4084">
            <v>23642.86</v>
          </cell>
          <cell r="F4084" t="str">
            <v>ACTUALS</v>
          </cell>
          <cell r="G4084" t="str">
            <v>530_Supplies and Serv</v>
          </cell>
          <cell r="H4084">
            <v>2012</v>
          </cell>
        </row>
        <row r="4085">
          <cell r="A4085" t="str">
            <v>UWWTW</v>
          </cell>
          <cell r="C4085">
            <v>144</v>
          </cell>
          <cell r="E4085">
            <v>31291.48</v>
          </cell>
          <cell r="F4085" t="str">
            <v>ACTUALS</v>
          </cell>
          <cell r="G4085" t="str">
            <v>530_Supplies and Serv</v>
          </cell>
          <cell r="H4085">
            <v>2012</v>
          </cell>
        </row>
        <row r="4086">
          <cell r="A4086" t="str">
            <v>UWWTW</v>
          </cell>
          <cell r="C4086">
            <v>147</v>
          </cell>
          <cell r="E4086">
            <v>209381.51</v>
          </cell>
          <cell r="F4086" t="str">
            <v>ACTUALS</v>
          </cell>
          <cell r="G4086" t="str">
            <v>530_Supplies and Serv</v>
          </cell>
          <cell r="H4086">
            <v>2012</v>
          </cell>
        </row>
        <row r="4087">
          <cell r="A4087" t="str">
            <v>UWWTW</v>
          </cell>
          <cell r="C4087">
            <v>102</v>
          </cell>
          <cell r="E4087">
            <v>133355.20000000001</v>
          </cell>
          <cell r="F4087" t="str">
            <v>ACTUALS</v>
          </cell>
          <cell r="G4087" t="str">
            <v>530_Supplies and Serv</v>
          </cell>
          <cell r="H4087">
            <v>2012</v>
          </cell>
        </row>
        <row r="4088">
          <cell r="A4088" t="str">
            <v>UWWTW</v>
          </cell>
          <cell r="C4088">
            <v>104</v>
          </cell>
          <cell r="E4088">
            <v>0.15</v>
          </cell>
          <cell r="F4088" t="str">
            <v>ACTUALS</v>
          </cell>
          <cell r="G4088" t="str">
            <v>530_Supplies and Serv</v>
          </cell>
          <cell r="H4088">
            <v>2012</v>
          </cell>
        </row>
        <row r="4089">
          <cell r="A4089" t="str">
            <v>UWWTW</v>
          </cell>
          <cell r="C4089">
            <v>105</v>
          </cell>
          <cell r="E4089">
            <v>5850.36</v>
          </cell>
          <cell r="F4089" t="str">
            <v>ACTUALS</v>
          </cell>
          <cell r="G4089" t="str">
            <v>530_Supplies and Serv</v>
          </cell>
          <cell r="H4089">
            <v>2012</v>
          </cell>
        </row>
        <row r="4090">
          <cell r="A4090" t="str">
            <v>UWWTW</v>
          </cell>
          <cell r="C4090">
            <v>128</v>
          </cell>
          <cell r="E4090">
            <v>237495.56</v>
          </cell>
          <cell r="F4090" t="str">
            <v>ACTUALS</v>
          </cell>
          <cell r="G4090" t="str">
            <v>530_Supplies and Serv</v>
          </cell>
          <cell r="H4090">
            <v>2012</v>
          </cell>
        </row>
        <row r="4091">
          <cell r="A4091" t="str">
            <v>UWWTW</v>
          </cell>
          <cell r="C4091">
            <v>129</v>
          </cell>
          <cell r="E4091">
            <v>919.86</v>
          </cell>
          <cell r="F4091" t="str">
            <v>ACTUALS</v>
          </cell>
          <cell r="G4091" t="str">
            <v>530_Supplies and Serv</v>
          </cell>
          <cell r="H4091">
            <v>2012</v>
          </cell>
        </row>
        <row r="4092">
          <cell r="A4092" t="str">
            <v>UWWTW</v>
          </cell>
          <cell r="C4092">
            <v>131</v>
          </cell>
          <cell r="E4092">
            <v>145327.09</v>
          </cell>
          <cell r="F4092" t="str">
            <v>ACTUALS</v>
          </cell>
          <cell r="G4092" t="str">
            <v>530_Supplies and Serv</v>
          </cell>
          <cell r="H4092">
            <v>2012</v>
          </cell>
        </row>
        <row r="4093">
          <cell r="A4093" t="str">
            <v>UWWTW</v>
          </cell>
          <cell r="C4093">
            <v>132</v>
          </cell>
          <cell r="E4093">
            <v>212.89</v>
          </cell>
          <cell r="F4093" t="str">
            <v>ACTUALS</v>
          </cell>
          <cell r="G4093" t="str">
            <v>530_Supplies and Serv</v>
          </cell>
          <cell r="H4093">
            <v>2012</v>
          </cell>
        </row>
        <row r="4094">
          <cell r="A4094" t="str">
            <v>UWWTW</v>
          </cell>
          <cell r="C4094">
            <v>133</v>
          </cell>
          <cell r="E4094">
            <v>304.41000000000003</v>
          </cell>
          <cell r="F4094" t="str">
            <v>ACTUALS</v>
          </cell>
          <cell r="G4094" t="str">
            <v>530_Supplies and Serv</v>
          </cell>
          <cell r="H4094">
            <v>2012</v>
          </cell>
        </row>
        <row r="4095">
          <cell r="A4095" t="str">
            <v>UWWTW</v>
          </cell>
          <cell r="C4095">
            <v>136</v>
          </cell>
          <cell r="E4095">
            <v>33319.300000000003</v>
          </cell>
          <cell r="F4095" t="str">
            <v>ACTUALS</v>
          </cell>
          <cell r="G4095" t="str">
            <v>530_Supplies and Serv</v>
          </cell>
          <cell r="H4095">
            <v>2012</v>
          </cell>
        </row>
        <row r="4096">
          <cell r="A4096" t="str">
            <v>UWWTW</v>
          </cell>
          <cell r="C4096">
            <v>144</v>
          </cell>
          <cell r="E4096">
            <v>11552.32</v>
          </cell>
          <cell r="F4096" t="str">
            <v>ACTUALS</v>
          </cell>
          <cell r="G4096" t="str">
            <v>530_Supplies and Serv</v>
          </cell>
          <cell r="H4096">
            <v>2012</v>
          </cell>
        </row>
        <row r="4097">
          <cell r="A4097" t="str">
            <v>UWWTW</v>
          </cell>
          <cell r="C4097">
            <v>147</v>
          </cell>
          <cell r="E4097">
            <v>55.84</v>
          </cell>
          <cell r="F4097" t="str">
            <v>ACTUALS</v>
          </cell>
          <cell r="G4097" t="str">
            <v>530_Supplies and Serv</v>
          </cell>
          <cell r="H4097">
            <v>2012</v>
          </cell>
        </row>
        <row r="4098">
          <cell r="A4098" t="str">
            <v>UWWTW</v>
          </cell>
          <cell r="C4098">
            <v>150</v>
          </cell>
          <cell r="E4098">
            <v>2713.76</v>
          </cell>
          <cell r="F4098" t="str">
            <v>ACTUALS</v>
          </cell>
          <cell r="G4098" t="str">
            <v>530_Supplies and Serv</v>
          </cell>
          <cell r="H4098">
            <v>2012</v>
          </cell>
        </row>
        <row r="4099">
          <cell r="A4099" t="str">
            <v>UWWTW</v>
          </cell>
          <cell r="C4099">
            <v>189</v>
          </cell>
          <cell r="E4099">
            <v>43398.9</v>
          </cell>
          <cell r="F4099" t="str">
            <v>ACTUALS</v>
          </cell>
          <cell r="G4099" t="str">
            <v>530_Supplies and Serv</v>
          </cell>
          <cell r="H4099">
            <v>2012</v>
          </cell>
        </row>
        <row r="4100">
          <cell r="A4100" t="str">
            <v>UWWTW</v>
          </cell>
          <cell r="C4100">
            <v>233</v>
          </cell>
          <cell r="E4100">
            <v>2757.97</v>
          </cell>
          <cell r="F4100" t="str">
            <v>ACTUALS</v>
          </cell>
          <cell r="G4100" t="str">
            <v>530_Supplies and Serv</v>
          </cell>
          <cell r="H4100">
            <v>2012</v>
          </cell>
        </row>
        <row r="4101">
          <cell r="A4101" t="str">
            <v>UWWTW</v>
          </cell>
          <cell r="C4101">
            <v>102</v>
          </cell>
          <cell r="E4101">
            <v>13043.66</v>
          </cell>
          <cell r="F4101" t="str">
            <v>ACTUALS</v>
          </cell>
          <cell r="G4101" t="str">
            <v>530_Supplies and Serv</v>
          </cell>
          <cell r="H4101">
            <v>2012</v>
          </cell>
        </row>
        <row r="4102">
          <cell r="A4102" t="str">
            <v>UWWTW</v>
          </cell>
          <cell r="C4102">
            <v>128</v>
          </cell>
          <cell r="E4102">
            <v>10</v>
          </cell>
          <cell r="F4102" t="str">
            <v>ACTUALS</v>
          </cell>
          <cell r="G4102" t="str">
            <v>530_Supplies and Serv</v>
          </cell>
          <cell r="H4102">
            <v>2012</v>
          </cell>
        </row>
        <row r="4103">
          <cell r="A4103" t="str">
            <v>UWWTW</v>
          </cell>
          <cell r="C4103">
            <v>102</v>
          </cell>
          <cell r="E4103">
            <v>803.42</v>
          </cell>
          <cell r="F4103" t="str">
            <v>ACTUALS</v>
          </cell>
          <cell r="G4103" t="str">
            <v>530_Supplies and Serv</v>
          </cell>
          <cell r="H4103">
            <v>2012</v>
          </cell>
        </row>
        <row r="4104">
          <cell r="A4104" t="str">
            <v>UWWTW</v>
          </cell>
          <cell r="C4104">
            <v>128</v>
          </cell>
          <cell r="E4104">
            <v>59953.13</v>
          </cell>
          <cell r="F4104" t="str">
            <v>ACTUALS</v>
          </cell>
          <cell r="G4104" t="str">
            <v>530_Supplies and Serv</v>
          </cell>
          <cell r="H4104">
            <v>2012</v>
          </cell>
        </row>
        <row r="4105">
          <cell r="A4105" t="str">
            <v>UWWTW</v>
          </cell>
          <cell r="C4105">
            <v>136</v>
          </cell>
          <cell r="E4105">
            <v>4600</v>
          </cell>
          <cell r="F4105" t="str">
            <v>ACTUALS</v>
          </cell>
          <cell r="G4105" t="str">
            <v>530_Supplies and Serv</v>
          </cell>
          <cell r="H4105">
            <v>2012</v>
          </cell>
        </row>
        <row r="4106">
          <cell r="A4106" t="str">
            <v>UWWTW</v>
          </cell>
          <cell r="C4106">
            <v>233</v>
          </cell>
          <cell r="E4106">
            <v>300</v>
          </cell>
          <cell r="F4106" t="str">
            <v>ACTUALS</v>
          </cell>
          <cell r="G4106" t="str">
            <v>530_Supplies and Serv</v>
          </cell>
          <cell r="H4106">
            <v>2012</v>
          </cell>
        </row>
        <row r="4107">
          <cell r="A4107" t="str">
            <v>UWWTW</v>
          </cell>
          <cell r="C4107">
            <v>102</v>
          </cell>
          <cell r="E4107">
            <v>4606.72</v>
          </cell>
          <cell r="F4107" t="str">
            <v>ACTUALS</v>
          </cell>
          <cell r="G4107" t="str">
            <v>530_Supplies and Serv</v>
          </cell>
          <cell r="H4107">
            <v>2012</v>
          </cell>
        </row>
        <row r="4108">
          <cell r="A4108" t="str">
            <v>UWWTW</v>
          </cell>
          <cell r="C4108">
            <v>105</v>
          </cell>
          <cell r="E4108">
            <v>77.81</v>
          </cell>
          <cell r="F4108" t="str">
            <v>ACTUALS</v>
          </cell>
          <cell r="G4108" t="str">
            <v>530_Supplies and Serv</v>
          </cell>
          <cell r="H4108">
            <v>2012</v>
          </cell>
        </row>
        <row r="4109">
          <cell r="A4109" t="str">
            <v>UWWTW</v>
          </cell>
          <cell r="C4109">
            <v>128</v>
          </cell>
          <cell r="E4109">
            <v>8582.86</v>
          </cell>
          <cell r="F4109" t="str">
            <v>ACTUALS</v>
          </cell>
          <cell r="G4109" t="str">
            <v>530_Supplies and Serv</v>
          </cell>
          <cell r="H4109">
            <v>2012</v>
          </cell>
        </row>
        <row r="4110">
          <cell r="A4110" t="str">
            <v>UWWTW</v>
          </cell>
          <cell r="C4110">
            <v>131</v>
          </cell>
          <cell r="E4110">
            <v>47.47</v>
          </cell>
          <cell r="F4110" t="str">
            <v>ACTUALS</v>
          </cell>
          <cell r="G4110" t="str">
            <v>530_Supplies and Serv</v>
          </cell>
          <cell r="H4110">
            <v>2012</v>
          </cell>
        </row>
        <row r="4111">
          <cell r="A4111" t="str">
            <v>UWWTW</v>
          </cell>
          <cell r="C4111">
            <v>132</v>
          </cell>
          <cell r="E4111">
            <v>54.56</v>
          </cell>
          <cell r="F4111" t="str">
            <v>ACTUALS</v>
          </cell>
          <cell r="G4111" t="str">
            <v>530_Supplies and Serv</v>
          </cell>
          <cell r="H4111">
            <v>2012</v>
          </cell>
        </row>
        <row r="4112">
          <cell r="A4112" t="str">
            <v>UWWTW</v>
          </cell>
          <cell r="C4112">
            <v>136</v>
          </cell>
          <cell r="E4112">
            <v>206.24</v>
          </cell>
          <cell r="F4112" t="str">
            <v>ACTUALS</v>
          </cell>
          <cell r="G4112" t="str">
            <v>530_Supplies and Serv</v>
          </cell>
          <cell r="H4112">
            <v>2012</v>
          </cell>
        </row>
        <row r="4113">
          <cell r="A4113" t="str">
            <v>UWWTW</v>
          </cell>
          <cell r="C4113">
            <v>144</v>
          </cell>
          <cell r="E4113">
            <v>7</v>
          </cell>
          <cell r="F4113" t="str">
            <v>ACTUALS</v>
          </cell>
          <cell r="G4113" t="str">
            <v>530_Supplies and Serv</v>
          </cell>
          <cell r="H4113">
            <v>2012</v>
          </cell>
        </row>
        <row r="4114">
          <cell r="A4114" t="str">
            <v>UWWTW</v>
          </cell>
          <cell r="C4114">
            <v>189</v>
          </cell>
          <cell r="E4114">
            <v>160.46</v>
          </cell>
          <cell r="F4114" t="str">
            <v>ACTUALS</v>
          </cell>
          <cell r="G4114" t="str">
            <v>530_Supplies and Serv</v>
          </cell>
          <cell r="H4114">
            <v>2012</v>
          </cell>
        </row>
        <row r="4115">
          <cell r="A4115" t="str">
            <v>UWWTW</v>
          </cell>
          <cell r="C4115">
            <v>402</v>
          </cell>
          <cell r="E4115">
            <v>7</v>
          </cell>
          <cell r="F4115" t="str">
            <v>ACTUALS</v>
          </cell>
          <cell r="G4115" t="str">
            <v>530_Supplies and Serv</v>
          </cell>
          <cell r="H4115">
            <v>2012</v>
          </cell>
        </row>
        <row r="4116">
          <cell r="A4116" t="str">
            <v>UWWTW</v>
          </cell>
          <cell r="C4116">
            <v>102</v>
          </cell>
          <cell r="E4116">
            <v>1246799.55</v>
          </cell>
          <cell r="F4116" t="str">
            <v>ACTUALS</v>
          </cell>
          <cell r="G4116" t="str">
            <v>530_Supplies and Serv</v>
          </cell>
          <cell r="H4116">
            <v>2012</v>
          </cell>
        </row>
        <row r="4117">
          <cell r="A4117" t="str">
            <v>UWWTW</v>
          </cell>
          <cell r="C4117">
            <v>104</v>
          </cell>
          <cell r="E4117">
            <v>160</v>
          </cell>
          <cell r="F4117" t="str">
            <v>ACTUALS</v>
          </cell>
          <cell r="G4117" t="str">
            <v>530_Supplies and Serv</v>
          </cell>
          <cell r="H4117">
            <v>2012</v>
          </cell>
        </row>
        <row r="4118">
          <cell r="A4118" t="str">
            <v>UWWTW</v>
          </cell>
          <cell r="C4118">
            <v>105</v>
          </cell>
          <cell r="E4118">
            <v>151004.23000000001</v>
          </cell>
          <cell r="F4118" t="str">
            <v>ACTUALS</v>
          </cell>
          <cell r="G4118" t="str">
            <v>530_Supplies and Serv</v>
          </cell>
          <cell r="H4118">
            <v>2012</v>
          </cell>
        </row>
        <row r="4119">
          <cell r="A4119" t="str">
            <v>UWWTW</v>
          </cell>
          <cell r="C4119">
            <v>114</v>
          </cell>
          <cell r="E4119">
            <v>4481.96</v>
          </cell>
          <cell r="F4119" t="str">
            <v>ACTUALS</v>
          </cell>
          <cell r="G4119" t="str">
            <v>530_Supplies and Serv</v>
          </cell>
          <cell r="H4119">
            <v>2012</v>
          </cell>
        </row>
        <row r="4120">
          <cell r="A4120" t="str">
            <v>UWWTW</v>
          </cell>
          <cell r="C4120">
            <v>115</v>
          </cell>
          <cell r="E4120">
            <v>29677.75</v>
          </cell>
          <cell r="F4120" t="str">
            <v>ACTUALS</v>
          </cell>
          <cell r="G4120" t="str">
            <v>530_Supplies and Serv</v>
          </cell>
          <cell r="H4120">
            <v>2012</v>
          </cell>
        </row>
        <row r="4121">
          <cell r="A4121" t="str">
            <v>UWWTW</v>
          </cell>
          <cell r="C4121">
            <v>128</v>
          </cell>
          <cell r="E4121">
            <v>1152016.32</v>
          </cell>
          <cell r="F4121" t="str">
            <v>ACTUALS</v>
          </cell>
          <cell r="G4121" t="str">
            <v>530_Supplies and Serv</v>
          </cell>
          <cell r="H4121">
            <v>2012</v>
          </cell>
        </row>
        <row r="4122">
          <cell r="A4122" t="str">
            <v>UWWTW</v>
          </cell>
          <cell r="C4122">
            <v>129</v>
          </cell>
          <cell r="E4122">
            <v>863.6</v>
          </cell>
          <cell r="F4122" t="str">
            <v>ACTUALS</v>
          </cell>
          <cell r="G4122" t="str">
            <v>530_Supplies and Serv</v>
          </cell>
          <cell r="H4122">
            <v>2012</v>
          </cell>
        </row>
        <row r="4123">
          <cell r="A4123" t="str">
            <v>UWWTW</v>
          </cell>
          <cell r="C4123">
            <v>131</v>
          </cell>
          <cell r="E4123">
            <v>234846.11</v>
          </cell>
          <cell r="F4123" t="str">
            <v>ACTUALS</v>
          </cell>
          <cell r="G4123" t="str">
            <v>530_Supplies and Serv</v>
          </cell>
          <cell r="H4123">
            <v>2012</v>
          </cell>
        </row>
        <row r="4124">
          <cell r="A4124" t="str">
            <v>UWWTW</v>
          </cell>
          <cell r="C4124">
            <v>132</v>
          </cell>
          <cell r="E4124">
            <v>26148.799999999999</v>
          </cell>
          <cell r="F4124" t="str">
            <v>ACTUALS</v>
          </cell>
          <cell r="G4124" t="str">
            <v>530_Supplies and Serv</v>
          </cell>
          <cell r="H4124">
            <v>2012</v>
          </cell>
        </row>
        <row r="4125">
          <cell r="A4125" t="str">
            <v>UWWTW</v>
          </cell>
          <cell r="C4125">
            <v>133</v>
          </cell>
          <cell r="E4125">
            <v>10594.3</v>
          </cell>
          <cell r="F4125" t="str">
            <v>ACTUALS</v>
          </cell>
          <cell r="G4125" t="str">
            <v>530_Supplies and Serv</v>
          </cell>
          <cell r="H4125">
            <v>2012</v>
          </cell>
        </row>
        <row r="4126">
          <cell r="A4126" t="str">
            <v>UWWTW</v>
          </cell>
          <cell r="C4126">
            <v>136</v>
          </cell>
          <cell r="E4126">
            <v>622379.53</v>
          </cell>
          <cell r="F4126" t="str">
            <v>ACTUALS</v>
          </cell>
          <cell r="G4126" t="str">
            <v>530_Supplies and Serv</v>
          </cell>
          <cell r="H4126">
            <v>2012</v>
          </cell>
        </row>
        <row r="4127">
          <cell r="A4127" t="str">
            <v>UWWTW</v>
          </cell>
          <cell r="C4127">
            <v>144</v>
          </cell>
          <cell r="E4127">
            <v>55161.95</v>
          </cell>
          <cell r="F4127" t="str">
            <v>ACTUALS</v>
          </cell>
          <cell r="G4127" t="str">
            <v>530_Supplies and Serv</v>
          </cell>
          <cell r="H4127">
            <v>2012</v>
          </cell>
        </row>
        <row r="4128">
          <cell r="A4128" t="str">
            <v>UWWTW</v>
          </cell>
          <cell r="C4128">
            <v>147</v>
          </cell>
          <cell r="E4128">
            <v>23.28</v>
          </cell>
          <cell r="F4128" t="str">
            <v>ACTUALS</v>
          </cell>
          <cell r="G4128" t="str">
            <v>530_Supplies and Serv</v>
          </cell>
          <cell r="H4128">
            <v>2012</v>
          </cell>
        </row>
        <row r="4129">
          <cell r="A4129" t="str">
            <v>UWWTW</v>
          </cell>
          <cell r="C4129">
            <v>150</v>
          </cell>
          <cell r="E4129">
            <v>5312.11</v>
          </cell>
          <cell r="F4129" t="str">
            <v>ACTUALS</v>
          </cell>
          <cell r="G4129" t="str">
            <v>530_Supplies and Serv</v>
          </cell>
          <cell r="H4129">
            <v>2012</v>
          </cell>
        </row>
        <row r="4130">
          <cell r="A4130" t="str">
            <v>UWWTW</v>
          </cell>
          <cell r="C4130">
            <v>189</v>
          </cell>
          <cell r="E4130">
            <v>59697.42</v>
          </cell>
          <cell r="F4130" t="str">
            <v>ACTUALS</v>
          </cell>
          <cell r="G4130" t="str">
            <v>530_Supplies and Serv</v>
          </cell>
          <cell r="H4130">
            <v>2012</v>
          </cell>
        </row>
        <row r="4131">
          <cell r="A4131" t="str">
            <v>UWWTW</v>
          </cell>
          <cell r="C4131">
            <v>233</v>
          </cell>
          <cell r="E4131">
            <v>49342.01</v>
          </cell>
          <cell r="F4131" t="str">
            <v>ACTUALS</v>
          </cell>
          <cell r="G4131" t="str">
            <v>530_Supplies and Serv</v>
          </cell>
          <cell r="H4131">
            <v>2012</v>
          </cell>
        </row>
        <row r="4132">
          <cell r="A4132" t="str">
            <v>UWWTW</v>
          </cell>
          <cell r="C4132">
            <v>402</v>
          </cell>
          <cell r="E4132">
            <v>8041.46</v>
          </cell>
          <cell r="F4132" t="str">
            <v>ACTUALS</v>
          </cell>
          <cell r="G4132" t="str">
            <v>530_Supplies and Serv</v>
          </cell>
          <cell r="H4132">
            <v>2012</v>
          </cell>
        </row>
        <row r="4133">
          <cell r="A4133" t="str">
            <v>UWWTW</v>
          </cell>
          <cell r="C4133">
            <v>999</v>
          </cell>
          <cell r="E4133">
            <v>159.4</v>
          </cell>
          <cell r="F4133" t="str">
            <v>ACTUALS</v>
          </cell>
          <cell r="G4133" t="str">
            <v>530_Supplies and Serv</v>
          </cell>
          <cell r="H4133">
            <v>2012</v>
          </cell>
        </row>
        <row r="4134">
          <cell r="A4134" t="str">
            <v>UWWTW</v>
          </cell>
          <cell r="C4134">
            <v>102</v>
          </cell>
          <cell r="E4134">
            <v>68249.34</v>
          </cell>
          <cell r="F4134" t="str">
            <v>ACTUALS</v>
          </cell>
          <cell r="G4134" t="str">
            <v>530_Supplies and Serv</v>
          </cell>
          <cell r="H4134">
            <v>2012</v>
          </cell>
        </row>
        <row r="4135">
          <cell r="A4135" t="str">
            <v>UWWTW</v>
          </cell>
          <cell r="C4135">
            <v>115</v>
          </cell>
          <cell r="E4135">
            <v>151.94999999999999</v>
          </cell>
          <cell r="F4135" t="str">
            <v>ACTUALS</v>
          </cell>
          <cell r="G4135" t="str">
            <v>530_Supplies and Serv</v>
          </cell>
          <cell r="H4135">
            <v>2012</v>
          </cell>
        </row>
        <row r="4136">
          <cell r="A4136" t="str">
            <v>UWWTW</v>
          </cell>
          <cell r="C4136">
            <v>128</v>
          </cell>
          <cell r="E4136">
            <v>123771.05</v>
          </cell>
          <cell r="F4136" t="str">
            <v>ACTUALS</v>
          </cell>
          <cell r="G4136" t="str">
            <v>530_Supplies and Serv</v>
          </cell>
          <cell r="H4136">
            <v>2012</v>
          </cell>
        </row>
        <row r="4137">
          <cell r="A4137" t="str">
            <v>UWWTW</v>
          </cell>
          <cell r="C4137">
            <v>129</v>
          </cell>
          <cell r="E4137">
            <v>239.3</v>
          </cell>
          <cell r="F4137" t="str">
            <v>ACTUALS</v>
          </cell>
          <cell r="G4137" t="str">
            <v>530_Supplies and Serv</v>
          </cell>
          <cell r="H4137">
            <v>2012</v>
          </cell>
        </row>
        <row r="4138">
          <cell r="A4138" t="str">
            <v>UWWTW</v>
          </cell>
          <cell r="C4138">
            <v>131</v>
          </cell>
          <cell r="E4138">
            <v>18673.91</v>
          </cell>
          <cell r="F4138" t="str">
            <v>ACTUALS</v>
          </cell>
          <cell r="G4138" t="str">
            <v>530_Supplies and Serv</v>
          </cell>
          <cell r="H4138">
            <v>2012</v>
          </cell>
        </row>
        <row r="4139">
          <cell r="A4139" t="str">
            <v>UWWTW</v>
          </cell>
          <cell r="C4139">
            <v>132</v>
          </cell>
          <cell r="E4139">
            <v>15351.05</v>
          </cell>
          <cell r="F4139" t="str">
            <v>ACTUALS</v>
          </cell>
          <cell r="G4139" t="str">
            <v>530_Supplies and Serv</v>
          </cell>
          <cell r="H4139">
            <v>2012</v>
          </cell>
        </row>
        <row r="4140">
          <cell r="A4140" t="str">
            <v>UWWTW</v>
          </cell>
          <cell r="C4140">
            <v>133</v>
          </cell>
          <cell r="E4140">
            <v>2124.9899999999998</v>
          </cell>
          <cell r="F4140" t="str">
            <v>ACTUALS</v>
          </cell>
          <cell r="G4140" t="str">
            <v>530_Supplies and Serv</v>
          </cell>
          <cell r="H4140">
            <v>2012</v>
          </cell>
        </row>
        <row r="4141">
          <cell r="A4141" t="str">
            <v>UWWTW</v>
          </cell>
          <cell r="C4141">
            <v>136</v>
          </cell>
          <cell r="E4141">
            <v>20579.87</v>
          </cell>
          <cell r="F4141" t="str">
            <v>ACTUALS</v>
          </cell>
          <cell r="G4141" t="str">
            <v>530_Supplies and Serv</v>
          </cell>
          <cell r="H4141">
            <v>2012</v>
          </cell>
        </row>
        <row r="4142">
          <cell r="A4142" t="str">
            <v>UWWTW</v>
          </cell>
          <cell r="C4142">
            <v>144</v>
          </cell>
          <cell r="E4142">
            <v>10179.219999999999</v>
          </cell>
          <cell r="F4142" t="str">
            <v>ACTUALS</v>
          </cell>
          <cell r="G4142" t="str">
            <v>530_Supplies and Serv</v>
          </cell>
          <cell r="H4142">
            <v>2012</v>
          </cell>
        </row>
        <row r="4143">
          <cell r="A4143" t="str">
            <v>UWWTW</v>
          </cell>
          <cell r="C4143">
            <v>150</v>
          </cell>
          <cell r="E4143">
            <v>124.4</v>
          </cell>
          <cell r="F4143" t="str">
            <v>ACTUALS</v>
          </cell>
          <cell r="G4143" t="str">
            <v>530_Supplies and Serv</v>
          </cell>
          <cell r="H4143">
            <v>2012</v>
          </cell>
        </row>
        <row r="4144">
          <cell r="A4144" t="str">
            <v>UWWTW</v>
          </cell>
          <cell r="C4144">
            <v>189</v>
          </cell>
          <cell r="E4144">
            <v>739.04</v>
          </cell>
          <cell r="F4144" t="str">
            <v>ACTUALS</v>
          </cell>
          <cell r="G4144" t="str">
            <v>530_Supplies and Serv</v>
          </cell>
          <cell r="H4144">
            <v>2012</v>
          </cell>
        </row>
        <row r="4145">
          <cell r="A4145" t="str">
            <v>UWWTW</v>
          </cell>
          <cell r="C4145">
            <v>233</v>
          </cell>
          <cell r="E4145">
            <v>5463.41</v>
          </cell>
          <cell r="F4145" t="str">
            <v>ACTUALS</v>
          </cell>
          <cell r="G4145" t="str">
            <v>530_Supplies and Serv</v>
          </cell>
          <cell r="H4145">
            <v>2012</v>
          </cell>
        </row>
        <row r="4146">
          <cell r="A4146" t="str">
            <v>UWWTW</v>
          </cell>
          <cell r="C4146">
            <v>402</v>
          </cell>
          <cell r="E4146">
            <v>1113.5999999999999</v>
          </cell>
          <cell r="F4146" t="str">
            <v>ACTUALS</v>
          </cell>
          <cell r="G4146" t="str">
            <v>530_Supplies and Serv</v>
          </cell>
          <cell r="H4146">
            <v>2012</v>
          </cell>
        </row>
        <row r="4147">
          <cell r="A4147" t="str">
            <v>UWWTW</v>
          </cell>
          <cell r="C4147">
            <v>102</v>
          </cell>
          <cell r="E4147">
            <v>21632.38</v>
          </cell>
          <cell r="F4147" t="str">
            <v>ACTUALS</v>
          </cell>
          <cell r="G4147" t="str">
            <v>530_Supplies and Serv</v>
          </cell>
          <cell r="H4147">
            <v>2012</v>
          </cell>
        </row>
        <row r="4148">
          <cell r="A4148" t="str">
            <v>UWWTW</v>
          </cell>
          <cell r="C4148">
            <v>128</v>
          </cell>
          <cell r="E4148">
            <v>45202.31</v>
          </cell>
          <cell r="F4148" t="str">
            <v>ACTUALS</v>
          </cell>
          <cell r="G4148" t="str">
            <v>530_Supplies and Serv</v>
          </cell>
          <cell r="H4148">
            <v>2012</v>
          </cell>
        </row>
        <row r="4149">
          <cell r="A4149" t="str">
            <v>UWWTW</v>
          </cell>
          <cell r="C4149">
            <v>131</v>
          </cell>
          <cell r="E4149">
            <v>576.30999999999995</v>
          </cell>
          <cell r="F4149" t="str">
            <v>ACTUALS</v>
          </cell>
          <cell r="G4149" t="str">
            <v>530_Supplies and Serv</v>
          </cell>
          <cell r="H4149">
            <v>2012</v>
          </cell>
        </row>
        <row r="4150">
          <cell r="A4150" t="str">
            <v>UWWTW</v>
          </cell>
          <cell r="C4150">
            <v>132</v>
          </cell>
          <cell r="E4150">
            <v>805</v>
          </cell>
          <cell r="F4150" t="str">
            <v>ACTUALS</v>
          </cell>
          <cell r="G4150" t="str">
            <v>530_Supplies and Serv</v>
          </cell>
          <cell r="H4150">
            <v>2012</v>
          </cell>
        </row>
        <row r="4151">
          <cell r="A4151" t="str">
            <v>UWWTW</v>
          </cell>
          <cell r="C4151">
            <v>133</v>
          </cell>
          <cell r="E4151">
            <v>344.26</v>
          </cell>
          <cell r="F4151" t="str">
            <v>ACTUALS</v>
          </cell>
          <cell r="G4151" t="str">
            <v>530_Supplies and Serv</v>
          </cell>
          <cell r="H4151">
            <v>2012</v>
          </cell>
        </row>
        <row r="4152">
          <cell r="A4152" t="str">
            <v>UWWTW</v>
          </cell>
          <cell r="C4152">
            <v>136</v>
          </cell>
          <cell r="E4152">
            <v>5259.15</v>
          </cell>
          <cell r="F4152" t="str">
            <v>ACTUALS</v>
          </cell>
          <cell r="G4152" t="str">
            <v>530_Supplies and Serv</v>
          </cell>
          <cell r="H4152">
            <v>2012</v>
          </cell>
        </row>
        <row r="4153">
          <cell r="A4153" t="str">
            <v>UWWTW</v>
          </cell>
          <cell r="C4153">
            <v>144</v>
          </cell>
          <cell r="E4153">
            <v>899.02</v>
          </cell>
          <cell r="F4153" t="str">
            <v>ACTUALS</v>
          </cell>
          <cell r="G4153" t="str">
            <v>530_Supplies and Serv</v>
          </cell>
          <cell r="H4153">
            <v>2012</v>
          </cell>
        </row>
        <row r="4154">
          <cell r="A4154" t="str">
            <v>UWWTW</v>
          </cell>
          <cell r="C4154">
            <v>233</v>
          </cell>
          <cell r="E4154">
            <v>1175</v>
          </cell>
          <cell r="F4154" t="str">
            <v>ACTUALS</v>
          </cell>
          <cell r="G4154" t="str">
            <v>530_Supplies and Serv</v>
          </cell>
          <cell r="H4154">
            <v>2012</v>
          </cell>
        </row>
        <row r="4155">
          <cell r="A4155" t="str">
            <v>UWWTW</v>
          </cell>
          <cell r="C4155">
            <v>402</v>
          </cell>
          <cell r="E4155">
            <v>65.900000000000006</v>
          </cell>
          <cell r="F4155" t="str">
            <v>ACTUALS</v>
          </cell>
          <cell r="G4155" t="str">
            <v>530_Supplies and Serv</v>
          </cell>
          <cell r="H4155">
            <v>2012</v>
          </cell>
        </row>
        <row r="4156">
          <cell r="A4156" t="str">
            <v>UWWTW</v>
          </cell>
          <cell r="C4156">
            <v>102</v>
          </cell>
          <cell r="E4156">
            <v>128754</v>
          </cell>
          <cell r="F4156" t="str">
            <v>ACTUALS</v>
          </cell>
          <cell r="G4156" t="str">
            <v>530_Supplies and Serv</v>
          </cell>
          <cell r="H4156">
            <v>2012</v>
          </cell>
        </row>
        <row r="4157">
          <cell r="A4157" t="str">
            <v>UWWTW</v>
          </cell>
          <cell r="C4157">
            <v>128</v>
          </cell>
          <cell r="E4157">
            <v>7136.52</v>
          </cell>
          <cell r="F4157" t="str">
            <v>ACTUALS</v>
          </cell>
          <cell r="G4157" t="str">
            <v>530_Supplies and Serv</v>
          </cell>
          <cell r="H4157">
            <v>2012</v>
          </cell>
        </row>
        <row r="4158">
          <cell r="A4158" t="str">
            <v>UWWTW</v>
          </cell>
          <cell r="C4158">
            <v>132</v>
          </cell>
          <cell r="E4158">
            <v>2511</v>
          </cell>
          <cell r="F4158" t="str">
            <v>ACTUALS</v>
          </cell>
          <cell r="G4158" t="str">
            <v>530_Supplies and Serv</v>
          </cell>
          <cell r="H4158">
            <v>2012</v>
          </cell>
        </row>
        <row r="4159">
          <cell r="A4159" t="str">
            <v>UWWTW</v>
          </cell>
          <cell r="C4159">
            <v>136</v>
          </cell>
          <cell r="E4159">
            <v>4432.38</v>
          </cell>
          <cell r="F4159" t="str">
            <v>ACTUALS</v>
          </cell>
          <cell r="G4159" t="str">
            <v>530_Supplies and Serv</v>
          </cell>
          <cell r="H4159">
            <v>2012</v>
          </cell>
        </row>
        <row r="4160">
          <cell r="A4160" t="str">
            <v>UWWTW</v>
          </cell>
          <cell r="C4160">
            <v>102</v>
          </cell>
          <cell r="E4160">
            <v>1014941.83</v>
          </cell>
          <cell r="F4160" t="str">
            <v>ACTUALS</v>
          </cell>
          <cell r="G4160" t="str">
            <v>530_Supplies and Serv</v>
          </cell>
          <cell r="H4160">
            <v>2012</v>
          </cell>
        </row>
        <row r="4161">
          <cell r="A4161" t="str">
            <v>UWWTW</v>
          </cell>
          <cell r="C4161">
            <v>104</v>
          </cell>
          <cell r="E4161">
            <v>4838</v>
          </cell>
          <cell r="F4161" t="str">
            <v>ACTUALS</v>
          </cell>
          <cell r="G4161" t="str">
            <v>530_Supplies and Serv</v>
          </cell>
          <cell r="H4161">
            <v>2012</v>
          </cell>
        </row>
        <row r="4162">
          <cell r="A4162" t="str">
            <v>UWWTW</v>
          </cell>
          <cell r="C4162">
            <v>105</v>
          </cell>
          <cell r="E4162">
            <v>104600.03</v>
          </cell>
          <cell r="F4162" t="str">
            <v>ACTUALS</v>
          </cell>
          <cell r="G4162" t="str">
            <v>530_Supplies and Serv</v>
          </cell>
          <cell r="H4162">
            <v>2012</v>
          </cell>
        </row>
        <row r="4163">
          <cell r="A4163" t="str">
            <v>UWWTW</v>
          </cell>
          <cell r="C4163">
            <v>114</v>
          </cell>
          <cell r="E4163">
            <v>22344.01</v>
          </cell>
          <cell r="F4163" t="str">
            <v>ACTUALS</v>
          </cell>
          <cell r="G4163" t="str">
            <v>530_Supplies and Serv</v>
          </cell>
          <cell r="H4163">
            <v>2012</v>
          </cell>
        </row>
        <row r="4164">
          <cell r="A4164" t="str">
            <v>UWWTW</v>
          </cell>
          <cell r="C4164">
            <v>115</v>
          </cell>
          <cell r="E4164">
            <v>6920.53</v>
          </cell>
          <cell r="F4164" t="str">
            <v>ACTUALS</v>
          </cell>
          <cell r="G4164" t="str">
            <v>530_Supplies and Serv</v>
          </cell>
          <cell r="H4164">
            <v>2012</v>
          </cell>
        </row>
        <row r="4165">
          <cell r="A4165" t="str">
            <v>UWWTW</v>
          </cell>
          <cell r="C4165">
            <v>118</v>
          </cell>
          <cell r="E4165">
            <v>2375</v>
          </cell>
          <cell r="F4165" t="str">
            <v>ACTUALS</v>
          </cell>
          <cell r="G4165" t="str">
            <v>530_Supplies and Serv</v>
          </cell>
          <cell r="H4165">
            <v>2012</v>
          </cell>
        </row>
        <row r="4166">
          <cell r="A4166" t="str">
            <v>UWWTW</v>
          </cell>
          <cell r="C4166">
            <v>128</v>
          </cell>
          <cell r="E4166">
            <v>1671740.21</v>
          </cell>
          <cell r="F4166" t="str">
            <v>ACTUALS</v>
          </cell>
          <cell r="G4166" t="str">
            <v>530_Supplies and Serv</v>
          </cell>
          <cell r="H4166">
            <v>2012</v>
          </cell>
        </row>
        <row r="4167">
          <cell r="A4167" t="str">
            <v>UWWTW</v>
          </cell>
          <cell r="C4167">
            <v>129</v>
          </cell>
          <cell r="E4167">
            <v>-37569.379999999997</v>
          </cell>
          <cell r="F4167" t="str">
            <v>ACTUALS</v>
          </cell>
          <cell r="G4167" t="str">
            <v>530_Supplies and Serv</v>
          </cell>
          <cell r="H4167">
            <v>2012</v>
          </cell>
        </row>
        <row r="4168">
          <cell r="A4168" t="str">
            <v>UWWTW</v>
          </cell>
          <cell r="C4168">
            <v>131</v>
          </cell>
          <cell r="E4168">
            <v>155485.31</v>
          </cell>
          <cell r="F4168" t="str">
            <v>ACTUALS</v>
          </cell>
          <cell r="G4168" t="str">
            <v>530_Supplies and Serv</v>
          </cell>
          <cell r="H4168">
            <v>2012</v>
          </cell>
        </row>
        <row r="4169">
          <cell r="A4169" t="str">
            <v>UWWTW</v>
          </cell>
          <cell r="C4169">
            <v>132</v>
          </cell>
          <cell r="E4169">
            <v>15613.55</v>
          </cell>
          <cell r="F4169" t="str">
            <v>ACTUALS</v>
          </cell>
          <cell r="G4169" t="str">
            <v>530_Supplies and Serv</v>
          </cell>
          <cell r="H4169">
            <v>2012</v>
          </cell>
        </row>
        <row r="4170">
          <cell r="A4170" t="str">
            <v>UWWTW</v>
          </cell>
          <cell r="C4170">
            <v>133</v>
          </cell>
          <cell r="E4170">
            <v>39058.6</v>
          </cell>
          <cell r="F4170" t="str">
            <v>ACTUALS</v>
          </cell>
          <cell r="G4170" t="str">
            <v>530_Supplies and Serv</v>
          </cell>
          <cell r="H4170">
            <v>2012</v>
          </cell>
        </row>
        <row r="4171">
          <cell r="A4171" t="str">
            <v>UWWTW</v>
          </cell>
          <cell r="C4171">
            <v>136</v>
          </cell>
          <cell r="E4171">
            <v>217662.07</v>
          </cell>
          <cell r="F4171" t="str">
            <v>ACTUALS</v>
          </cell>
          <cell r="G4171" t="str">
            <v>530_Supplies and Serv</v>
          </cell>
          <cell r="H4171">
            <v>2012</v>
          </cell>
        </row>
        <row r="4172">
          <cell r="A4172" t="str">
            <v>UWWTW</v>
          </cell>
          <cell r="C4172">
            <v>144</v>
          </cell>
          <cell r="E4172">
            <v>121046.86</v>
          </cell>
          <cell r="F4172" t="str">
            <v>ACTUALS</v>
          </cell>
          <cell r="G4172" t="str">
            <v>530_Supplies and Serv</v>
          </cell>
          <cell r="H4172">
            <v>2012</v>
          </cell>
        </row>
        <row r="4173">
          <cell r="A4173" t="str">
            <v>UWWTW</v>
          </cell>
          <cell r="C4173">
            <v>150</v>
          </cell>
          <cell r="E4173">
            <v>10167.93</v>
          </cell>
          <cell r="F4173" t="str">
            <v>ACTUALS</v>
          </cell>
          <cell r="G4173" t="str">
            <v>530_Supplies and Serv</v>
          </cell>
          <cell r="H4173">
            <v>2012</v>
          </cell>
        </row>
        <row r="4174">
          <cell r="A4174" t="str">
            <v>UWWTW</v>
          </cell>
          <cell r="C4174">
            <v>189</v>
          </cell>
          <cell r="E4174">
            <v>72374.19</v>
          </cell>
          <cell r="F4174" t="str">
            <v>ACTUALS</v>
          </cell>
          <cell r="G4174" t="str">
            <v>530_Supplies and Serv</v>
          </cell>
          <cell r="H4174">
            <v>2012</v>
          </cell>
        </row>
        <row r="4175">
          <cell r="A4175" t="str">
            <v>UWWTW</v>
          </cell>
          <cell r="C4175">
            <v>233</v>
          </cell>
          <cell r="E4175">
            <v>90953.22</v>
          </cell>
          <cell r="F4175" t="str">
            <v>ACTUALS</v>
          </cell>
          <cell r="G4175" t="str">
            <v>530_Supplies and Serv</v>
          </cell>
          <cell r="H4175">
            <v>2012</v>
          </cell>
        </row>
        <row r="4176">
          <cell r="A4176" t="str">
            <v>UWWTW</v>
          </cell>
          <cell r="C4176">
            <v>402</v>
          </cell>
          <cell r="E4176">
            <v>41174.68</v>
          </cell>
          <cell r="F4176" t="str">
            <v>ACTUALS</v>
          </cell>
          <cell r="G4176" t="str">
            <v>530_Supplies and Serv</v>
          </cell>
          <cell r="H4176">
            <v>2012</v>
          </cell>
        </row>
        <row r="4177">
          <cell r="A4177" t="str">
            <v>UWWTW</v>
          </cell>
          <cell r="C4177">
            <v>999</v>
          </cell>
          <cell r="E4177">
            <v>11970.57</v>
          </cell>
          <cell r="F4177" t="str">
            <v>ACTUALS</v>
          </cell>
          <cell r="G4177" t="str">
            <v>530_Supplies and Serv</v>
          </cell>
          <cell r="H4177">
            <v>2012</v>
          </cell>
        </row>
        <row r="4178">
          <cell r="A4178" t="str">
            <v>UWWTW</v>
          </cell>
          <cell r="C4178">
            <v>102</v>
          </cell>
          <cell r="E4178">
            <v>1680.37</v>
          </cell>
          <cell r="F4178" t="str">
            <v>ACTUALS</v>
          </cell>
          <cell r="G4178" t="str">
            <v>530_Supplies and Serv</v>
          </cell>
          <cell r="H4178">
            <v>2012</v>
          </cell>
        </row>
        <row r="4179">
          <cell r="A4179" t="str">
            <v>UWWTW</v>
          </cell>
          <cell r="C4179">
            <v>128</v>
          </cell>
          <cell r="E4179">
            <v>55812.44</v>
          </cell>
          <cell r="F4179" t="str">
            <v>ACTUALS</v>
          </cell>
          <cell r="G4179" t="str">
            <v>530_Supplies and Serv</v>
          </cell>
          <cell r="H4179">
            <v>2012</v>
          </cell>
        </row>
        <row r="4180">
          <cell r="A4180" t="str">
            <v>UWWTW</v>
          </cell>
          <cell r="C4180">
            <v>133</v>
          </cell>
          <cell r="E4180">
            <v>3895.21</v>
          </cell>
          <cell r="F4180" t="str">
            <v>ACTUALS</v>
          </cell>
          <cell r="G4180" t="str">
            <v>530_Supplies and Serv</v>
          </cell>
          <cell r="H4180">
            <v>2012</v>
          </cell>
        </row>
        <row r="4181">
          <cell r="A4181" t="str">
            <v>UWWTW</v>
          </cell>
          <cell r="C4181">
            <v>136</v>
          </cell>
          <cell r="E4181">
            <v>109.89</v>
          </cell>
          <cell r="F4181" t="str">
            <v>ACTUALS</v>
          </cell>
          <cell r="G4181" t="str">
            <v>530_Supplies and Serv</v>
          </cell>
          <cell r="H4181">
            <v>2012</v>
          </cell>
        </row>
        <row r="4182">
          <cell r="A4182" t="str">
            <v>UWWTW</v>
          </cell>
          <cell r="C4182">
            <v>128</v>
          </cell>
          <cell r="E4182">
            <v>6.28</v>
          </cell>
          <cell r="F4182" t="str">
            <v>ACTUALS</v>
          </cell>
          <cell r="G4182" t="str">
            <v>530_Supplies and Serv</v>
          </cell>
          <cell r="H4182">
            <v>2012</v>
          </cell>
        </row>
        <row r="4183">
          <cell r="A4183" t="str">
            <v>UWWTW</v>
          </cell>
          <cell r="C4183">
            <v>102</v>
          </cell>
          <cell r="E4183">
            <v>1981.75</v>
          </cell>
          <cell r="F4183" t="str">
            <v>ACTUALS</v>
          </cell>
          <cell r="G4183" t="str">
            <v>530_Supplies and Serv</v>
          </cell>
          <cell r="H4183">
            <v>2012</v>
          </cell>
        </row>
        <row r="4184">
          <cell r="A4184" t="str">
            <v>UWWTW</v>
          </cell>
          <cell r="C4184">
            <v>128</v>
          </cell>
          <cell r="E4184">
            <v>70348.14</v>
          </cell>
          <cell r="F4184" t="str">
            <v>ACTUALS</v>
          </cell>
          <cell r="G4184" t="str">
            <v>530_Supplies and Serv</v>
          </cell>
          <cell r="H4184">
            <v>2012</v>
          </cell>
        </row>
        <row r="4185">
          <cell r="A4185" t="str">
            <v>UWWTW</v>
          </cell>
          <cell r="C4185">
            <v>132</v>
          </cell>
          <cell r="E4185">
            <v>136.5</v>
          </cell>
          <cell r="F4185" t="str">
            <v>ACTUALS</v>
          </cell>
          <cell r="G4185" t="str">
            <v>530_Supplies and Serv</v>
          </cell>
          <cell r="H4185">
            <v>2012</v>
          </cell>
        </row>
        <row r="4186">
          <cell r="A4186" t="str">
            <v>UWWTW</v>
          </cell>
          <cell r="C4186">
            <v>136</v>
          </cell>
          <cell r="E4186">
            <v>282</v>
          </cell>
          <cell r="F4186" t="str">
            <v>ACTUALS</v>
          </cell>
          <cell r="G4186" t="str">
            <v>530_Supplies and Serv</v>
          </cell>
          <cell r="H4186">
            <v>2012</v>
          </cell>
        </row>
        <row r="4187">
          <cell r="A4187" t="str">
            <v>UWWTW</v>
          </cell>
          <cell r="C4187">
            <v>189</v>
          </cell>
          <cell r="E4187">
            <v>1967.89</v>
          </cell>
          <cell r="F4187" t="str">
            <v>ACTUALS</v>
          </cell>
          <cell r="G4187" t="str">
            <v>530_Supplies and Serv</v>
          </cell>
          <cell r="H4187">
            <v>2012</v>
          </cell>
        </row>
        <row r="4188">
          <cell r="A4188" t="str">
            <v>UWWTW</v>
          </cell>
          <cell r="C4188">
            <v>233</v>
          </cell>
          <cell r="E4188">
            <v>8147.11</v>
          </cell>
          <cell r="F4188" t="str">
            <v>ACTUALS</v>
          </cell>
          <cell r="G4188" t="str">
            <v>530_Supplies and Serv</v>
          </cell>
          <cell r="H4188">
            <v>2012</v>
          </cell>
        </row>
        <row r="4189">
          <cell r="A4189" t="str">
            <v>UWWTW</v>
          </cell>
          <cell r="C4189">
            <v>102</v>
          </cell>
          <cell r="E4189">
            <v>41230.959999999999</v>
          </cell>
          <cell r="F4189" t="str">
            <v>ACTUALS</v>
          </cell>
          <cell r="G4189" t="str">
            <v>530_Supplies and Serv</v>
          </cell>
          <cell r="H4189">
            <v>2012</v>
          </cell>
        </row>
        <row r="4190">
          <cell r="A4190" t="str">
            <v>UWWTW</v>
          </cell>
          <cell r="C4190">
            <v>105</v>
          </cell>
          <cell r="E4190">
            <v>28843.54</v>
          </cell>
          <cell r="F4190" t="str">
            <v>ACTUALS</v>
          </cell>
          <cell r="G4190" t="str">
            <v>530_Supplies and Serv</v>
          </cell>
          <cell r="H4190">
            <v>2012</v>
          </cell>
        </row>
        <row r="4191">
          <cell r="A4191" t="str">
            <v>UWWTW</v>
          </cell>
          <cell r="C4191">
            <v>118</v>
          </cell>
          <cell r="E4191">
            <v>2568.62</v>
          </cell>
          <cell r="F4191" t="str">
            <v>ACTUALS</v>
          </cell>
          <cell r="G4191" t="str">
            <v>530_Supplies and Serv</v>
          </cell>
          <cell r="H4191">
            <v>2012</v>
          </cell>
        </row>
        <row r="4192">
          <cell r="A4192" t="str">
            <v>UWWTW</v>
          </cell>
          <cell r="C4192">
            <v>128</v>
          </cell>
          <cell r="E4192">
            <v>13408.25</v>
          </cell>
          <cell r="F4192" t="str">
            <v>ACTUALS</v>
          </cell>
          <cell r="G4192" t="str">
            <v>530_Supplies and Serv</v>
          </cell>
          <cell r="H4192">
            <v>2012</v>
          </cell>
        </row>
        <row r="4193">
          <cell r="A4193" t="str">
            <v>UWWTW</v>
          </cell>
          <cell r="C4193">
            <v>133</v>
          </cell>
          <cell r="E4193">
            <v>3511.36</v>
          </cell>
          <cell r="F4193" t="str">
            <v>ACTUALS</v>
          </cell>
          <cell r="G4193" t="str">
            <v>530_Supplies and Serv</v>
          </cell>
          <cell r="H4193">
            <v>2012</v>
          </cell>
        </row>
        <row r="4194">
          <cell r="A4194" t="str">
            <v>UWWTW</v>
          </cell>
          <cell r="C4194">
            <v>144</v>
          </cell>
          <cell r="E4194">
            <v>372.74</v>
          </cell>
          <cell r="F4194" t="str">
            <v>ACTUALS</v>
          </cell>
          <cell r="G4194" t="str">
            <v>530_Supplies and Serv</v>
          </cell>
          <cell r="H4194">
            <v>2012</v>
          </cell>
        </row>
        <row r="4195">
          <cell r="A4195" t="str">
            <v>UWWTW</v>
          </cell>
          <cell r="C4195">
            <v>150</v>
          </cell>
          <cell r="E4195">
            <v>1029.78</v>
          </cell>
          <cell r="F4195" t="str">
            <v>ACTUALS</v>
          </cell>
          <cell r="G4195" t="str">
            <v>530_Supplies and Serv</v>
          </cell>
          <cell r="H4195">
            <v>2012</v>
          </cell>
        </row>
        <row r="4196">
          <cell r="A4196" t="str">
            <v>UWWTW</v>
          </cell>
          <cell r="C4196">
            <v>102</v>
          </cell>
          <cell r="E4196">
            <v>580.20000000000005</v>
          </cell>
          <cell r="F4196" t="str">
            <v>ACTUALS</v>
          </cell>
          <cell r="G4196" t="str">
            <v>530_Supplies and Serv</v>
          </cell>
          <cell r="H4196">
            <v>2012</v>
          </cell>
        </row>
        <row r="4197">
          <cell r="A4197" t="str">
            <v>UWWTW</v>
          </cell>
          <cell r="C4197">
            <v>128</v>
          </cell>
          <cell r="E4197">
            <v>188.64</v>
          </cell>
          <cell r="F4197" t="str">
            <v>ACTUALS</v>
          </cell>
          <cell r="G4197" t="str">
            <v>530_Supplies and Serv</v>
          </cell>
          <cell r="H4197">
            <v>2012</v>
          </cell>
        </row>
        <row r="4198">
          <cell r="A4198" t="str">
            <v>UWWTW</v>
          </cell>
          <cell r="C4198">
            <v>102</v>
          </cell>
          <cell r="E4198">
            <v>237</v>
          </cell>
          <cell r="F4198" t="str">
            <v>ACTUALS</v>
          </cell>
          <cell r="G4198" t="str">
            <v>530_Supplies and Serv</v>
          </cell>
          <cell r="H4198">
            <v>2012</v>
          </cell>
        </row>
        <row r="4199">
          <cell r="A4199" t="str">
            <v>UWWTW</v>
          </cell>
          <cell r="C4199">
            <v>129</v>
          </cell>
          <cell r="E4199">
            <v>-316</v>
          </cell>
          <cell r="F4199" t="str">
            <v>ACTUALS</v>
          </cell>
          <cell r="G4199" t="str">
            <v>530_Supplies and Serv</v>
          </cell>
          <cell r="H4199">
            <v>2012</v>
          </cell>
        </row>
        <row r="4200">
          <cell r="A4200" t="str">
            <v>UWWTW</v>
          </cell>
          <cell r="C4200">
            <v>131</v>
          </cell>
          <cell r="E4200">
            <v>79</v>
          </cell>
          <cell r="F4200" t="str">
            <v>ACTUALS</v>
          </cell>
          <cell r="G4200" t="str">
            <v>530_Supplies and Serv</v>
          </cell>
          <cell r="H4200">
            <v>2012</v>
          </cell>
        </row>
        <row r="4201">
          <cell r="A4201" t="str">
            <v>UWWTW</v>
          </cell>
          <cell r="C4201">
            <v>102</v>
          </cell>
          <cell r="E4201">
            <v>52</v>
          </cell>
          <cell r="F4201" t="str">
            <v>ACTUALS</v>
          </cell>
          <cell r="G4201" t="str">
            <v>530_Supplies and Serv</v>
          </cell>
          <cell r="H4201">
            <v>2012</v>
          </cell>
        </row>
        <row r="4202">
          <cell r="A4202" t="str">
            <v>UWWTW</v>
          </cell>
          <cell r="C4202">
            <v>128</v>
          </cell>
          <cell r="E4202">
            <v>90</v>
          </cell>
          <cell r="F4202" t="str">
            <v>ACTUALS</v>
          </cell>
          <cell r="G4202" t="str">
            <v>530_Supplies and Serv</v>
          </cell>
          <cell r="H4202">
            <v>2012</v>
          </cell>
        </row>
        <row r="4203">
          <cell r="A4203" t="str">
            <v>UWWTW</v>
          </cell>
          <cell r="C4203">
            <v>102</v>
          </cell>
          <cell r="E4203">
            <v>302175.81</v>
          </cell>
          <cell r="F4203" t="str">
            <v>ACTUALS</v>
          </cell>
          <cell r="G4203" t="str">
            <v>530_Supplies and Serv</v>
          </cell>
          <cell r="H4203">
            <v>2012</v>
          </cell>
        </row>
        <row r="4204">
          <cell r="A4204" t="str">
            <v>UWWTW</v>
          </cell>
          <cell r="C4204">
            <v>105</v>
          </cell>
          <cell r="E4204">
            <v>272717.76</v>
          </cell>
          <cell r="F4204" t="str">
            <v>ACTUALS</v>
          </cell>
          <cell r="G4204" t="str">
            <v>530_Supplies and Serv</v>
          </cell>
          <cell r="H4204">
            <v>2012</v>
          </cell>
        </row>
        <row r="4205">
          <cell r="A4205" t="str">
            <v>UWWTW</v>
          </cell>
          <cell r="C4205">
            <v>128</v>
          </cell>
          <cell r="E4205">
            <v>313777.77</v>
          </cell>
          <cell r="F4205" t="str">
            <v>ACTUALS</v>
          </cell>
          <cell r="G4205" t="str">
            <v>530_Supplies and Serv</v>
          </cell>
          <cell r="H4205">
            <v>2012</v>
          </cell>
        </row>
        <row r="4206">
          <cell r="A4206" t="str">
            <v>UWWTW</v>
          </cell>
          <cell r="C4206">
            <v>129</v>
          </cell>
          <cell r="E4206">
            <v>17117.53</v>
          </cell>
          <cell r="F4206" t="str">
            <v>ACTUALS</v>
          </cell>
          <cell r="G4206" t="str">
            <v>530_Supplies and Serv</v>
          </cell>
          <cell r="H4206">
            <v>2012</v>
          </cell>
        </row>
        <row r="4207">
          <cell r="A4207" t="str">
            <v>UWWTW</v>
          </cell>
          <cell r="C4207">
            <v>131</v>
          </cell>
          <cell r="E4207">
            <v>620.16</v>
          </cell>
          <cell r="F4207" t="str">
            <v>ACTUALS</v>
          </cell>
          <cell r="G4207" t="str">
            <v>530_Supplies and Serv</v>
          </cell>
          <cell r="H4207">
            <v>2012</v>
          </cell>
        </row>
        <row r="4208">
          <cell r="A4208" t="str">
            <v>UWWTW</v>
          </cell>
          <cell r="C4208">
            <v>132</v>
          </cell>
          <cell r="E4208">
            <v>524.75</v>
          </cell>
          <cell r="F4208" t="str">
            <v>ACTUALS</v>
          </cell>
          <cell r="G4208" t="str">
            <v>530_Supplies and Serv</v>
          </cell>
          <cell r="H4208">
            <v>2012</v>
          </cell>
        </row>
        <row r="4209">
          <cell r="A4209" t="str">
            <v>UWWTW</v>
          </cell>
          <cell r="C4209">
            <v>136</v>
          </cell>
          <cell r="E4209">
            <v>1324.45</v>
          </cell>
          <cell r="F4209" t="str">
            <v>ACTUALS</v>
          </cell>
          <cell r="G4209" t="str">
            <v>530_Supplies and Serv</v>
          </cell>
          <cell r="H4209">
            <v>2012</v>
          </cell>
        </row>
        <row r="4210">
          <cell r="A4210" t="str">
            <v>UWWTW</v>
          </cell>
          <cell r="C4210">
            <v>144</v>
          </cell>
          <cell r="E4210">
            <v>769.16</v>
          </cell>
          <cell r="F4210" t="str">
            <v>ACTUALS</v>
          </cell>
          <cell r="G4210" t="str">
            <v>530_Supplies and Serv</v>
          </cell>
          <cell r="H4210">
            <v>2012</v>
          </cell>
        </row>
        <row r="4211">
          <cell r="A4211" t="str">
            <v>UWWTW</v>
          </cell>
          <cell r="C4211">
            <v>150</v>
          </cell>
          <cell r="E4211">
            <v>817.38</v>
          </cell>
          <cell r="F4211" t="str">
            <v>ACTUALS</v>
          </cell>
          <cell r="G4211" t="str">
            <v>530_Supplies and Serv</v>
          </cell>
          <cell r="H4211">
            <v>2012</v>
          </cell>
        </row>
        <row r="4212">
          <cell r="A4212" t="str">
            <v>UWWTW</v>
          </cell>
          <cell r="C4212">
            <v>233</v>
          </cell>
          <cell r="E4212">
            <v>54.1</v>
          </cell>
          <cell r="F4212" t="str">
            <v>ACTUALS</v>
          </cell>
          <cell r="G4212" t="str">
            <v>530_Supplies and Serv</v>
          </cell>
          <cell r="H4212">
            <v>2012</v>
          </cell>
        </row>
        <row r="4213">
          <cell r="A4213" t="str">
            <v>UWWTW</v>
          </cell>
          <cell r="C4213">
            <v>402</v>
          </cell>
          <cell r="E4213">
            <v>1550.42</v>
          </cell>
          <cell r="F4213" t="str">
            <v>ACTUALS</v>
          </cell>
          <cell r="G4213" t="str">
            <v>530_Supplies and Serv</v>
          </cell>
          <cell r="H4213">
            <v>2012</v>
          </cell>
        </row>
        <row r="4214">
          <cell r="A4214" t="str">
            <v>UWWTW</v>
          </cell>
          <cell r="C4214">
            <v>102</v>
          </cell>
          <cell r="E4214">
            <v>31070.34</v>
          </cell>
          <cell r="F4214" t="str">
            <v>ACTUALS</v>
          </cell>
          <cell r="G4214" t="str">
            <v>530_Supplies and Serv</v>
          </cell>
          <cell r="H4214">
            <v>2012</v>
          </cell>
        </row>
        <row r="4215">
          <cell r="A4215" t="str">
            <v>UWWTW</v>
          </cell>
          <cell r="C4215">
            <v>105</v>
          </cell>
          <cell r="E4215">
            <v>11395.38</v>
          </cell>
          <cell r="F4215" t="str">
            <v>ACTUALS</v>
          </cell>
          <cell r="G4215" t="str">
            <v>530_Supplies and Serv</v>
          </cell>
          <cell r="H4215">
            <v>2012</v>
          </cell>
        </row>
        <row r="4216">
          <cell r="A4216" t="str">
            <v>UWWTW</v>
          </cell>
          <cell r="C4216">
            <v>128</v>
          </cell>
          <cell r="E4216">
            <v>29091.49</v>
          </cell>
          <cell r="F4216" t="str">
            <v>ACTUALS</v>
          </cell>
          <cell r="G4216" t="str">
            <v>530_Supplies and Serv</v>
          </cell>
          <cell r="H4216">
            <v>2012</v>
          </cell>
        </row>
        <row r="4217">
          <cell r="A4217" t="str">
            <v>UWWTW</v>
          </cell>
          <cell r="C4217">
            <v>129</v>
          </cell>
          <cell r="E4217">
            <v>76858.66</v>
          </cell>
          <cell r="F4217" t="str">
            <v>ACTUALS</v>
          </cell>
          <cell r="G4217" t="str">
            <v>530_Supplies and Serv</v>
          </cell>
          <cell r="H4217">
            <v>2012</v>
          </cell>
        </row>
        <row r="4218">
          <cell r="A4218" t="str">
            <v>UWWTW</v>
          </cell>
          <cell r="C4218">
            <v>136</v>
          </cell>
          <cell r="E4218">
            <v>501.57</v>
          </cell>
          <cell r="F4218" t="str">
            <v>ACTUALS</v>
          </cell>
          <cell r="G4218" t="str">
            <v>530_Supplies and Serv</v>
          </cell>
          <cell r="H4218">
            <v>2012</v>
          </cell>
        </row>
        <row r="4219">
          <cell r="A4219" t="str">
            <v>UWWTW</v>
          </cell>
          <cell r="C4219">
            <v>102</v>
          </cell>
          <cell r="E4219">
            <v>293339.34999999998</v>
          </cell>
          <cell r="F4219" t="str">
            <v>ACTUALS</v>
          </cell>
          <cell r="G4219" t="str">
            <v>530_Supplies and Serv</v>
          </cell>
          <cell r="H4219">
            <v>2012</v>
          </cell>
        </row>
        <row r="4220">
          <cell r="A4220" t="str">
            <v>UWWTW</v>
          </cell>
          <cell r="C4220">
            <v>114</v>
          </cell>
          <cell r="E4220">
            <v>69721.56</v>
          </cell>
          <cell r="F4220" t="str">
            <v>ACTUALS</v>
          </cell>
          <cell r="G4220" t="str">
            <v>530_Supplies and Serv</v>
          </cell>
          <cell r="H4220">
            <v>2012</v>
          </cell>
        </row>
        <row r="4221">
          <cell r="A4221" t="str">
            <v>UWWTW</v>
          </cell>
          <cell r="C4221">
            <v>115</v>
          </cell>
          <cell r="E4221">
            <v>34206.93</v>
          </cell>
          <cell r="F4221" t="str">
            <v>ACTUALS</v>
          </cell>
          <cell r="G4221" t="str">
            <v>530_Supplies and Serv</v>
          </cell>
          <cell r="H4221">
            <v>2012</v>
          </cell>
        </row>
        <row r="4222">
          <cell r="A4222" t="str">
            <v>UWWTW</v>
          </cell>
          <cell r="C4222">
            <v>128</v>
          </cell>
          <cell r="E4222">
            <v>94735.73</v>
          </cell>
          <cell r="F4222" t="str">
            <v>ACTUALS</v>
          </cell>
          <cell r="G4222" t="str">
            <v>530_Supplies and Serv</v>
          </cell>
          <cell r="H4222">
            <v>2012</v>
          </cell>
        </row>
        <row r="4223">
          <cell r="A4223" t="str">
            <v>UWWTW</v>
          </cell>
          <cell r="C4223">
            <v>129</v>
          </cell>
          <cell r="E4223">
            <v>8761.06</v>
          </cell>
          <cell r="F4223" t="str">
            <v>ACTUALS</v>
          </cell>
          <cell r="G4223" t="str">
            <v>530_Supplies and Serv</v>
          </cell>
          <cell r="H4223">
            <v>2012</v>
          </cell>
        </row>
        <row r="4224">
          <cell r="A4224" t="str">
            <v>UWWTW</v>
          </cell>
          <cell r="C4224">
            <v>131</v>
          </cell>
          <cell r="E4224">
            <v>21846.89</v>
          </cell>
          <cell r="F4224" t="str">
            <v>ACTUALS</v>
          </cell>
          <cell r="G4224" t="str">
            <v>530_Supplies and Serv</v>
          </cell>
          <cell r="H4224">
            <v>2012</v>
          </cell>
        </row>
        <row r="4225">
          <cell r="A4225" t="str">
            <v>UWWTW</v>
          </cell>
          <cell r="C4225">
            <v>132</v>
          </cell>
          <cell r="E4225">
            <v>313.08</v>
          </cell>
          <cell r="F4225" t="str">
            <v>ACTUALS</v>
          </cell>
          <cell r="G4225" t="str">
            <v>530_Supplies and Serv</v>
          </cell>
          <cell r="H4225">
            <v>2012</v>
          </cell>
        </row>
        <row r="4226">
          <cell r="A4226" t="str">
            <v>UWWTW</v>
          </cell>
          <cell r="C4226">
            <v>133</v>
          </cell>
          <cell r="E4226">
            <v>3016.26</v>
          </cell>
          <cell r="F4226" t="str">
            <v>ACTUALS</v>
          </cell>
          <cell r="G4226" t="str">
            <v>530_Supplies and Serv</v>
          </cell>
          <cell r="H4226">
            <v>2012</v>
          </cell>
        </row>
        <row r="4227">
          <cell r="A4227" t="str">
            <v>UWWTW</v>
          </cell>
          <cell r="C4227">
            <v>136</v>
          </cell>
          <cell r="E4227">
            <v>96979.59</v>
          </cell>
          <cell r="F4227" t="str">
            <v>ACTUALS</v>
          </cell>
          <cell r="G4227" t="str">
            <v>530_Supplies and Serv</v>
          </cell>
          <cell r="H4227">
            <v>2012</v>
          </cell>
        </row>
        <row r="4228">
          <cell r="A4228" t="str">
            <v>UWWTW</v>
          </cell>
          <cell r="C4228">
            <v>144</v>
          </cell>
          <cell r="E4228">
            <v>8665.9699999999993</v>
          </cell>
          <cell r="F4228" t="str">
            <v>ACTUALS</v>
          </cell>
          <cell r="G4228" t="str">
            <v>530_Supplies and Serv</v>
          </cell>
          <cell r="H4228">
            <v>2012</v>
          </cell>
        </row>
        <row r="4229">
          <cell r="A4229" t="str">
            <v>UWWTW</v>
          </cell>
          <cell r="C4229">
            <v>150</v>
          </cell>
          <cell r="E4229">
            <v>6011.99</v>
          </cell>
          <cell r="F4229" t="str">
            <v>ACTUALS</v>
          </cell>
          <cell r="G4229" t="str">
            <v>530_Supplies and Serv</v>
          </cell>
          <cell r="H4229">
            <v>2012</v>
          </cell>
        </row>
        <row r="4230">
          <cell r="A4230" t="str">
            <v>UWWTW</v>
          </cell>
          <cell r="C4230">
            <v>189</v>
          </cell>
          <cell r="E4230">
            <v>43350</v>
          </cell>
          <cell r="F4230" t="str">
            <v>ACTUALS</v>
          </cell>
          <cell r="G4230" t="str">
            <v>530_Supplies and Serv</v>
          </cell>
          <cell r="H4230">
            <v>2012</v>
          </cell>
        </row>
        <row r="4231">
          <cell r="A4231" t="str">
            <v>UWWTW</v>
          </cell>
          <cell r="C4231">
            <v>233</v>
          </cell>
          <cell r="E4231">
            <v>560.25</v>
          </cell>
          <cell r="F4231" t="str">
            <v>ACTUALS</v>
          </cell>
          <cell r="G4231" t="str">
            <v>530_Supplies and Serv</v>
          </cell>
          <cell r="H4231">
            <v>2012</v>
          </cell>
        </row>
        <row r="4232">
          <cell r="A4232" t="str">
            <v>UWWTW</v>
          </cell>
          <cell r="C4232">
            <v>402</v>
          </cell>
          <cell r="E4232">
            <v>190.25</v>
          </cell>
          <cell r="F4232" t="str">
            <v>ACTUALS</v>
          </cell>
          <cell r="G4232" t="str">
            <v>530_Supplies and Serv</v>
          </cell>
          <cell r="H4232">
            <v>2012</v>
          </cell>
        </row>
        <row r="4233">
          <cell r="A4233" t="str">
            <v>UWWTW</v>
          </cell>
          <cell r="C4233">
            <v>102</v>
          </cell>
          <cell r="E4233">
            <v>879727.23</v>
          </cell>
          <cell r="F4233" t="str">
            <v>ACTUALS</v>
          </cell>
          <cell r="G4233" t="str">
            <v>530_Supplies and Serv</v>
          </cell>
          <cell r="H4233">
            <v>2012</v>
          </cell>
        </row>
        <row r="4234">
          <cell r="A4234" t="str">
            <v>UWWTW</v>
          </cell>
          <cell r="C4234">
            <v>114</v>
          </cell>
          <cell r="E4234">
            <v>10284.959999999999</v>
          </cell>
          <cell r="F4234" t="str">
            <v>ACTUALS</v>
          </cell>
          <cell r="G4234" t="str">
            <v>530_Supplies and Serv</v>
          </cell>
          <cell r="H4234">
            <v>2012</v>
          </cell>
        </row>
        <row r="4235">
          <cell r="A4235" t="str">
            <v>UWWTW</v>
          </cell>
          <cell r="C4235">
            <v>115</v>
          </cell>
          <cell r="E4235">
            <v>14893.07</v>
          </cell>
          <cell r="F4235" t="str">
            <v>ACTUALS</v>
          </cell>
          <cell r="G4235" t="str">
            <v>530_Supplies and Serv</v>
          </cell>
          <cell r="H4235">
            <v>2012</v>
          </cell>
        </row>
        <row r="4236">
          <cell r="A4236" t="str">
            <v>UWWTW</v>
          </cell>
          <cell r="C4236">
            <v>128</v>
          </cell>
          <cell r="E4236">
            <v>287321.21000000002</v>
          </cell>
          <cell r="F4236" t="str">
            <v>ACTUALS</v>
          </cell>
          <cell r="G4236" t="str">
            <v>530_Supplies and Serv</v>
          </cell>
          <cell r="H4236">
            <v>2012</v>
          </cell>
        </row>
        <row r="4237">
          <cell r="A4237" t="str">
            <v>UWWTW</v>
          </cell>
          <cell r="C4237">
            <v>129</v>
          </cell>
          <cell r="E4237">
            <v>8840</v>
          </cell>
          <cell r="F4237" t="str">
            <v>ACTUALS</v>
          </cell>
          <cell r="G4237" t="str">
            <v>530_Supplies and Serv</v>
          </cell>
          <cell r="H4237">
            <v>2012</v>
          </cell>
        </row>
        <row r="4238">
          <cell r="A4238" t="str">
            <v>UWWTW</v>
          </cell>
          <cell r="C4238">
            <v>131</v>
          </cell>
          <cell r="E4238">
            <v>31987.759999999998</v>
          </cell>
          <cell r="F4238" t="str">
            <v>ACTUALS</v>
          </cell>
          <cell r="G4238" t="str">
            <v>530_Supplies and Serv</v>
          </cell>
          <cell r="H4238">
            <v>2012</v>
          </cell>
        </row>
        <row r="4239">
          <cell r="A4239" t="str">
            <v>UWWTW</v>
          </cell>
          <cell r="C4239">
            <v>132</v>
          </cell>
          <cell r="E4239">
            <v>531.42999999999995</v>
          </cell>
          <cell r="F4239" t="str">
            <v>ACTUALS</v>
          </cell>
          <cell r="G4239" t="str">
            <v>530_Supplies and Serv</v>
          </cell>
          <cell r="H4239">
            <v>2012</v>
          </cell>
        </row>
        <row r="4240">
          <cell r="A4240" t="str">
            <v>UWWTW</v>
          </cell>
          <cell r="C4240">
            <v>133</v>
          </cell>
          <cell r="E4240">
            <v>11111.2</v>
          </cell>
          <cell r="F4240" t="str">
            <v>ACTUALS</v>
          </cell>
          <cell r="G4240" t="str">
            <v>530_Supplies and Serv</v>
          </cell>
          <cell r="H4240">
            <v>2012</v>
          </cell>
        </row>
        <row r="4241">
          <cell r="A4241" t="str">
            <v>UWWTW</v>
          </cell>
          <cell r="C4241">
            <v>136</v>
          </cell>
          <cell r="E4241">
            <v>128355</v>
          </cell>
          <cell r="F4241" t="str">
            <v>ACTUALS</v>
          </cell>
          <cell r="G4241" t="str">
            <v>530_Supplies and Serv</v>
          </cell>
          <cell r="H4241">
            <v>2012</v>
          </cell>
        </row>
        <row r="4242">
          <cell r="A4242" t="str">
            <v>UWWTW</v>
          </cell>
          <cell r="C4242">
            <v>144</v>
          </cell>
          <cell r="E4242">
            <v>9043.85</v>
          </cell>
          <cell r="F4242" t="str">
            <v>ACTUALS</v>
          </cell>
          <cell r="G4242" t="str">
            <v>530_Supplies and Serv</v>
          </cell>
          <cell r="H4242">
            <v>2012</v>
          </cell>
        </row>
        <row r="4243">
          <cell r="A4243" t="str">
            <v>UWWTW</v>
          </cell>
          <cell r="C4243">
            <v>150</v>
          </cell>
          <cell r="E4243">
            <v>126.95</v>
          </cell>
          <cell r="F4243" t="str">
            <v>ACTUALS</v>
          </cell>
          <cell r="G4243" t="str">
            <v>530_Supplies and Serv</v>
          </cell>
          <cell r="H4243">
            <v>2012</v>
          </cell>
        </row>
        <row r="4244">
          <cell r="A4244" t="str">
            <v>UWWTW</v>
          </cell>
          <cell r="C4244">
            <v>189</v>
          </cell>
          <cell r="E4244">
            <v>12778.7</v>
          </cell>
          <cell r="F4244" t="str">
            <v>ACTUALS</v>
          </cell>
          <cell r="G4244" t="str">
            <v>530_Supplies and Serv</v>
          </cell>
          <cell r="H4244">
            <v>2012</v>
          </cell>
        </row>
        <row r="4245">
          <cell r="A4245" t="str">
            <v>UWWTW</v>
          </cell>
          <cell r="C4245">
            <v>233</v>
          </cell>
          <cell r="E4245">
            <v>512</v>
          </cell>
          <cell r="F4245" t="str">
            <v>ACTUALS</v>
          </cell>
          <cell r="G4245" t="str">
            <v>530_Supplies and Serv</v>
          </cell>
          <cell r="H4245">
            <v>2012</v>
          </cell>
        </row>
        <row r="4246">
          <cell r="A4246" t="str">
            <v>UWWTW</v>
          </cell>
          <cell r="C4246">
            <v>402</v>
          </cell>
          <cell r="E4246">
            <v>2324.36</v>
          </cell>
          <cell r="F4246" t="str">
            <v>ACTUALS</v>
          </cell>
          <cell r="G4246" t="str">
            <v>530_Supplies and Serv</v>
          </cell>
          <cell r="H4246">
            <v>2012</v>
          </cell>
        </row>
        <row r="4247">
          <cell r="A4247" t="str">
            <v>UWWTW</v>
          </cell>
          <cell r="C4247">
            <v>102</v>
          </cell>
          <cell r="E4247">
            <v>22298.66</v>
          </cell>
          <cell r="F4247" t="str">
            <v>ACTUALS</v>
          </cell>
          <cell r="G4247" t="str">
            <v>530_Supplies and Serv</v>
          </cell>
          <cell r="H4247">
            <v>2012</v>
          </cell>
        </row>
        <row r="4248">
          <cell r="A4248" t="str">
            <v>UWWTW</v>
          </cell>
          <cell r="C4248">
            <v>115</v>
          </cell>
          <cell r="E4248">
            <v>1539.87</v>
          </cell>
          <cell r="F4248" t="str">
            <v>ACTUALS</v>
          </cell>
          <cell r="G4248" t="str">
            <v>530_Supplies and Serv</v>
          </cell>
          <cell r="H4248">
            <v>2012</v>
          </cell>
        </row>
        <row r="4249">
          <cell r="A4249" t="str">
            <v>UWWTW</v>
          </cell>
          <cell r="C4249">
            <v>128</v>
          </cell>
          <cell r="E4249">
            <v>6218266.8600000003</v>
          </cell>
          <cell r="F4249" t="str">
            <v>ACTUALS</v>
          </cell>
          <cell r="G4249" t="str">
            <v>530_Supplies and Serv</v>
          </cell>
          <cell r="H4249">
            <v>2012</v>
          </cell>
        </row>
        <row r="4250">
          <cell r="A4250" t="str">
            <v>UWWTW</v>
          </cell>
          <cell r="C4250">
            <v>131</v>
          </cell>
          <cell r="E4250">
            <v>5023.3500000000004</v>
          </cell>
          <cell r="F4250" t="str">
            <v>ACTUALS</v>
          </cell>
          <cell r="G4250" t="str">
            <v>530_Supplies and Serv</v>
          </cell>
          <cell r="H4250">
            <v>2012</v>
          </cell>
        </row>
        <row r="4251">
          <cell r="A4251" t="str">
            <v>UWWTW</v>
          </cell>
          <cell r="C4251">
            <v>132</v>
          </cell>
          <cell r="E4251">
            <v>436</v>
          </cell>
          <cell r="F4251" t="str">
            <v>ACTUALS</v>
          </cell>
          <cell r="G4251" t="str">
            <v>530_Supplies and Serv</v>
          </cell>
          <cell r="H4251">
            <v>2012</v>
          </cell>
        </row>
        <row r="4252">
          <cell r="A4252" t="str">
            <v>UWWTW</v>
          </cell>
          <cell r="C4252">
            <v>133</v>
          </cell>
          <cell r="E4252">
            <v>5201.22</v>
          </cell>
          <cell r="F4252" t="str">
            <v>ACTUALS</v>
          </cell>
          <cell r="G4252" t="str">
            <v>530_Supplies and Serv</v>
          </cell>
          <cell r="H4252">
            <v>2012</v>
          </cell>
        </row>
        <row r="4253">
          <cell r="A4253" t="str">
            <v>UWWTW</v>
          </cell>
          <cell r="C4253">
            <v>136</v>
          </cell>
          <cell r="E4253">
            <v>19534.75</v>
          </cell>
          <cell r="F4253" t="str">
            <v>ACTUALS</v>
          </cell>
          <cell r="G4253" t="str">
            <v>530_Supplies and Serv</v>
          </cell>
          <cell r="H4253">
            <v>2012</v>
          </cell>
        </row>
        <row r="4254">
          <cell r="A4254" t="str">
            <v>UWWTW</v>
          </cell>
          <cell r="C4254">
            <v>144</v>
          </cell>
          <cell r="E4254">
            <v>47357.72</v>
          </cell>
          <cell r="F4254" t="str">
            <v>ACTUALS</v>
          </cell>
          <cell r="G4254" t="str">
            <v>530_Supplies and Serv</v>
          </cell>
          <cell r="H4254">
            <v>2012</v>
          </cell>
        </row>
        <row r="4255">
          <cell r="A4255" t="str">
            <v>UWWTW</v>
          </cell>
          <cell r="C4255">
            <v>189</v>
          </cell>
          <cell r="E4255">
            <v>51.85</v>
          </cell>
          <cell r="F4255" t="str">
            <v>ACTUALS</v>
          </cell>
          <cell r="G4255" t="str">
            <v>530_Supplies and Serv</v>
          </cell>
          <cell r="H4255">
            <v>2012</v>
          </cell>
        </row>
        <row r="4256">
          <cell r="A4256" t="str">
            <v>UWWTW</v>
          </cell>
          <cell r="C4256">
            <v>233</v>
          </cell>
          <cell r="E4256">
            <v>695.24</v>
          </cell>
          <cell r="F4256" t="str">
            <v>ACTUALS</v>
          </cell>
          <cell r="G4256" t="str">
            <v>530_Supplies and Serv</v>
          </cell>
          <cell r="H4256">
            <v>2012</v>
          </cell>
        </row>
        <row r="4257">
          <cell r="A4257" t="str">
            <v>UWWTW</v>
          </cell>
          <cell r="C4257">
            <v>402</v>
          </cell>
          <cell r="E4257">
            <v>16110.81</v>
          </cell>
          <cell r="F4257" t="str">
            <v>ACTUALS</v>
          </cell>
          <cell r="G4257" t="str">
            <v>530_Supplies and Serv</v>
          </cell>
          <cell r="H4257">
            <v>2012</v>
          </cell>
        </row>
        <row r="4258">
          <cell r="A4258" t="str">
            <v>UWWTW</v>
          </cell>
          <cell r="C4258">
            <v>102</v>
          </cell>
          <cell r="E4258">
            <v>480735.13</v>
          </cell>
          <cell r="F4258" t="str">
            <v>ACTUALS</v>
          </cell>
          <cell r="G4258" t="str">
            <v>530_Supplies and Serv</v>
          </cell>
          <cell r="H4258">
            <v>2012</v>
          </cell>
        </row>
        <row r="4259">
          <cell r="A4259" t="str">
            <v>UWWTW</v>
          </cell>
          <cell r="C4259">
            <v>114</v>
          </cell>
          <cell r="E4259">
            <v>65071.12</v>
          </cell>
          <cell r="F4259" t="str">
            <v>ACTUALS</v>
          </cell>
          <cell r="G4259" t="str">
            <v>530_Supplies and Serv</v>
          </cell>
          <cell r="H4259">
            <v>2012</v>
          </cell>
        </row>
        <row r="4260">
          <cell r="A4260" t="str">
            <v>UWWTW</v>
          </cell>
          <cell r="C4260">
            <v>115</v>
          </cell>
          <cell r="E4260">
            <v>48581.65</v>
          </cell>
          <cell r="F4260" t="str">
            <v>ACTUALS</v>
          </cell>
          <cell r="G4260" t="str">
            <v>530_Supplies and Serv</v>
          </cell>
          <cell r="H4260">
            <v>2012</v>
          </cell>
        </row>
        <row r="4261">
          <cell r="A4261" t="str">
            <v>UWWTW</v>
          </cell>
          <cell r="C4261">
            <v>128</v>
          </cell>
          <cell r="E4261">
            <v>116908.72</v>
          </cell>
          <cell r="F4261" t="str">
            <v>ACTUALS</v>
          </cell>
          <cell r="G4261" t="str">
            <v>530_Supplies and Serv</v>
          </cell>
          <cell r="H4261">
            <v>2012</v>
          </cell>
        </row>
        <row r="4262">
          <cell r="A4262" t="str">
            <v>UWWTW</v>
          </cell>
          <cell r="C4262">
            <v>129</v>
          </cell>
          <cell r="E4262">
            <v>-139042.23000000001</v>
          </cell>
          <cell r="F4262" t="str">
            <v>ACTUALS</v>
          </cell>
          <cell r="G4262" t="str">
            <v>530_Supplies and Serv</v>
          </cell>
          <cell r="H4262">
            <v>2012</v>
          </cell>
        </row>
        <row r="4263">
          <cell r="A4263" t="str">
            <v>UWWTW</v>
          </cell>
          <cell r="C4263">
            <v>131</v>
          </cell>
          <cell r="E4263">
            <v>117587.76</v>
          </cell>
          <cell r="F4263" t="str">
            <v>ACTUALS</v>
          </cell>
          <cell r="G4263" t="str">
            <v>530_Supplies and Serv</v>
          </cell>
          <cell r="H4263">
            <v>2012</v>
          </cell>
        </row>
        <row r="4264">
          <cell r="A4264" t="str">
            <v>UWWTW</v>
          </cell>
          <cell r="C4264">
            <v>133</v>
          </cell>
          <cell r="E4264">
            <v>4757.82</v>
          </cell>
          <cell r="F4264" t="str">
            <v>ACTUALS</v>
          </cell>
          <cell r="G4264" t="str">
            <v>530_Supplies and Serv</v>
          </cell>
          <cell r="H4264">
            <v>2012</v>
          </cell>
        </row>
        <row r="4265">
          <cell r="A4265" t="str">
            <v>UWWTW</v>
          </cell>
          <cell r="C4265">
            <v>136</v>
          </cell>
          <cell r="E4265">
            <v>13229.46</v>
          </cell>
          <cell r="F4265" t="str">
            <v>ACTUALS</v>
          </cell>
          <cell r="G4265" t="str">
            <v>530_Supplies and Serv</v>
          </cell>
          <cell r="H4265">
            <v>2012</v>
          </cell>
        </row>
        <row r="4266">
          <cell r="A4266" t="str">
            <v>UWWTW</v>
          </cell>
          <cell r="C4266">
            <v>144</v>
          </cell>
          <cell r="E4266">
            <v>3909.6</v>
          </cell>
          <cell r="F4266" t="str">
            <v>ACTUALS</v>
          </cell>
          <cell r="G4266" t="str">
            <v>530_Supplies and Serv</v>
          </cell>
          <cell r="H4266">
            <v>2012</v>
          </cell>
        </row>
        <row r="4267">
          <cell r="A4267" t="str">
            <v>UWWTW</v>
          </cell>
          <cell r="C4267">
            <v>150</v>
          </cell>
          <cell r="E4267">
            <v>2219.0700000000002</v>
          </cell>
          <cell r="F4267" t="str">
            <v>ACTUALS</v>
          </cell>
          <cell r="G4267" t="str">
            <v>530_Supplies and Serv</v>
          </cell>
          <cell r="H4267">
            <v>2012</v>
          </cell>
        </row>
        <row r="4268">
          <cell r="A4268" t="str">
            <v>UWWTW</v>
          </cell>
          <cell r="C4268">
            <v>189</v>
          </cell>
          <cell r="E4268">
            <v>18551.61</v>
          </cell>
          <cell r="F4268" t="str">
            <v>ACTUALS</v>
          </cell>
          <cell r="G4268" t="str">
            <v>530_Supplies and Serv</v>
          </cell>
          <cell r="H4268">
            <v>2012</v>
          </cell>
        </row>
        <row r="4269">
          <cell r="A4269" t="str">
            <v>UWWTW</v>
          </cell>
          <cell r="C4269">
            <v>233</v>
          </cell>
          <cell r="E4269">
            <v>2381.75</v>
          </cell>
          <cell r="F4269" t="str">
            <v>ACTUALS</v>
          </cell>
          <cell r="G4269" t="str">
            <v>530_Supplies and Serv</v>
          </cell>
          <cell r="H4269">
            <v>2012</v>
          </cell>
        </row>
        <row r="4270">
          <cell r="A4270" t="str">
            <v>UWWTW</v>
          </cell>
          <cell r="C4270">
            <v>402</v>
          </cell>
          <cell r="E4270">
            <v>4894.95</v>
          </cell>
          <cell r="F4270" t="str">
            <v>ACTUALS</v>
          </cell>
          <cell r="G4270" t="str">
            <v>530_Supplies and Serv</v>
          </cell>
          <cell r="H4270">
            <v>2012</v>
          </cell>
        </row>
        <row r="4271">
          <cell r="A4271" t="str">
            <v>UWWTW</v>
          </cell>
          <cell r="C4271">
            <v>999</v>
          </cell>
          <cell r="E4271">
            <v>2651.1</v>
          </cell>
          <cell r="F4271" t="str">
            <v>ACTUALS</v>
          </cell>
          <cell r="G4271" t="str">
            <v>530_Supplies and Serv</v>
          </cell>
          <cell r="H4271">
            <v>2012</v>
          </cell>
        </row>
        <row r="4272">
          <cell r="A4272" t="str">
            <v>UWWTW</v>
          </cell>
          <cell r="C4272">
            <v>102</v>
          </cell>
          <cell r="E4272">
            <v>647866.04</v>
          </cell>
          <cell r="F4272" t="str">
            <v>ACTUALS</v>
          </cell>
          <cell r="G4272" t="str">
            <v>530_Supplies and Serv</v>
          </cell>
          <cell r="H4272">
            <v>2012</v>
          </cell>
        </row>
        <row r="4273">
          <cell r="A4273" t="str">
            <v>UWWTW</v>
          </cell>
          <cell r="C4273">
            <v>114</v>
          </cell>
          <cell r="E4273">
            <v>71745.98</v>
          </cell>
          <cell r="F4273" t="str">
            <v>ACTUALS</v>
          </cell>
          <cell r="G4273" t="str">
            <v>530_Supplies and Serv</v>
          </cell>
          <cell r="H4273">
            <v>2012</v>
          </cell>
        </row>
        <row r="4274">
          <cell r="A4274" t="str">
            <v>UWWTW</v>
          </cell>
          <cell r="C4274">
            <v>128</v>
          </cell>
          <cell r="E4274">
            <v>1109794.8500000001</v>
          </cell>
          <cell r="F4274" t="str">
            <v>ACTUALS</v>
          </cell>
          <cell r="G4274" t="str">
            <v>530_Supplies and Serv</v>
          </cell>
          <cell r="H4274">
            <v>2012</v>
          </cell>
        </row>
        <row r="4275">
          <cell r="A4275" t="str">
            <v>UWWTW</v>
          </cell>
          <cell r="C4275">
            <v>129</v>
          </cell>
          <cell r="E4275">
            <v>100</v>
          </cell>
          <cell r="F4275" t="str">
            <v>ACTUALS</v>
          </cell>
          <cell r="G4275" t="str">
            <v>530_Supplies and Serv</v>
          </cell>
          <cell r="H4275">
            <v>2012</v>
          </cell>
        </row>
        <row r="4276">
          <cell r="A4276" t="str">
            <v>UWWTW</v>
          </cell>
          <cell r="C4276">
            <v>131</v>
          </cell>
          <cell r="E4276">
            <v>71421.48</v>
          </cell>
          <cell r="F4276" t="str">
            <v>ACTUALS</v>
          </cell>
          <cell r="G4276" t="str">
            <v>530_Supplies and Serv</v>
          </cell>
          <cell r="H4276">
            <v>2012</v>
          </cell>
        </row>
        <row r="4277">
          <cell r="A4277" t="str">
            <v>UWWTW</v>
          </cell>
          <cell r="C4277">
            <v>133</v>
          </cell>
          <cell r="E4277">
            <v>26664.29</v>
          </cell>
          <cell r="F4277" t="str">
            <v>ACTUALS</v>
          </cell>
          <cell r="G4277" t="str">
            <v>530_Supplies and Serv</v>
          </cell>
          <cell r="H4277">
            <v>2012</v>
          </cell>
        </row>
        <row r="4278">
          <cell r="A4278" t="str">
            <v>UWWTW</v>
          </cell>
          <cell r="C4278">
            <v>136</v>
          </cell>
          <cell r="E4278">
            <v>103802.58</v>
          </cell>
          <cell r="F4278" t="str">
            <v>ACTUALS</v>
          </cell>
          <cell r="G4278" t="str">
            <v>530_Supplies and Serv</v>
          </cell>
          <cell r="H4278">
            <v>2012</v>
          </cell>
        </row>
        <row r="4279">
          <cell r="A4279" t="str">
            <v>UWWTW</v>
          </cell>
          <cell r="C4279">
            <v>144</v>
          </cell>
          <cell r="E4279">
            <v>4844</v>
          </cell>
          <cell r="F4279" t="str">
            <v>ACTUALS</v>
          </cell>
          <cell r="G4279" t="str">
            <v>530_Supplies and Serv</v>
          </cell>
          <cell r="H4279">
            <v>2012</v>
          </cell>
        </row>
        <row r="4280">
          <cell r="A4280" t="str">
            <v>UWWTW</v>
          </cell>
          <cell r="C4280">
            <v>189</v>
          </cell>
          <cell r="E4280">
            <v>19965.990000000002</v>
          </cell>
          <cell r="F4280" t="str">
            <v>ACTUALS</v>
          </cell>
          <cell r="G4280" t="str">
            <v>530_Supplies and Serv</v>
          </cell>
          <cell r="H4280">
            <v>2012</v>
          </cell>
        </row>
        <row r="4281">
          <cell r="A4281" t="str">
            <v>UWWTW</v>
          </cell>
          <cell r="C4281">
            <v>233</v>
          </cell>
          <cell r="E4281">
            <v>11139.84</v>
          </cell>
          <cell r="F4281" t="str">
            <v>ACTUALS</v>
          </cell>
          <cell r="G4281" t="str">
            <v>530_Supplies and Serv</v>
          </cell>
          <cell r="H4281">
            <v>2012</v>
          </cell>
        </row>
        <row r="4282">
          <cell r="A4282" t="str">
            <v>UWWTW</v>
          </cell>
          <cell r="C4282">
            <v>402</v>
          </cell>
          <cell r="E4282">
            <v>1166.92</v>
          </cell>
          <cell r="F4282" t="str">
            <v>ACTUALS</v>
          </cell>
          <cell r="G4282" t="str">
            <v>530_Supplies and Serv</v>
          </cell>
          <cell r="H4282">
            <v>2012</v>
          </cell>
        </row>
        <row r="4283">
          <cell r="A4283" t="str">
            <v>UWWTW</v>
          </cell>
          <cell r="C4283">
            <v>102</v>
          </cell>
          <cell r="E4283">
            <v>194906.02</v>
          </cell>
          <cell r="F4283" t="str">
            <v>ACTUALS</v>
          </cell>
          <cell r="G4283" t="str">
            <v>530_Supplies and Serv</v>
          </cell>
          <cell r="H4283">
            <v>2012</v>
          </cell>
        </row>
        <row r="4284">
          <cell r="A4284" t="str">
            <v>UWWTW</v>
          </cell>
          <cell r="C4284">
            <v>128</v>
          </cell>
          <cell r="E4284">
            <v>93645.67</v>
          </cell>
          <cell r="F4284" t="str">
            <v>ACTUALS</v>
          </cell>
          <cell r="G4284" t="str">
            <v>530_Supplies and Serv</v>
          </cell>
          <cell r="H4284">
            <v>2012</v>
          </cell>
        </row>
        <row r="4285">
          <cell r="A4285" t="str">
            <v>UWWTW</v>
          </cell>
          <cell r="C4285">
            <v>150</v>
          </cell>
          <cell r="E4285">
            <v>848.31</v>
          </cell>
          <cell r="F4285" t="str">
            <v>ACTUALS</v>
          </cell>
          <cell r="G4285" t="str">
            <v>530_Supplies and Serv</v>
          </cell>
          <cell r="H4285">
            <v>2012</v>
          </cell>
        </row>
        <row r="4286">
          <cell r="A4286" t="str">
            <v>UWWTW</v>
          </cell>
          <cell r="C4286">
            <v>102</v>
          </cell>
          <cell r="E4286">
            <v>32877.47</v>
          </cell>
          <cell r="F4286" t="str">
            <v>ACTUALS</v>
          </cell>
          <cell r="G4286" t="str">
            <v>530_Supplies and Serv</v>
          </cell>
          <cell r="H4286">
            <v>2012</v>
          </cell>
        </row>
        <row r="4287">
          <cell r="A4287" t="str">
            <v>UWWTW</v>
          </cell>
          <cell r="C4287">
            <v>128</v>
          </cell>
          <cell r="E4287">
            <v>509.26</v>
          </cell>
          <cell r="F4287" t="str">
            <v>ACTUALS</v>
          </cell>
          <cell r="G4287" t="str">
            <v>530_Supplies and Serv</v>
          </cell>
          <cell r="H4287">
            <v>2012</v>
          </cell>
        </row>
        <row r="4288">
          <cell r="A4288" t="str">
            <v>UWWTW</v>
          </cell>
          <cell r="C4288">
            <v>102</v>
          </cell>
          <cell r="E4288">
            <v>114523.73</v>
          </cell>
          <cell r="F4288" t="str">
            <v>ACTUALS</v>
          </cell>
          <cell r="G4288" t="str">
            <v>530_Supplies and Serv</v>
          </cell>
          <cell r="H4288">
            <v>2012</v>
          </cell>
        </row>
        <row r="4289">
          <cell r="A4289" t="str">
            <v>UWWTW</v>
          </cell>
          <cell r="C4289">
            <v>128</v>
          </cell>
          <cell r="E4289">
            <v>54434.69</v>
          </cell>
          <cell r="F4289" t="str">
            <v>ACTUALS</v>
          </cell>
          <cell r="G4289" t="str">
            <v>530_Supplies and Serv</v>
          </cell>
          <cell r="H4289">
            <v>2012</v>
          </cell>
        </row>
        <row r="4290">
          <cell r="A4290" t="str">
            <v>UWWTW</v>
          </cell>
          <cell r="C4290">
            <v>131</v>
          </cell>
          <cell r="E4290">
            <v>20467.27</v>
          </cell>
          <cell r="F4290" t="str">
            <v>ACTUALS</v>
          </cell>
          <cell r="G4290" t="str">
            <v>530_Supplies and Serv</v>
          </cell>
          <cell r="H4290">
            <v>2012</v>
          </cell>
        </row>
        <row r="4291">
          <cell r="A4291" t="str">
            <v>UWWTW</v>
          </cell>
          <cell r="C4291">
            <v>132</v>
          </cell>
          <cell r="E4291">
            <v>709.19</v>
          </cell>
          <cell r="F4291" t="str">
            <v>ACTUALS</v>
          </cell>
          <cell r="G4291" t="str">
            <v>530_Supplies and Serv</v>
          </cell>
          <cell r="H4291">
            <v>2012</v>
          </cell>
        </row>
        <row r="4292">
          <cell r="A4292" t="str">
            <v>UWWTW</v>
          </cell>
          <cell r="C4292">
            <v>133</v>
          </cell>
          <cell r="E4292">
            <v>1170.69</v>
          </cell>
          <cell r="F4292" t="str">
            <v>ACTUALS</v>
          </cell>
          <cell r="G4292" t="str">
            <v>530_Supplies and Serv</v>
          </cell>
          <cell r="H4292">
            <v>2012</v>
          </cell>
        </row>
        <row r="4293">
          <cell r="A4293" t="str">
            <v>UWWTW</v>
          </cell>
          <cell r="C4293">
            <v>136</v>
          </cell>
          <cell r="E4293">
            <v>6589.29</v>
          </cell>
          <cell r="F4293" t="str">
            <v>ACTUALS</v>
          </cell>
          <cell r="G4293" t="str">
            <v>530_Supplies and Serv</v>
          </cell>
          <cell r="H4293">
            <v>2012</v>
          </cell>
        </row>
        <row r="4294">
          <cell r="A4294" t="str">
            <v>UWWTW</v>
          </cell>
          <cell r="C4294">
            <v>144</v>
          </cell>
          <cell r="E4294">
            <v>5245.5</v>
          </cell>
          <cell r="F4294" t="str">
            <v>ACTUALS</v>
          </cell>
          <cell r="G4294" t="str">
            <v>530_Supplies and Serv</v>
          </cell>
          <cell r="H4294">
            <v>2012</v>
          </cell>
        </row>
        <row r="4295">
          <cell r="A4295" t="str">
            <v>UWWTW</v>
          </cell>
          <cell r="C4295">
            <v>147</v>
          </cell>
          <cell r="E4295">
            <v>115.11</v>
          </cell>
          <cell r="F4295" t="str">
            <v>ACTUALS</v>
          </cell>
          <cell r="G4295" t="str">
            <v>530_Supplies and Serv</v>
          </cell>
          <cell r="H4295">
            <v>2012</v>
          </cell>
        </row>
        <row r="4296">
          <cell r="A4296" t="str">
            <v>UWWTW</v>
          </cell>
          <cell r="C4296">
            <v>150</v>
          </cell>
          <cell r="E4296">
            <v>116.57</v>
          </cell>
          <cell r="F4296" t="str">
            <v>ACTUALS</v>
          </cell>
          <cell r="G4296" t="str">
            <v>530_Supplies and Serv</v>
          </cell>
          <cell r="H4296">
            <v>2012</v>
          </cell>
        </row>
        <row r="4297">
          <cell r="A4297" t="str">
            <v>UWWTW</v>
          </cell>
          <cell r="C4297">
            <v>189</v>
          </cell>
          <cell r="E4297">
            <v>7772.39</v>
          </cell>
          <cell r="F4297" t="str">
            <v>ACTUALS</v>
          </cell>
          <cell r="G4297" t="str">
            <v>530_Supplies and Serv</v>
          </cell>
          <cell r="H4297">
            <v>2012</v>
          </cell>
        </row>
        <row r="4298">
          <cell r="A4298" t="str">
            <v>UWWTW</v>
          </cell>
          <cell r="C4298">
            <v>233</v>
          </cell>
          <cell r="E4298">
            <v>936.56</v>
          </cell>
          <cell r="F4298" t="str">
            <v>ACTUALS</v>
          </cell>
          <cell r="G4298" t="str">
            <v>530_Supplies and Serv</v>
          </cell>
          <cell r="H4298">
            <v>2012</v>
          </cell>
        </row>
        <row r="4299">
          <cell r="A4299" t="str">
            <v>UWWTW</v>
          </cell>
          <cell r="C4299">
            <v>102</v>
          </cell>
          <cell r="E4299">
            <v>6851.28</v>
          </cell>
          <cell r="F4299" t="str">
            <v>ACTUALS</v>
          </cell>
          <cell r="G4299" t="str">
            <v>530_Supplies and Serv</v>
          </cell>
          <cell r="H4299">
            <v>2012</v>
          </cell>
        </row>
        <row r="4300">
          <cell r="A4300" t="str">
            <v>UWWTW</v>
          </cell>
          <cell r="C4300">
            <v>128</v>
          </cell>
          <cell r="E4300">
            <v>110183.72</v>
          </cell>
          <cell r="F4300" t="str">
            <v>ACTUALS</v>
          </cell>
          <cell r="G4300" t="str">
            <v>530_Supplies and Serv</v>
          </cell>
          <cell r="H4300">
            <v>2012</v>
          </cell>
        </row>
        <row r="4301">
          <cell r="A4301" t="str">
            <v>UWWTW</v>
          </cell>
          <cell r="C4301">
            <v>132</v>
          </cell>
          <cell r="E4301">
            <v>335.73</v>
          </cell>
          <cell r="F4301" t="str">
            <v>ACTUALS</v>
          </cell>
          <cell r="G4301" t="str">
            <v>530_Supplies and Serv</v>
          </cell>
          <cell r="H4301">
            <v>2012</v>
          </cell>
        </row>
        <row r="4302">
          <cell r="A4302" t="str">
            <v>UWWTW</v>
          </cell>
          <cell r="C4302">
            <v>133</v>
          </cell>
          <cell r="E4302">
            <v>582.33000000000004</v>
          </cell>
          <cell r="F4302" t="str">
            <v>ACTUALS</v>
          </cell>
          <cell r="G4302" t="str">
            <v>530_Supplies and Serv</v>
          </cell>
          <cell r="H4302">
            <v>2012</v>
          </cell>
        </row>
        <row r="4303">
          <cell r="A4303" t="str">
            <v>UWWTW</v>
          </cell>
          <cell r="C4303">
            <v>136</v>
          </cell>
          <cell r="E4303">
            <v>8693.07</v>
          </cell>
          <cell r="F4303" t="str">
            <v>ACTUALS</v>
          </cell>
          <cell r="G4303" t="str">
            <v>530_Supplies and Serv</v>
          </cell>
          <cell r="H4303">
            <v>2012</v>
          </cell>
        </row>
        <row r="4304">
          <cell r="A4304" t="str">
            <v>UWWTW</v>
          </cell>
          <cell r="C4304">
            <v>144</v>
          </cell>
          <cell r="E4304">
            <v>955.46</v>
          </cell>
          <cell r="F4304" t="str">
            <v>ACTUALS</v>
          </cell>
          <cell r="G4304" t="str">
            <v>530_Supplies and Serv</v>
          </cell>
          <cell r="H4304">
            <v>2012</v>
          </cell>
        </row>
        <row r="4305">
          <cell r="A4305" t="str">
            <v>UWWTW</v>
          </cell>
          <cell r="C4305">
            <v>102</v>
          </cell>
          <cell r="E4305">
            <v>84992.67</v>
          </cell>
          <cell r="F4305" t="str">
            <v>ACTUALS</v>
          </cell>
          <cell r="G4305" t="str">
            <v>530_Supplies and Serv</v>
          </cell>
          <cell r="H4305">
            <v>2012</v>
          </cell>
        </row>
        <row r="4306">
          <cell r="A4306" t="str">
            <v>UWWTW</v>
          </cell>
          <cell r="C4306">
            <v>105</v>
          </cell>
          <cell r="E4306">
            <v>133.4</v>
          </cell>
          <cell r="F4306" t="str">
            <v>ACTUALS</v>
          </cell>
          <cell r="G4306" t="str">
            <v>530_Supplies and Serv</v>
          </cell>
          <cell r="H4306">
            <v>2012</v>
          </cell>
        </row>
        <row r="4307">
          <cell r="A4307" t="str">
            <v>UWWTW</v>
          </cell>
          <cell r="C4307">
            <v>114</v>
          </cell>
          <cell r="E4307">
            <v>19.440000000000001</v>
          </cell>
          <cell r="F4307" t="str">
            <v>ACTUALS</v>
          </cell>
          <cell r="G4307" t="str">
            <v>530_Supplies and Serv</v>
          </cell>
          <cell r="H4307">
            <v>2012</v>
          </cell>
        </row>
        <row r="4308">
          <cell r="A4308" t="str">
            <v>UWWTW</v>
          </cell>
          <cell r="C4308">
            <v>128</v>
          </cell>
          <cell r="E4308">
            <v>82732.39</v>
          </cell>
          <cell r="F4308" t="str">
            <v>ACTUALS</v>
          </cell>
          <cell r="G4308" t="str">
            <v>530_Supplies and Serv</v>
          </cell>
          <cell r="H4308">
            <v>2012</v>
          </cell>
        </row>
        <row r="4309">
          <cell r="A4309" t="str">
            <v>UWWTW</v>
          </cell>
          <cell r="C4309">
            <v>129</v>
          </cell>
          <cell r="E4309">
            <v>196066.72</v>
          </cell>
          <cell r="F4309" t="str">
            <v>ACTUALS</v>
          </cell>
          <cell r="G4309" t="str">
            <v>530_Supplies and Serv</v>
          </cell>
          <cell r="H4309">
            <v>2012</v>
          </cell>
        </row>
        <row r="4310">
          <cell r="A4310" t="str">
            <v>UWWTW</v>
          </cell>
          <cell r="C4310">
            <v>131</v>
          </cell>
          <cell r="E4310">
            <v>30056.66</v>
          </cell>
          <cell r="F4310" t="str">
            <v>ACTUALS</v>
          </cell>
          <cell r="G4310" t="str">
            <v>530_Supplies and Serv</v>
          </cell>
          <cell r="H4310">
            <v>2012</v>
          </cell>
        </row>
        <row r="4311">
          <cell r="A4311" t="str">
            <v>UWWTW</v>
          </cell>
          <cell r="C4311">
            <v>132</v>
          </cell>
          <cell r="E4311">
            <v>17310.849999999999</v>
          </cell>
          <cell r="F4311" t="str">
            <v>ACTUALS</v>
          </cell>
          <cell r="G4311" t="str">
            <v>530_Supplies and Serv</v>
          </cell>
          <cell r="H4311">
            <v>2012</v>
          </cell>
        </row>
        <row r="4312">
          <cell r="A4312" t="str">
            <v>UWWTW</v>
          </cell>
          <cell r="C4312">
            <v>133</v>
          </cell>
          <cell r="E4312">
            <v>344.04</v>
          </cell>
          <cell r="F4312" t="str">
            <v>ACTUALS</v>
          </cell>
          <cell r="G4312" t="str">
            <v>530_Supplies and Serv</v>
          </cell>
          <cell r="H4312">
            <v>2012</v>
          </cell>
        </row>
        <row r="4313">
          <cell r="A4313" t="str">
            <v>UWWTW</v>
          </cell>
          <cell r="C4313">
            <v>136</v>
          </cell>
          <cell r="E4313">
            <v>31152.81</v>
          </cell>
          <cell r="F4313" t="str">
            <v>ACTUALS</v>
          </cell>
          <cell r="G4313" t="str">
            <v>530_Supplies and Serv</v>
          </cell>
          <cell r="H4313">
            <v>2012</v>
          </cell>
        </row>
        <row r="4314">
          <cell r="A4314" t="str">
            <v>UWWTW</v>
          </cell>
          <cell r="C4314">
            <v>144</v>
          </cell>
          <cell r="E4314">
            <v>12859.95</v>
          </cell>
          <cell r="F4314" t="str">
            <v>ACTUALS</v>
          </cell>
          <cell r="G4314" t="str">
            <v>530_Supplies and Serv</v>
          </cell>
          <cell r="H4314">
            <v>2012</v>
          </cell>
        </row>
        <row r="4315">
          <cell r="A4315" t="str">
            <v>UWWTW</v>
          </cell>
          <cell r="C4315">
            <v>147</v>
          </cell>
          <cell r="E4315">
            <v>0.9</v>
          </cell>
          <cell r="F4315" t="str">
            <v>ACTUALS</v>
          </cell>
          <cell r="G4315" t="str">
            <v>530_Supplies and Serv</v>
          </cell>
          <cell r="H4315">
            <v>2012</v>
          </cell>
        </row>
        <row r="4316">
          <cell r="A4316" t="str">
            <v>UWWTW</v>
          </cell>
          <cell r="C4316">
            <v>150</v>
          </cell>
          <cell r="E4316">
            <v>12.15</v>
          </cell>
          <cell r="F4316" t="str">
            <v>ACTUALS</v>
          </cell>
          <cell r="G4316" t="str">
            <v>530_Supplies and Serv</v>
          </cell>
          <cell r="H4316">
            <v>2012</v>
          </cell>
        </row>
        <row r="4317">
          <cell r="A4317" t="str">
            <v>UWWTW</v>
          </cell>
          <cell r="C4317">
            <v>177</v>
          </cell>
          <cell r="E4317">
            <v>114.38</v>
          </cell>
          <cell r="F4317" t="str">
            <v>ACTUALS</v>
          </cell>
          <cell r="G4317" t="str">
            <v>530_Supplies and Serv</v>
          </cell>
          <cell r="H4317">
            <v>2012</v>
          </cell>
        </row>
        <row r="4318">
          <cell r="A4318" t="str">
            <v>UWWTW</v>
          </cell>
          <cell r="C4318">
            <v>189</v>
          </cell>
          <cell r="E4318">
            <v>244.06</v>
          </cell>
          <cell r="F4318" t="str">
            <v>ACTUALS</v>
          </cell>
          <cell r="G4318" t="str">
            <v>530_Supplies and Serv</v>
          </cell>
          <cell r="H4318">
            <v>2012</v>
          </cell>
        </row>
        <row r="4319">
          <cell r="A4319" t="str">
            <v>UWWTW</v>
          </cell>
          <cell r="C4319">
            <v>233</v>
          </cell>
          <cell r="E4319">
            <v>11037.71</v>
          </cell>
          <cell r="F4319" t="str">
            <v>ACTUALS</v>
          </cell>
          <cell r="G4319" t="str">
            <v>530_Supplies and Serv</v>
          </cell>
          <cell r="H4319">
            <v>2012</v>
          </cell>
        </row>
        <row r="4320">
          <cell r="A4320" t="str">
            <v>UWWTW</v>
          </cell>
          <cell r="C4320">
            <v>402</v>
          </cell>
          <cell r="E4320">
            <v>3489.48</v>
          </cell>
          <cell r="F4320" t="str">
            <v>ACTUALS</v>
          </cell>
          <cell r="G4320" t="str">
            <v>530_Supplies and Serv</v>
          </cell>
          <cell r="H4320">
            <v>2012</v>
          </cell>
        </row>
        <row r="4321">
          <cell r="A4321" t="str">
            <v>UWWTW</v>
          </cell>
          <cell r="C4321">
            <v>102</v>
          </cell>
          <cell r="E4321">
            <v>2222.38</v>
          </cell>
          <cell r="F4321" t="str">
            <v>ACTUALS</v>
          </cell>
          <cell r="G4321" t="str">
            <v>530_Supplies and Serv</v>
          </cell>
          <cell r="H4321">
            <v>2012</v>
          </cell>
        </row>
        <row r="4322">
          <cell r="A4322" t="str">
            <v>UWWTW</v>
          </cell>
          <cell r="C4322">
            <v>105</v>
          </cell>
          <cell r="E4322">
            <v>210.96</v>
          </cell>
          <cell r="F4322" t="str">
            <v>ACTUALS</v>
          </cell>
          <cell r="G4322" t="str">
            <v>530_Supplies and Serv</v>
          </cell>
          <cell r="H4322">
            <v>2012</v>
          </cell>
        </row>
        <row r="4323">
          <cell r="A4323" t="str">
            <v>UWWTW</v>
          </cell>
          <cell r="C4323">
            <v>114</v>
          </cell>
          <cell r="E4323">
            <v>177.53</v>
          </cell>
          <cell r="F4323" t="str">
            <v>ACTUALS</v>
          </cell>
          <cell r="G4323" t="str">
            <v>530_Supplies and Serv</v>
          </cell>
          <cell r="H4323">
            <v>2012</v>
          </cell>
        </row>
        <row r="4324">
          <cell r="A4324" t="str">
            <v>UWWTW</v>
          </cell>
          <cell r="C4324">
            <v>118</v>
          </cell>
          <cell r="E4324">
            <v>39</v>
          </cell>
          <cell r="F4324" t="str">
            <v>ACTUALS</v>
          </cell>
          <cell r="G4324" t="str">
            <v>530_Supplies and Serv</v>
          </cell>
          <cell r="H4324">
            <v>2012</v>
          </cell>
        </row>
        <row r="4325">
          <cell r="A4325" t="str">
            <v>UWWTW</v>
          </cell>
          <cell r="C4325">
            <v>128</v>
          </cell>
          <cell r="E4325">
            <v>57349.66</v>
          </cell>
          <cell r="F4325" t="str">
            <v>ACTUALS</v>
          </cell>
          <cell r="G4325" t="str">
            <v>530_Supplies and Serv</v>
          </cell>
          <cell r="H4325">
            <v>2012</v>
          </cell>
        </row>
        <row r="4326">
          <cell r="A4326" t="str">
            <v>UWWTW</v>
          </cell>
          <cell r="C4326">
            <v>129</v>
          </cell>
          <cell r="E4326">
            <v>5775.18</v>
          </cell>
          <cell r="F4326" t="str">
            <v>ACTUALS</v>
          </cell>
          <cell r="G4326" t="str">
            <v>530_Supplies and Serv</v>
          </cell>
          <cell r="H4326">
            <v>2012</v>
          </cell>
        </row>
        <row r="4327">
          <cell r="A4327" t="str">
            <v>UWWTW</v>
          </cell>
          <cell r="C4327">
            <v>131</v>
          </cell>
          <cell r="E4327">
            <v>225</v>
          </cell>
          <cell r="F4327" t="str">
            <v>ACTUALS</v>
          </cell>
          <cell r="G4327" t="str">
            <v>530_Supplies and Serv</v>
          </cell>
          <cell r="H4327">
            <v>2012</v>
          </cell>
        </row>
        <row r="4328">
          <cell r="A4328" t="str">
            <v>UWWTW</v>
          </cell>
          <cell r="C4328">
            <v>132</v>
          </cell>
          <cell r="E4328">
            <v>1146.03</v>
          </cell>
          <cell r="F4328" t="str">
            <v>ACTUALS</v>
          </cell>
          <cell r="G4328" t="str">
            <v>530_Supplies and Serv</v>
          </cell>
          <cell r="H4328">
            <v>2012</v>
          </cell>
        </row>
        <row r="4329">
          <cell r="A4329" t="str">
            <v>UWWTW</v>
          </cell>
          <cell r="C4329">
            <v>133</v>
          </cell>
          <cell r="E4329">
            <v>307.55</v>
          </cell>
          <cell r="F4329" t="str">
            <v>ACTUALS</v>
          </cell>
          <cell r="G4329" t="str">
            <v>530_Supplies and Serv</v>
          </cell>
          <cell r="H4329">
            <v>2012</v>
          </cell>
        </row>
        <row r="4330">
          <cell r="A4330" t="str">
            <v>UWWTW</v>
          </cell>
          <cell r="C4330">
            <v>136</v>
          </cell>
          <cell r="E4330">
            <v>-117.6</v>
          </cell>
          <cell r="F4330" t="str">
            <v>ACTUALS</v>
          </cell>
          <cell r="G4330" t="str">
            <v>530_Supplies and Serv</v>
          </cell>
          <cell r="H4330">
            <v>2012</v>
          </cell>
        </row>
        <row r="4331">
          <cell r="A4331" t="str">
            <v>UWWTW</v>
          </cell>
          <cell r="C4331">
            <v>233</v>
          </cell>
          <cell r="E4331">
            <v>12</v>
          </cell>
          <cell r="F4331" t="str">
            <v>ACTUALS</v>
          </cell>
          <cell r="G4331" t="str">
            <v>530_Supplies and Serv</v>
          </cell>
          <cell r="H4331">
            <v>2012</v>
          </cell>
        </row>
        <row r="4332">
          <cell r="A4332" t="str">
            <v>UWWTW</v>
          </cell>
          <cell r="C4332">
            <v>102</v>
          </cell>
          <cell r="E4332">
            <v>123420.7</v>
          </cell>
          <cell r="F4332" t="str">
            <v>ACTUALS</v>
          </cell>
          <cell r="G4332" t="str">
            <v>530_Supplies and Serv</v>
          </cell>
          <cell r="H4332">
            <v>2012</v>
          </cell>
        </row>
        <row r="4333">
          <cell r="A4333" t="str">
            <v>UWWTW</v>
          </cell>
          <cell r="C4333">
            <v>128</v>
          </cell>
          <cell r="E4333">
            <v>181377.05</v>
          </cell>
          <cell r="F4333" t="str">
            <v>ACTUALS</v>
          </cell>
          <cell r="G4333" t="str">
            <v>530_Supplies and Serv</v>
          </cell>
          <cell r="H4333">
            <v>2012</v>
          </cell>
        </row>
        <row r="4334">
          <cell r="A4334" t="str">
            <v>UWWTW</v>
          </cell>
          <cell r="C4334">
            <v>131</v>
          </cell>
          <cell r="E4334">
            <v>550</v>
          </cell>
          <cell r="F4334" t="str">
            <v>ACTUALS</v>
          </cell>
          <cell r="G4334" t="str">
            <v>530_Supplies and Serv</v>
          </cell>
          <cell r="H4334">
            <v>2012</v>
          </cell>
        </row>
        <row r="4335">
          <cell r="A4335" t="str">
            <v>UWWTW</v>
          </cell>
          <cell r="C4335">
            <v>136</v>
          </cell>
          <cell r="E4335">
            <v>875</v>
          </cell>
          <cell r="F4335" t="str">
            <v>ACTUALS</v>
          </cell>
          <cell r="G4335" t="str">
            <v>530_Supplies and Serv</v>
          </cell>
          <cell r="H4335">
            <v>2012</v>
          </cell>
        </row>
        <row r="4336">
          <cell r="A4336" t="str">
            <v>UWWTW</v>
          </cell>
          <cell r="C4336">
            <v>189</v>
          </cell>
          <cell r="E4336">
            <v>79</v>
          </cell>
          <cell r="F4336" t="str">
            <v>ACTUALS</v>
          </cell>
          <cell r="G4336" t="str">
            <v>530_Supplies and Serv</v>
          </cell>
          <cell r="H4336">
            <v>2012</v>
          </cell>
        </row>
        <row r="4337">
          <cell r="A4337" t="str">
            <v>UWWTW</v>
          </cell>
          <cell r="C4337">
            <v>402</v>
          </cell>
          <cell r="E4337">
            <v>14.97</v>
          </cell>
          <cell r="F4337" t="str">
            <v>ACTUALS</v>
          </cell>
          <cell r="G4337" t="str">
            <v>530_Supplies and Serv</v>
          </cell>
          <cell r="H4337">
            <v>2012</v>
          </cell>
        </row>
        <row r="4338">
          <cell r="A4338" t="str">
            <v>UWWTW</v>
          </cell>
          <cell r="C4338">
            <v>102</v>
          </cell>
          <cell r="E4338">
            <v>139334.79999999999</v>
          </cell>
          <cell r="F4338" t="str">
            <v>ACTUALS</v>
          </cell>
          <cell r="G4338" t="str">
            <v>530_Supplies and Serv</v>
          </cell>
          <cell r="H4338">
            <v>2012</v>
          </cell>
        </row>
        <row r="4339">
          <cell r="A4339" t="str">
            <v>UWWTW</v>
          </cell>
          <cell r="C4339">
            <v>105</v>
          </cell>
          <cell r="E4339">
            <v>150</v>
          </cell>
          <cell r="F4339" t="str">
            <v>ACTUALS</v>
          </cell>
          <cell r="G4339" t="str">
            <v>530_Supplies and Serv</v>
          </cell>
          <cell r="H4339">
            <v>2012</v>
          </cell>
        </row>
        <row r="4340">
          <cell r="A4340" t="str">
            <v>UWWTW</v>
          </cell>
          <cell r="C4340">
            <v>128</v>
          </cell>
          <cell r="E4340">
            <v>11979</v>
          </cell>
          <cell r="F4340" t="str">
            <v>ACTUALS</v>
          </cell>
          <cell r="G4340" t="str">
            <v>530_Supplies and Serv</v>
          </cell>
          <cell r="H4340">
            <v>2012</v>
          </cell>
        </row>
        <row r="4341">
          <cell r="A4341" t="str">
            <v>UWWTW</v>
          </cell>
          <cell r="C4341">
            <v>131</v>
          </cell>
          <cell r="E4341">
            <v>5462</v>
          </cell>
          <cell r="F4341" t="str">
            <v>ACTUALS</v>
          </cell>
          <cell r="G4341" t="str">
            <v>530_Supplies and Serv</v>
          </cell>
          <cell r="H4341">
            <v>2012</v>
          </cell>
        </row>
        <row r="4342">
          <cell r="A4342" t="str">
            <v>UWWTW</v>
          </cell>
          <cell r="C4342">
            <v>132</v>
          </cell>
          <cell r="E4342">
            <v>375</v>
          </cell>
          <cell r="F4342" t="str">
            <v>ACTUALS</v>
          </cell>
          <cell r="G4342" t="str">
            <v>530_Supplies and Serv</v>
          </cell>
          <cell r="H4342">
            <v>2012</v>
          </cell>
        </row>
        <row r="4343">
          <cell r="A4343" t="str">
            <v>UWWTW</v>
          </cell>
          <cell r="C4343">
            <v>136</v>
          </cell>
          <cell r="E4343">
            <v>2416.38</v>
          </cell>
          <cell r="F4343" t="str">
            <v>ACTUALS</v>
          </cell>
          <cell r="G4343" t="str">
            <v>530_Supplies and Serv</v>
          </cell>
          <cell r="H4343">
            <v>2012</v>
          </cell>
        </row>
        <row r="4344">
          <cell r="A4344" t="str">
            <v>UWWTW</v>
          </cell>
          <cell r="C4344">
            <v>144</v>
          </cell>
          <cell r="E4344">
            <v>4337</v>
          </cell>
          <cell r="F4344" t="str">
            <v>ACTUALS</v>
          </cell>
          <cell r="G4344" t="str">
            <v>530_Supplies and Serv</v>
          </cell>
          <cell r="H4344">
            <v>2012</v>
          </cell>
        </row>
        <row r="4345">
          <cell r="A4345" t="str">
            <v>UWWTW</v>
          </cell>
          <cell r="C4345">
            <v>189</v>
          </cell>
          <cell r="E4345">
            <v>4450</v>
          </cell>
          <cell r="F4345" t="str">
            <v>ACTUALS</v>
          </cell>
          <cell r="G4345" t="str">
            <v>530_Supplies and Serv</v>
          </cell>
          <cell r="H4345">
            <v>2012</v>
          </cell>
        </row>
        <row r="4346">
          <cell r="A4346" t="str">
            <v>UWWTW</v>
          </cell>
          <cell r="C4346">
            <v>102</v>
          </cell>
          <cell r="E4346">
            <v>31002.560000000001</v>
          </cell>
          <cell r="F4346" t="str">
            <v>ACTUALS</v>
          </cell>
          <cell r="G4346" t="str">
            <v>530_Supplies and Serv</v>
          </cell>
          <cell r="H4346">
            <v>2012</v>
          </cell>
        </row>
        <row r="4347">
          <cell r="A4347" t="str">
            <v>UWWTW</v>
          </cell>
          <cell r="C4347">
            <v>128</v>
          </cell>
          <cell r="E4347">
            <v>61351.92</v>
          </cell>
          <cell r="F4347" t="str">
            <v>ACTUALS</v>
          </cell>
          <cell r="G4347" t="str">
            <v>530_Supplies and Serv</v>
          </cell>
          <cell r="H4347">
            <v>2012</v>
          </cell>
        </row>
        <row r="4348">
          <cell r="A4348" t="str">
            <v>UWWTW</v>
          </cell>
          <cell r="C4348">
            <v>131</v>
          </cell>
          <cell r="E4348">
            <v>156424.79999999999</v>
          </cell>
          <cell r="F4348" t="str">
            <v>ACTUALS</v>
          </cell>
          <cell r="G4348" t="str">
            <v>530_Supplies and Serv</v>
          </cell>
          <cell r="H4348">
            <v>2012</v>
          </cell>
        </row>
        <row r="4349">
          <cell r="A4349" t="str">
            <v>UWWTW</v>
          </cell>
          <cell r="C4349">
            <v>136</v>
          </cell>
          <cell r="E4349">
            <v>9929.35</v>
          </cell>
          <cell r="F4349" t="str">
            <v>ACTUALS</v>
          </cell>
          <cell r="G4349" t="str">
            <v>530_Supplies and Serv</v>
          </cell>
          <cell r="H4349">
            <v>2012</v>
          </cell>
        </row>
        <row r="4350">
          <cell r="A4350" t="str">
            <v>UWWTW</v>
          </cell>
          <cell r="C4350">
            <v>150</v>
          </cell>
          <cell r="E4350">
            <v>5000</v>
          </cell>
          <cell r="F4350" t="str">
            <v>ACTUALS</v>
          </cell>
          <cell r="G4350" t="str">
            <v>530_Supplies and Serv</v>
          </cell>
          <cell r="H4350">
            <v>2012</v>
          </cell>
        </row>
        <row r="4351">
          <cell r="A4351" t="str">
            <v>UWWTW</v>
          </cell>
          <cell r="C4351">
            <v>189</v>
          </cell>
          <cell r="E4351">
            <v>1500</v>
          </cell>
          <cell r="F4351" t="str">
            <v>ACTUALS</v>
          </cell>
          <cell r="G4351" t="str">
            <v>530_Supplies and Serv</v>
          </cell>
          <cell r="H4351">
            <v>2012</v>
          </cell>
        </row>
        <row r="4352">
          <cell r="A4352" t="str">
            <v>UWWTW</v>
          </cell>
          <cell r="C4352">
            <v>402</v>
          </cell>
          <cell r="E4352">
            <v>500</v>
          </cell>
          <cell r="F4352" t="str">
            <v>ACTUALS</v>
          </cell>
          <cell r="G4352" t="str">
            <v>530_Supplies and Serv</v>
          </cell>
          <cell r="H4352">
            <v>2012</v>
          </cell>
        </row>
        <row r="4353">
          <cell r="A4353" t="str">
            <v>UWWTW</v>
          </cell>
          <cell r="C4353">
            <v>102</v>
          </cell>
          <cell r="E4353">
            <v>276.5</v>
          </cell>
          <cell r="F4353" t="str">
            <v>ACTUALS</v>
          </cell>
          <cell r="G4353" t="str">
            <v>530_Supplies and Serv</v>
          </cell>
          <cell r="H4353">
            <v>2012</v>
          </cell>
        </row>
        <row r="4354">
          <cell r="A4354" t="str">
            <v>UWWTW</v>
          </cell>
          <cell r="C4354">
            <v>128</v>
          </cell>
          <cell r="E4354">
            <v>79200.710000000006</v>
          </cell>
          <cell r="F4354" t="str">
            <v>ACTUALS</v>
          </cell>
          <cell r="G4354" t="str">
            <v>530_Supplies and Serv</v>
          </cell>
          <cell r="H4354">
            <v>2012</v>
          </cell>
        </row>
        <row r="4355">
          <cell r="A4355" t="str">
            <v>UWWTW</v>
          </cell>
          <cell r="C4355">
            <v>133</v>
          </cell>
          <cell r="E4355">
            <v>922.95</v>
          </cell>
          <cell r="F4355" t="str">
            <v>ACTUALS</v>
          </cell>
          <cell r="G4355" t="str">
            <v>530_Supplies and Serv</v>
          </cell>
          <cell r="H4355">
            <v>2012</v>
          </cell>
        </row>
        <row r="4356">
          <cell r="A4356" t="str">
            <v>UWWTW</v>
          </cell>
          <cell r="C4356">
            <v>136</v>
          </cell>
          <cell r="E4356">
            <v>1021.05</v>
          </cell>
          <cell r="F4356" t="str">
            <v>ACTUALS</v>
          </cell>
          <cell r="G4356" t="str">
            <v>530_Supplies and Serv</v>
          </cell>
          <cell r="H4356">
            <v>2012</v>
          </cell>
        </row>
        <row r="4357">
          <cell r="A4357" t="str">
            <v>UWWTW</v>
          </cell>
          <cell r="C4357">
            <v>102</v>
          </cell>
          <cell r="E4357">
            <v>9200</v>
          </cell>
          <cell r="F4357" t="str">
            <v>ACTUALS</v>
          </cell>
          <cell r="G4357" t="str">
            <v>530_Supplies and Serv</v>
          </cell>
          <cell r="H4357">
            <v>2012</v>
          </cell>
        </row>
        <row r="4358">
          <cell r="A4358" t="str">
            <v>UWWTW</v>
          </cell>
          <cell r="C4358">
            <v>102</v>
          </cell>
          <cell r="E4358">
            <v>968</v>
          </cell>
          <cell r="F4358" t="str">
            <v>ACTUALS</v>
          </cell>
          <cell r="G4358" t="str">
            <v>530_Supplies and Serv</v>
          </cell>
          <cell r="H4358">
            <v>2012</v>
          </cell>
        </row>
        <row r="4359">
          <cell r="A4359" t="str">
            <v>UWWTW</v>
          </cell>
          <cell r="C4359">
            <v>128</v>
          </cell>
          <cell r="E4359">
            <v>64027.63</v>
          </cell>
          <cell r="F4359" t="str">
            <v>ACTUALS</v>
          </cell>
          <cell r="G4359" t="str">
            <v>530_Supplies and Serv</v>
          </cell>
          <cell r="H4359">
            <v>2012</v>
          </cell>
        </row>
        <row r="4360">
          <cell r="A4360" t="str">
            <v>UWWTW</v>
          </cell>
          <cell r="C4360">
            <v>132</v>
          </cell>
          <cell r="E4360">
            <v>30594.89</v>
          </cell>
          <cell r="F4360" t="str">
            <v>ACTUALS</v>
          </cell>
          <cell r="G4360" t="str">
            <v>530_Supplies and Serv</v>
          </cell>
          <cell r="H4360">
            <v>2012</v>
          </cell>
        </row>
        <row r="4361">
          <cell r="A4361" t="str">
            <v>UWWTW</v>
          </cell>
          <cell r="C4361">
            <v>136</v>
          </cell>
          <cell r="E4361">
            <v>524350.93999999994</v>
          </cell>
          <cell r="F4361" t="str">
            <v>ACTUALS</v>
          </cell>
          <cell r="G4361" t="str">
            <v>530_Supplies and Serv</v>
          </cell>
          <cell r="H4361">
            <v>2012</v>
          </cell>
        </row>
        <row r="4362">
          <cell r="A4362" t="str">
            <v>UWWTW</v>
          </cell>
          <cell r="C4362">
            <v>128</v>
          </cell>
          <cell r="E4362">
            <v>-210.31</v>
          </cell>
          <cell r="F4362" t="str">
            <v>ACTUALS</v>
          </cell>
          <cell r="G4362" t="str">
            <v>530_Supplies and Serv</v>
          </cell>
          <cell r="H4362">
            <v>2012</v>
          </cell>
        </row>
        <row r="4363">
          <cell r="A4363" t="str">
            <v>UWWTW</v>
          </cell>
          <cell r="C4363">
            <v>128</v>
          </cell>
          <cell r="E4363">
            <v>1254902.51</v>
          </cell>
          <cell r="F4363" t="str">
            <v>ACTUALS</v>
          </cell>
          <cell r="G4363" t="str">
            <v>530_Supplies and Serv</v>
          </cell>
          <cell r="H4363">
            <v>2012</v>
          </cell>
        </row>
        <row r="4364">
          <cell r="A4364" t="str">
            <v>UWWTW</v>
          </cell>
          <cell r="C4364">
            <v>129</v>
          </cell>
          <cell r="E4364">
            <v>1185347.6200000001</v>
          </cell>
          <cell r="F4364" t="str">
            <v>ACTUALS</v>
          </cell>
          <cell r="G4364" t="str">
            <v>530_Supplies and Serv</v>
          </cell>
          <cell r="H4364">
            <v>2012</v>
          </cell>
        </row>
        <row r="4365">
          <cell r="A4365" t="str">
            <v>UWWTW</v>
          </cell>
          <cell r="C4365">
            <v>132</v>
          </cell>
          <cell r="E4365">
            <v>3305.89</v>
          </cell>
          <cell r="F4365" t="str">
            <v>ACTUALS</v>
          </cell>
          <cell r="G4365" t="str">
            <v>530_Supplies and Serv</v>
          </cell>
          <cell r="H4365">
            <v>2012</v>
          </cell>
        </row>
        <row r="4366">
          <cell r="A4366" t="str">
            <v>UWWTW</v>
          </cell>
          <cell r="C4366">
            <v>136</v>
          </cell>
          <cell r="E4366">
            <v>7151.54</v>
          </cell>
          <cell r="F4366" t="str">
            <v>ACTUALS</v>
          </cell>
          <cell r="G4366" t="str">
            <v>530_Supplies and Serv</v>
          </cell>
          <cell r="H4366">
            <v>2012</v>
          </cell>
        </row>
        <row r="4367">
          <cell r="A4367" t="str">
            <v>UWWTW</v>
          </cell>
          <cell r="C4367">
            <v>128</v>
          </cell>
          <cell r="E4367">
            <v>1220140.44</v>
          </cell>
          <cell r="F4367" t="str">
            <v>ACTUALS</v>
          </cell>
          <cell r="G4367" t="str">
            <v>530_Supplies and Serv</v>
          </cell>
          <cell r="H4367">
            <v>2012</v>
          </cell>
        </row>
        <row r="4368">
          <cell r="A4368" t="str">
            <v>UWWTW</v>
          </cell>
          <cell r="C4368">
            <v>144</v>
          </cell>
          <cell r="E4368">
            <v>1036316.31</v>
          </cell>
          <cell r="F4368" t="str">
            <v>ACTUALS</v>
          </cell>
          <cell r="G4368" t="str">
            <v>530_Supplies and Serv</v>
          </cell>
          <cell r="H4368">
            <v>2012</v>
          </cell>
        </row>
        <row r="4369">
          <cell r="A4369" t="str">
            <v>UWWTW</v>
          </cell>
          <cell r="C4369">
            <v>128</v>
          </cell>
          <cell r="E4369">
            <v>3415</v>
          </cell>
          <cell r="F4369" t="str">
            <v>ACTUALS</v>
          </cell>
          <cell r="G4369" t="str">
            <v>530_Supplies and Serv</v>
          </cell>
          <cell r="H4369">
            <v>2012</v>
          </cell>
        </row>
        <row r="4370">
          <cell r="A4370" t="str">
            <v>UWWTW</v>
          </cell>
          <cell r="C4370">
            <v>136</v>
          </cell>
          <cell r="E4370">
            <v>150</v>
          </cell>
          <cell r="F4370" t="str">
            <v>ACTUALS</v>
          </cell>
          <cell r="G4370" t="str">
            <v>530_Supplies and Serv</v>
          </cell>
          <cell r="H4370">
            <v>2012</v>
          </cell>
        </row>
        <row r="4371">
          <cell r="A4371" t="str">
            <v>UWWTW</v>
          </cell>
          <cell r="C4371">
            <v>128</v>
          </cell>
          <cell r="E4371">
            <v>100103.42</v>
          </cell>
          <cell r="F4371" t="str">
            <v>ACTUALS</v>
          </cell>
          <cell r="G4371" t="str">
            <v>650_Overhead</v>
          </cell>
          <cell r="H4371">
            <v>2012</v>
          </cell>
        </row>
        <row r="4372">
          <cell r="A4372" t="str">
            <v>UWWTW</v>
          </cell>
          <cell r="C4372">
            <v>133</v>
          </cell>
          <cell r="E4372">
            <v>-3487.28</v>
          </cell>
          <cell r="F4372" t="str">
            <v>ACTUALS</v>
          </cell>
          <cell r="G4372" t="str">
            <v>460_Transfers/Other</v>
          </cell>
          <cell r="H4372">
            <v>2012</v>
          </cell>
        </row>
        <row r="4373">
          <cell r="A4373" t="str">
            <v>UWWTW</v>
          </cell>
          <cell r="C4373">
            <v>144</v>
          </cell>
          <cell r="E4373">
            <v>-278633.21999999997</v>
          </cell>
          <cell r="F4373" t="str">
            <v>ACTUALS</v>
          </cell>
          <cell r="G4373" t="str">
            <v>460_Transfers/Other</v>
          </cell>
          <cell r="H4373">
            <v>2012</v>
          </cell>
        </row>
        <row r="4374">
          <cell r="A4374" t="str">
            <v>UWWTW</v>
          </cell>
          <cell r="C4374">
            <v>233</v>
          </cell>
          <cell r="E4374">
            <v>33934.949999999997</v>
          </cell>
          <cell r="F4374" t="str">
            <v>ACTUALS</v>
          </cell>
          <cell r="G4374" t="str">
            <v>460_Transfers/Other</v>
          </cell>
          <cell r="H4374">
            <v>2012</v>
          </cell>
        </row>
        <row r="4375">
          <cell r="A4375" t="str">
            <v>UWWTW</v>
          </cell>
          <cell r="C4375">
            <v>128</v>
          </cell>
          <cell r="E4375">
            <v>478712.01</v>
          </cell>
          <cell r="F4375" t="str">
            <v>ACTUALS</v>
          </cell>
          <cell r="G4375" t="str">
            <v>530_Supplies and Serv</v>
          </cell>
          <cell r="H4375">
            <v>2012</v>
          </cell>
        </row>
        <row r="4376">
          <cell r="A4376" t="str">
            <v>UWWTW</v>
          </cell>
          <cell r="C4376">
            <v>144</v>
          </cell>
          <cell r="E4376">
            <v>224625.63</v>
          </cell>
          <cell r="F4376" t="str">
            <v>ACTUALS</v>
          </cell>
          <cell r="G4376" t="str">
            <v>650_Overhead</v>
          </cell>
          <cell r="H4376">
            <v>2012</v>
          </cell>
        </row>
        <row r="4377">
          <cell r="A4377" t="str">
            <v>UWWTW</v>
          </cell>
          <cell r="C4377">
            <v>109</v>
          </cell>
          <cell r="E4377">
            <v>210657.94</v>
          </cell>
          <cell r="F4377" t="str">
            <v>ACTUALS</v>
          </cell>
          <cell r="G4377" t="str">
            <v>620_Equip Additions</v>
          </cell>
          <cell r="H4377">
            <v>2012</v>
          </cell>
        </row>
        <row r="4378">
          <cell r="A4378" t="str">
            <v>UWWTW</v>
          </cell>
          <cell r="C4378">
            <v>128</v>
          </cell>
          <cell r="E4378">
            <v>90152.98</v>
          </cell>
          <cell r="F4378" t="str">
            <v>ACTUALS</v>
          </cell>
          <cell r="G4378" t="str">
            <v>620_Equip Additions</v>
          </cell>
          <cell r="H4378">
            <v>2012</v>
          </cell>
        </row>
        <row r="4379">
          <cell r="A4379" t="str">
            <v>UWWTW</v>
          </cell>
          <cell r="C4379">
            <v>102</v>
          </cell>
          <cell r="E4379">
            <v>711033.9</v>
          </cell>
          <cell r="F4379" t="str">
            <v>ACTUALS</v>
          </cell>
          <cell r="G4379" t="str">
            <v>620_Equip Additions</v>
          </cell>
          <cell r="H4379">
            <v>2012</v>
          </cell>
        </row>
        <row r="4380">
          <cell r="A4380" t="str">
            <v>UWWTW</v>
          </cell>
          <cell r="C4380">
            <v>114</v>
          </cell>
          <cell r="E4380">
            <v>76968.320000000007</v>
          </cell>
          <cell r="F4380" t="str">
            <v>ACTUALS</v>
          </cell>
          <cell r="G4380" t="str">
            <v>620_Equip Additions</v>
          </cell>
          <cell r="H4380">
            <v>2012</v>
          </cell>
        </row>
        <row r="4381">
          <cell r="A4381" t="str">
            <v>UWWTW</v>
          </cell>
          <cell r="C4381">
            <v>128</v>
          </cell>
          <cell r="E4381">
            <v>225717.58</v>
          </cell>
          <cell r="F4381" t="str">
            <v>ACTUALS</v>
          </cell>
          <cell r="G4381" t="str">
            <v>620_Equip Additions</v>
          </cell>
          <cell r="H4381">
            <v>2012</v>
          </cell>
        </row>
        <row r="4382">
          <cell r="A4382" t="str">
            <v>UWWTW</v>
          </cell>
          <cell r="C4382">
            <v>131</v>
          </cell>
          <cell r="E4382">
            <v>69994.52</v>
          </cell>
          <cell r="F4382" t="str">
            <v>ACTUALS</v>
          </cell>
          <cell r="G4382" t="str">
            <v>620_Equip Additions</v>
          </cell>
          <cell r="H4382">
            <v>2012</v>
          </cell>
        </row>
        <row r="4383">
          <cell r="A4383" t="str">
            <v>UWWTW</v>
          </cell>
          <cell r="C4383">
            <v>133</v>
          </cell>
          <cell r="E4383">
            <v>92071.86</v>
          </cell>
          <cell r="F4383" t="str">
            <v>ACTUALS</v>
          </cell>
          <cell r="G4383" t="str">
            <v>620_Equip Additions</v>
          </cell>
          <cell r="H4383">
            <v>2012</v>
          </cell>
        </row>
        <row r="4384">
          <cell r="A4384" t="str">
            <v>UWWTW</v>
          </cell>
          <cell r="C4384">
            <v>136</v>
          </cell>
          <cell r="E4384">
            <v>213689.07</v>
          </cell>
          <cell r="F4384" t="str">
            <v>ACTUALS</v>
          </cell>
          <cell r="G4384" t="str">
            <v>620_Equip Additions</v>
          </cell>
          <cell r="H4384">
            <v>2012</v>
          </cell>
        </row>
        <row r="4385">
          <cell r="A4385" t="str">
            <v>UWWTW</v>
          </cell>
          <cell r="C4385">
            <v>144</v>
          </cell>
          <cell r="E4385">
            <v>33910.949999999997</v>
          </cell>
          <cell r="F4385" t="str">
            <v>ACTUALS</v>
          </cell>
          <cell r="G4385" t="str">
            <v>620_Equip Additions</v>
          </cell>
          <cell r="H4385">
            <v>2012</v>
          </cell>
        </row>
        <row r="4386">
          <cell r="A4386" t="str">
            <v>UWWTW</v>
          </cell>
          <cell r="C4386">
            <v>233</v>
          </cell>
          <cell r="E4386">
            <v>42669.02</v>
          </cell>
          <cell r="F4386" t="str">
            <v>ACTUALS</v>
          </cell>
          <cell r="G4386" t="str">
            <v>620_Equip Additions</v>
          </cell>
          <cell r="H4386">
            <v>2012</v>
          </cell>
        </row>
        <row r="4387">
          <cell r="A4387" t="str">
            <v>UWWTW</v>
          </cell>
          <cell r="C4387">
            <v>102</v>
          </cell>
          <cell r="E4387">
            <v>43498.01</v>
          </cell>
          <cell r="F4387" t="str">
            <v>ACTUALS</v>
          </cell>
          <cell r="G4387" t="str">
            <v>620_Equip Additions</v>
          </cell>
          <cell r="H4387">
            <v>2012</v>
          </cell>
        </row>
        <row r="4388">
          <cell r="A4388" t="str">
            <v>UWWTW</v>
          </cell>
          <cell r="C4388">
            <v>128</v>
          </cell>
          <cell r="E4388">
            <v>46382.51</v>
          </cell>
          <cell r="F4388" t="str">
            <v>ACTUALS</v>
          </cell>
          <cell r="G4388" t="str">
            <v>620_Equip Additions</v>
          </cell>
          <cell r="H4388">
            <v>2012</v>
          </cell>
        </row>
        <row r="4389">
          <cell r="A4389" t="str">
            <v>UWWTW</v>
          </cell>
          <cell r="C4389">
            <v>131</v>
          </cell>
          <cell r="E4389">
            <v>211.18</v>
          </cell>
          <cell r="F4389" t="str">
            <v>ACTUALS</v>
          </cell>
          <cell r="G4389" t="str">
            <v>620_Equip Additions</v>
          </cell>
          <cell r="H4389">
            <v>2012</v>
          </cell>
        </row>
        <row r="4390">
          <cell r="A4390" t="str">
            <v>UWWTW</v>
          </cell>
          <cell r="C4390">
            <v>132</v>
          </cell>
          <cell r="E4390">
            <v>2841.96</v>
          </cell>
          <cell r="F4390" t="str">
            <v>ACTUALS</v>
          </cell>
          <cell r="G4390" t="str">
            <v>620_Equip Additions</v>
          </cell>
          <cell r="H4390">
            <v>2012</v>
          </cell>
        </row>
        <row r="4391">
          <cell r="A4391" t="str">
            <v>UWWTW</v>
          </cell>
          <cell r="C4391">
            <v>136</v>
          </cell>
          <cell r="E4391">
            <v>2520</v>
          </cell>
          <cell r="F4391" t="str">
            <v>ACTUALS</v>
          </cell>
          <cell r="G4391" t="str">
            <v>620_Equip Additions</v>
          </cell>
          <cell r="H4391">
            <v>2012</v>
          </cell>
        </row>
        <row r="4392">
          <cell r="A4392" t="str">
            <v>UWWTW</v>
          </cell>
          <cell r="C4392">
            <v>144</v>
          </cell>
          <cell r="E4392">
            <v>1516.69</v>
          </cell>
          <cell r="F4392" t="str">
            <v>ACTUALS</v>
          </cell>
          <cell r="G4392" t="str">
            <v>620_Equip Additions</v>
          </cell>
          <cell r="H4392">
            <v>2012</v>
          </cell>
        </row>
        <row r="4393">
          <cell r="A4393" t="str">
            <v>UWWTW</v>
          </cell>
          <cell r="C4393">
            <v>402</v>
          </cell>
          <cell r="E4393">
            <v>3750.56</v>
          </cell>
          <cell r="F4393" t="str">
            <v>ACTUALS</v>
          </cell>
          <cell r="G4393" t="str">
            <v>620_Equip Additions</v>
          </cell>
          <cell r="H4393">
            <v>2012</v>
          </cell>
        </row>
        <row r="4394">
          <cell r="A4394" t="str">
            <v>UWWTW</v>
          </cell>
          <cell r="C4394">
            <v>102</v>
          </cell>
          <cell r="E4394">
            <v>96313.73</v>
          </cell>
          <cell r="F4394" t="str">
            <v>ACTUALS</v>
          </cell>
          <cell r="G4394" t="str">
            <v>620_Equip Additions</v>
          </cell>
          <cell r="H4394">
            <v>2012</v>
          </cell>
        </row>
        <row r="4395">
          <cell r="A4395" t="str">
            <v>UWWTW</v>
          </cell>
          <cell r="C4395">
            <v>128</v>
          </cell>
          <cell r="E4395">
            <v>10563.28</v>
          </cell>
          <cell r="F4395" t="str">
            <v>ACTUALS</v>
          </cell>
          <cell r="G4395" t="str">
            <v>620_Equip Additions</v>
          </cell>
          <cell r="H4395">
            <v>2012</v>
          </cell>
        </row>
        <row r="4396">
          <cell r="A4396" t="str">
            <v>UWWTW</v>
          </cell>
          <cell r="C4396">
            <v>102</v>
          </cell>
          <cell r="E4396">
            <v>331979.46000000002</v>
          </cell>
          <cell r="F4396" t="str">
            <v>ACTUALS</v>
          </cell>
          <cell r="G4396" t="str">
            <v>620_Equip Additions</v>
          </cell>
          <cell r="H4396">
            <v>2012</v>
          </cell>
        </row>
        <row r="4397">
          <cell r="A4397" t="str">
            <v>UWWTW</v>
          </cell>
          <cell r="C4397">
            <v>102</v>
          </cell>
          <cell r="E4397">
            <v>48458.86</v>
          </cell>
          <cell r="F4397" t="str">
            <v>ACTUALS</v>
          </cell>
          <cell r="G4397" t="str">
            <v>620_Equip Additions</v>
          </cell>
          <cell r="H4397">
            <v>2012</v>
          </cell>
        </row>
        <row r="4398">
          <cell r="A4398" t="str">
            <v>UWWTW</v>
          </cell>
          <cell r="C4398">
            <v>102</v>
          </cell>
          <cell r="E4398">
            <v>406262.46</v>
          </cell>
          <cell r="F4398" t="str">
            <v>ACTUALS</v>
          </cell>
          <cell r="G4398" t="str">
            <v>620_Equip Additions</v>
          </cell>
          <cell r="H4398">
            <v>2012</v>
          </cell>
        </row>
        <row r="4399">
          <cell r="A4399" t="str">
            <v>UWWTW</v>
          </cell>
          <cell r="C4399">
            <v>128</v>
          </cell>
          <cell r="E4399">
            <v>53647.96</v>
          </cell>
          <cell r="F4399" t="str">
            <v>ACTUALS</v>
          </cell>
          <cell r="G4399" t="str">
            <v>620_Equip Additions</v>
          </cell>
          <cell r="H4399">
            <v>2012</v>
          </cell>
        </row>
        <row r="4400">
          <cell r="A4400" t="str">
            <v>UWWTW</v>
          </cell>
          <cell r="C4400">
            <v>102</v>
          </cell>
          <cell r="E4400">
            <v>296.5</v>
          </cell>
          <cell r="F4400" t="str">
            <v>ACTUALS</v>
          </cell>
          <cell r="G4400" t="str">
            <v>620_Equip Additions</v>
          </cell>
          <cell r="H4400">
            <v>2012</v>
          </cell>
        </row>
        <row r="4401">
          <cell r="A4401" t="str">
            <v>UWWTW</v>
          </cell>
          <cell r="C4401">
            <v>102</v>
          </cell>
          <cell r="E4401">
            <v>24217.82</v>
          </cell>
          <cell r="F4401" t="str">
            <v>ACTUALS</v>
          </cell>
          <cell r="G4401" t="str">
            <v>620_Equip Additions</v>
          </cell>
          <cell r="H4401">
            <v>2012</v>
          </cell>
        </row>
        <row r="4402">
          <cell r="A4402" t="str">
            <v>UWWTW</v>
          </cell>
          <cell r="C4402">
            <v>128</v>
          </cell>
          <cell r="E4402">
            <v>6654.26</v>
          </cell>
          <cell r="F4402" t="str">
            <v>ACTUALS</v>
          </cell>
          <cell r="G4402" t="str">
            <v>620_Equip Additions</v>
          </cell>
          <cell r="H4402">
            <v>2012</v>
          </cell>
        </row>
        <row r="4403">
          <cell r="A4403" t="str">
            <v>UWWTW</v>
          </cell>
          <cell r="C4403">
            <v>102</v>
          </cell>
          <cell r="E4403">
            <v>769</v>
          </cell>
          <cell r="F4403" t="str">
            <v>ACTUALS</v>
          </cell>
          <cell r="G4403" t="str">
            <v>620_Equip Additions</v>
          </cell>
          <cell r="H4403">
            <v>2012</v>
          </cell>
        </row>
        <row r="4404">
          <cell r="A4404" t="str">
            <v>UWWTW</v>
          </cell>
          <cell r="C4404">
            <v>128</v>
          </cell>
          <cell r="E4404">
            <v>201.3</v>
          </cell>
          <cell r="F4404" t="str">
            <v>ACTUALS</v>
          </cell>
          <cell r="G4404" t="str">
            <v>620_Equip Additions</v>
          </cell>
          <cell r="H4404">
            <v>2012</v>
          </cell>
        </row>
        <row r="4405">
          <cell r="A4405" t="str">
            <v>UWWTW</v>
          </cell>
          <cell r="C4405">
            <v>102</v>
          </cell>
          <cell r="E4405">
            <v>750</v>
          </cell>
          <cell r="F4405" t="str">
            <v>ACTUALS</v>
          </cell>
          <cell r="G4405" t="str">
            <v>620_Equip Additions</v>
          </cell>
          <cell r="H4405">
            <v>2012</v>
          </cell>
        </row>
        <row r="4406">
          <cell r="A4406" t="str">
            <v>UWWTW</v>
          </cell>
          <cell r="C4406">
            <v>109</v>
          </cell>
          <cell r="E4406">
            <v>18096.98</v>
          </cell>
          <cell r="F4406" t="str">
            <v>ACTUALS</v>
          </cell>
          <cell r="G4406" t="str">
            <v>600_Debt Service (MT)</v>
          </cell>
          <cell r="H4406">
            <v>2012</v>
          </cell>
        </row>
        <row r="4407">
          <cell r="A4407" t="str">
            <v>UWWTW</v>
          </cell>
          <cell r="C4407">
            <v>123</v>
          </cell>
          <cell r="E4407">
            <v>3020052</v>
          </cell>
          <cell r="F4407" t="str">
            <v>ACTUALS</v>
          </cell>
          <cell r="G4407" t="str">
            <v>600_Debt Service (MT)</v>
          </cell>
          <cell r="H4407">
            <v>2012</v>
          </cell>
        </row>
        <row r="4408">
          <cell r="A4408" t="str">
            <v>UWWTW</v>
          </cell>
          <cell r="C4408">
            <v>109</v>
          </cell>
          <cell r="E4408">
            <v>10578.03</v>
          </cell>
          <cell r="F4408" t="str">
            <v>ACTUALS</v>
          </cell>
          <cell r="G4408" t="str">
            <v>600_Debt Service (MT)</v>
          </cell>
          <cell r="H4408">
            <v>2012</v>
          </cell>
        </row>
        <row r="4409">
          <cell r="A4409" t="str">
            <v>UWWTW</v>
          </cell>
          <cell r="C4409">
            <v>110</v>
          </cell>
          <cell r="E4409">
            <v>4020428.3</v>
          </cell>
          <cell r="F4409" t="str">
            <v>ACTUALS</v>
          </cell>
          <cell r="G4409" t="str">
            <v>600_Debt Service (MT)</v>
          </cell>
          <cell r="H4409">
            <v>2012</v>
          </cell>
        </row>
        <row r="4410">
          <cell r="A4410" t="str">
            <v>UWWTW</v>
          </cell>
          <cell r="C4410">
            <v>123</v>
          </cell>
          <cell r="E4410">
            <v>2906075.06</v>
          </cell>
          <cell r="F4410" t="str">
            <v>ACTUALS</v>
          </cell>
          <cell r="G4410" t="str">
            <v>600_Debt Service (MT)</v>
          </cell>
          <cell r="H4410">
            <v>2012</v>
          </cell>
        </row>
        <row r="4411">
          <cell r="A4411" t="str">
            <v>UWWTW</v>
          </cell>
          <cell r="C4411">
            <v>102</v>
          </cell>
          <cell r="E4411">
            <v>12700</v>
          </cell>
          <cell r="F4411" t="str">
            <v>ACTUALS</v>
          </cell>
          <cell r="G4411" t="str">
            <v>520_Scholars and Fell</v>
          </cell>
          <cell r="H4411">
            <v>2012</v>
          </cell>
        </row>
        <row r="4412">
          <cell r="A4412" t="str">
            <v>UWWTW</v>
          </cell>
          <cell r="C4412">
            <v>144</v>
          </cell>
          <cell r="E4412">
            <v>112077.5</v>
          </cell>
          <cell r="F4412" t="str">
            <v>ACTUALS</v>
          </cell>
          <cell r="G4412" t="str">
            <v>520_Scholars and Fell</v>
          </cell>
          <cell r="H4412">
            <v>2012</v>
          </cell>
        </row>
        <row r="4413">
          <cell r="A4413" t="str">
            <v>UWWTW</v>
          </cell>
          <cell r="C4413">
            <v>102</v>
          </cell>
          <cell r="E4413">
            <v>749625.08</v>
          </cell>
          <cell r="F4413" t="str">
            <v>ACTUALS</v>
          </cell>
          <cell r="G4413" t="str">
            <v>520_Scholars and Fell</v>
          </cell>
          <cell r="H4413">
            <v>2012</v>
          </cell>
        </row>
        <row r="4414">
          <cell r="A4414" t="str">
            <v>UWWTW</v>
          </cell>
          <cell r="C4414">
            <v>128</v>
          </cell>
          <cell r="E4414">
            <v>211296.24</v>
          </cell>
          <cell r="F4414" t="str">
            <v>ACTUALS</v>
          </cell>
          <cell r="G4414" t="str">
            <v>520_Scholars and Fell</v>
          </cell>
          <cell r="H4414">
            <v>2012</v>
          </cell>
        </row>
        <row r="4415">
          <cell r="A4415" t="str">
            <v>UWWTW</v>
          </cell>
          <cell r="C4415">
            <v>133</v>
          </cell>
          <cell r="E4415">
            <v>839010.8</v>
          </cell>
          <cell r="F4415" t="str">
            <v>ACTUALS</v>
          </cell>
          <cell r="G4415" t="str">
            <v>520_Scholars and Fell</v>
          </cell>
          <cell r="H4415">
            <v>2012</v>
          </cell>
        </row>
        <row r="4416">
          <cell r="A4416" t="str">
            <v>UWWTW</v>
          </cell>
          <cell r="C4416">
            <v>136</v>
          </cell>
          <cell r="E4416">
            <v>4667393.1500000004</v>
          </cell>
          <cell r="F4416" t="str">
            <v>ACTUALS</v>
          </cell>
          <cell r="G4416" t="str">
            <v>520_Scholars and Fell</v>
          </cell>
          <cell r="H4416">
            <v>2012</v>
          </cell>
        </row>
        <row r="4417">
          <cell r="A4417" t="str">
            <v>UWWTW</v>
          </cell>
          <cell r="C4417">
            <v>144</v>
          </cell>
          <cell r="E4417">
            <v>230943.52</v>
          </cell>
          <cell r="F4417" t="str">
            <v>ACTUALS</v>
          </cell>
          <cell r="G4417" t="str">
            <v>520_Scholars and Fell</v>
          </cell>
          <cell r="H4417">
            <v>2012</v>
          </cell>
        </row>
        <row r="4418">
          <cell r="A4418" t="str">
            <v>UWWTW</v>
          </cell>
          <cell r="C4418">
            <v>146</v>
          </cell>
          <cell r="E4418">
            <v>575919</v>
          </cell>
          <cell r="F4418" t="str">
            <v>ACTUALS</v>
          </cell>
          <cell r="G4418" t="str">
            <v>520_Scholars and Fell</v>
          </cell>
          <cell r="H4418">
            <v>2012</v>
          </cell>
        </row>
        <row r="4419">
          <cell r="A4419" t="str">
            <v>UWWTW</v>
          </cell>
          <cell r="C4419">
            <v>148</v>
          </cell>
          <cell r="E4419">
            <v>12005162</v>
          </cell>
          <cell r="F4419" t="str">
            <v>ACTUALS</v>
          </cell>
          <cell r="G4419" t="str">
            <v>520_Scholars and Fell</v>
          </cell>
          <cell r="H4419">
            <v>2012</v>
          </cell>
        </row>
        <row r="4420">
          <cell r="A4420" t="str">
            <v>UWWTW</v>
          </cell>
          <cell r="C4420">
            <v>161</v>
          </cell>
          <cell r="E4420">
            <v>10400</v>
          </cell>
          <cell r="F4420" t="str">
            <v>ACTUALS</v>
          </cell>
          <cell r="G4420" t="str">
            <v>520_Scholars and Fell</v>
          </cell>
          <cell r="H4420">
            <v>2012</v>
          </cell>
        </row>
        <row r="4421">
          <cell r="A4421" t="str">
            <v>UWWTW</v>
          </cell>
          <cell r="C4421">
            <v>173</v>
          </cell>
          <cell r="E4421">
            <v>75240</v>
          </cell>
          <cell r="F4421" t="str">
            <v>ACTUALS</v>
          </cell>
          <cell r="G4421" t="str">
            <v>520_Scholars and Fell</v>
          </cell>
          <cell r="H4421">
            <v>2012</v>
          </cell>
        </row>
        <row r="4422">
          <cell r="A4422" t="str">
            <v>UWWTW</v>
          </cell>
          <cell r="C4422">
            <v>184</v>
          </cell>
          <cell r="E4422">
            <v>11250</v>
          </cell>
          <cell r="F4422" t="str">
            <v>ACTUALS</v>
          </cell>
          <cell r="G4422" t="str">
            <v>520_Scholars and Fell</v>
          </cell>
          <cell r="H4422">
            <v>2012</v>
          </cell>
        </row>
        <row r="4423">
          <cell r="A4423" t="str">
            <v>UWWTW</v>
          </cell>
          <cell r="C4423">
            <v>233</v>
          </cell>
          <cell r="E4423">
            <v>456858</v>
          </cell>
          <cell r="F4423" t="str">
            <v>ACTUALS</v>
          </cell>
          <cell r="G4423" t="str">
            <v>520_Scholars and Fell</v>
          </cell>
          <cell r="H4423">
            <v>2012</v>
          </cell>
        </row>
        <row r="4424">
          <cell r="A4424" t="str">
            <v>UWWTW</v>
          </cell>
          <cell r="C4424">
            <v>403</v>
          </cell>
          <cell r="E4424">
            <v>334507</v>
          </cell>
          <cell r="F4424" t="str">
            <v>ACTUALS</v>
          </cell>
          <cell r="G4424" t="str">
            <v>520_Scholars and Fell</v>
          </cell>
          <cell r="H4424">
            <v>2012</v>
          </cell>
        </row>
        <row r="4425">
          <cell r="A4425" t="str">
            <v>UWWTW</v>
          </cell>
          <cell r="C4425">
            <v>406</v>
          </cell>
          <cell r="E4425">
            <v>489390</v>
          </cell>
          <cell r="F4425" t="str">
            <v>ACTUALS</v>
          </cell>
          <cell r="G4425" t="str">
            <v>520_Scholars and Fell</v>
          </cell>
          <cell r="H4425">
            <v>2012</v>
          </cell>
        </row>
        <row r="4426">
          <cell r="A4426" t="str">
            <v>UWWTW</v>
          </cell>
          <cell r="C4426">
            <v>107</v>
          </cell>
          <cell r="E4426">
            <v>66169</v>
          </cell>
          <cell r="F4426" t="str">
            <v>ACTUALS</v>
          </cell>
          <cell r="G4426" t="str">
            <v>540_Other Oper Exp</v>
          </cell>
          <cell r="H4426">
            <v>2012</v>
          </cell>
        </row>
        <row r="4427">
          <cell r="A4427" t="str">
            <v>UWWTW</v>
          </cell>
          <cell r="C4427">
            <v>133</v>
          </cell>
          <cell r="E4427">
            <v>6409.65</v>
          </cell>
          <cell r="F4427" t="str">
            <v>ACTUALS</v>
          </cell>
          <cell r="G4427" t="str">
            <v>540_Other Oper Exp</v>
          </cell>
          <cell r="H4427">
            <v>2012</v>
          </cell>
        </row>
        <row r="4428">
          <cell r="A4428" t="str">
            <v>UWWTW</v>
          </cell>
          <cell r="C4428">
            <v>136</v>
          </cell>
          <cell r="E4428">
            <v>16000</v>
          </cell>
          <cell r="F4428" t="str">
            <v>ACTUALS</v>
          </cell>
          <cell r="G4428" t="str">
            <v>540_Other Oper Exp</v>
          </cell>
          <cell r="H4428">
            <v>2012</v>
          </cell>
        </row>
        <row r="4429">
          <cell r="A4429" t="str">
            <v>UWWTW</v>
          </cell>
          <cell r="C4429">
            <v>147</v>
          </cell>
          <cell r="E4429">
            <v>1616851</v>
          </cell>
          <cell r="F4429" t="str">
            <v>ACTUALS</v>
          </cell>
          <cell r="G4429" t="str">
            <v>540_Other Oper Exp</v>
          </cell>
          <cell r="H4429">
            <v>2012</v>
          </cell>
        </row>
        <row r="4430">
          <cell r="A4430" t="str">
            <v>UWWTW</v>
          </cell>
          <cell r="C4430">
            <v>149</v>
          </cell>
          <cell r="E4430">
            <v>63531217</v>
          </cell>
          <cell r="F4430" t="str">
            <v>ACTUALS</v>
          </cell>
          <cell r="G4430" t="str">
            <v>540_Other Oper Exp</v>
          </cell>
          <cell r="H4430">
            <v>2012</v>
          </cell>
        </row>
        <row r="4431">
          <cell r="A4431" t="str">
            <v>UWWTW</v>
          </cell>
          <cell r="C4431">
            <v>128</v>
          </cell>
          <cell r="E4431">
            <v>153606.70000000001</v>
          </cell>
          <cell r="F4431" t="str">
            <v>ACTUALS</v>
          </cell>
          <cell r="G4431" t="str">
            <v>530_Supplies and Serv</v>
          </cell>
          <cell r="H4431">
            <v>2012</v>
          </cell>
        </row>
        <row r="4432">
          <cell r="A4432" t="str">
            <v>UWWTW</v>
          </cell>
          <cell r="C4432">
            <v>133</v>
          </cell>
          <cell r="E4432">
            <v>5384.49</v>
          </cell>
          <cell r="F4432" t="str">
            <v>ACTUALS</v>
          </cell>
          <cell r="G4432" t="str">
            <v>530_Supplies and Serv</v>
          </cell>
          <cell r="H4432">
            <v>2012</v>
          </cell>
        </row>
        <row r="4433">
          <cell r="A4433" t="str">
            <v>UWWTW</v>
          </cell>
          <cell r="C4433">
            <v>136</v>
          </cell>
          <cell r="E4433">
            <v>19103.919999999998</v>
          </cell>
          <cell r="F4433" t="str">
            <v>ACTUALS</v>
          </cell>
          <cell r="G4433" t="str">
            <v>530_Supplies and Serv</v>
          </cell>
          <cell r="H4433">
            <v>2012</v>
          </cell>
        </row>
        <row r="4434">
          <cell r="A4434" t="str">
            <v>UWWTW</v>
          </cell>
          <cell r="C4434">
            <v>150</v>
          </cell>
          <cell r="E4434">
            <v>15560.91</v>
          </cell>
          <cell r="F4434" t="str">
            <v>ACTUALS</v>
          </cell>
          <cell r="G4434" t="str">
            <v>530_Supplies and Serv</v>
          </cell>
          <cell r="H4434">
            <v>2012</v>
          </cell>
        </row>
        <row r="4435">
          <cell r="A4435" t="str">
            <v>UWWTW</v>
          </cell>
          <cell r="C4435">
            <v>189</v>
          </cell>
          <cell r="E4435">
            <v>4475</v>
          </cell>
          <cell r="F4435" t="str">
            <v>ACTUALS</v>
          </cell>
          <cell r="G4435" t="str">
            <v>530_Supplies and Serv</v>
          </cell>
          <cell r="H4435">
            <v>2012</v>
          </cell>
        </row>
        <row r="4436">
          <cell r="A4436" t="str">
            <v>UWWTW</v>
          </cell>
          <cell r="C4436">
            <v>102</v>
          </cell>
          <cell r="E4436">
            <v>353139.68</v>
          </cell>
          <cell r="F4436" t="str">
            <v>ACTUALS</v>
          </cell>
          <cell r="G4436" t="str">
            <v>640_Tfr to DOA BTF</v>
          </cell>
          <cell r="H4436">
            <v>2012</v>
          </cell>
        </row>
        <row r="4437">
          <cell r="A4437" t="str">
            <v>UWWTW</v>
          </cell>
          <cell r="C4437">
            <v>128</v>
          </cell>
          <cell r="E4437">
            <v>1743050.32</v>
          </cell>
          <cell r="F4437" t="str">
            <v>ACTUALS</v>
          </cell>
          <cell r="G4437" t="str">
            <v>640_Tfr to DOA BTF</v>
          </cell>
          <cell r="H4437">
            <v>2012</v>
          </cell>
        </row>
        <row r="4438">
          <cell r="A4438" t="str">
            <v>UWWTW</v>
          </cell>
          <cell r="C4438">
            <v>133</v>
          </cell>
          <cell r="E4438">
            <v>-68189</v>
          </cell>
          <cell r="F4438" t="str">
            <v>ACTUALS</v>
          </cell>
          <cell r="G4438" t="str">
            <v>640_Tfr to DOA BTF</v>
          </cell>
          <cell r="H4438">
            <v>2012</v>
          </cell>
        </row>
        <row r="4439">
          <cell r="A4439" t="str">
            <v>UWWTW</v>
          </cell>
          <cell r="C4439">
            <v>233</v>
          </cell>
          <cell r="E4439">
            <v>43000</v>
          </cell>
          <cell r="F4439" t="str">
            <v>ACTUALS</v>
          </cell>
          <cell r="G4439" t="str">
            <v>640_Tfr to DOA BTF</v>
          </cell>
          <cell r="H4439">
            <v>2012</v>
          </cell>
        </row>
        <row r="4440">
          <cell r="A4440" t="str">
            <v>UWWTW</v>
          </cell>
          <cell r="C4440">
            <v>999</v>
          </cell>
          <cell r="E4440">
            <v>89968.19</v>
          </cell>
          <cell r="F4440" t="str">
            <v>ACTUALS</v>
          </cell>
          <cell r="G4440" t="str">
            <v>640_Tfr to DOA BTF</v>
          </cell>
          <cell r="H4440">
            <v>2012</v>
          </cell>
        </row>
        <row r="4441">
          <cell r="A4441" t="str">
            <v>UWWTW</v>
          </cell>
          <cell r="C4441">
            <v>102</v>
          </cell>
          <cell r="E4441">
            <v>-10445.92</v>
          </cell>
          <cell r="F4441" t="str">
            <v>ACTUALS</v>
          </cell>
          <cell r="G4441" t="str">
            <v>010_Cash and Cash Equ</v>
          </cell>
          <cell r="H4441">
            <v>2012</v>
          </cell>
        </row>
        <row r="4442">
          <cell r="A4442" t="str">
            <v>UWWTW</v>
          </cell>
          <cell r="C4442">
            <v>123</v>
          </cell>
          <cell r="E4442">
            <v>1062125.6399999999</v>
          </cell>
          <cell r="F4442" t="str">
            <v>ACTUALS</v>
          </cell>
          <cell r="G4442" t="str">
            <v>010_Cash and Cash Equ</v>
          </cell>
          <cell r="H4442">
            <v>2012</v>
          </cell>
        </row>
        <row r="4443">
          <cell r="A4443" t="str">
            <v>UWWTW</v>
          </cell>
          <cell r="C4443">
            <v>128</v>
          </cell>
          <cell r="E4443">
            <v>5967974.5199999996</v>
          </cell>
          <cell r="F4443" t="str">
            <v>ACTUALS</v>
          </cell>
          <cell r="G4443" t="str">
            <v>010_Cash and Cash Equ</v>
          </cell>
          <cell r="H4443">
            <v>2012</v>
          </cell>
        </row>
        <row r="4444">
          <cell r="A4444" t="str">
            <v>UWWTW</v>
          </cell>
          <cell r="C4444">
            <v>131</v>
          </cell>
          <cell r="E4444">
            <v>7014812.3099999996</v>
          </cell>
          <cell r="F4444" t="str">
            <v>ACTUALS</v>
          </cell>
          <cell r="G4444" t="str">
            <v>010_Cash and Cash Equ</v>
          </cell>
          <cell r="H4444">
            <v>2012</v>
          </cell>
        </row>
        <row r="4445">
          <cell r="A4445" t="str">
            <v>UWWTW</v>
          </cell>
          <cell r="C4445">
            <v>132</v>
          </cell>
          <cell r="E4445">
            <v>-69511.81</v>
          </cell>
          <cell r="F4445" t="str">
            <v>ACTUALS</v>
          </cell>
          <cell r="G4445" t="str">
            <v>010_Cash and Cash Equ</v>
          </cell>
          <cell r="H4445">
            <v>2012</v>
          </cell>
        </row>
        <row r="4446">
          <cell r="A4446" t="str">
            <v>UWWTW</v>
          </cell>
          <cell r="C4446">
            <v>133</v>
          </cell>
          <cell r="E4446">
            <v>247051.67</v>
          </cell>
          <cell r="F4446" t="str">
            <v>ACTUALS</v>
          </cell>
          <cell r="G4446" t="str">
            <v>010_Cash and Cash Equ</v>
          </cell>
          <cell r="H4446">
            <v>2012</v>
          </cell>
        </row>
        <row r="4447">
          <cell r="A4447" t="str">
            <v>UWWTW</v>
          </cell>
          <cell r="C4447">
            <v>136</v>
          </cell>
          <cell r="E4447">
            <v>3220970.27</v>
          </cell>
          <cell r="F4447" t="str">
            <v>ACTUALS</v>
          </cell>
          <cell r="G4447" t="str">
            <v>010_Cash and Cash Equ</v>
          </cell>
          <cell r="H4447">
            <v>2012</v>
          </cell>
        </row>
        <row r="4448">
          <cell r="A4448" t="str">
            <v>UWWTW</v>
          </cell>
          <cell r="C4448">
            <v>144</v>
          </cell>
          <cell r="E4448">
            <v>-1717237.42</v>
          </cell>
          <cell r="F4448" t="str">
            <v>ACTUALS</v>
          </cell>
          <cell r="G4448" t="str">
            <v>010_Cash and Cash Equ</v>
          </cell>
          <cell r="H4448">
            <v>2012</v>
          </cell>
        </row>
        <row r="4449">
          <cell r="A4449" t="str">
            <v>UWWTW</v>
          </cell>
          <cell r="C4449">
            <v>145</v>
          </cell>
          <cell r="E4449">
            <v>-77714.880000000005</v>
          </cell>
          <cell r="F4449" t="str">
            <v>ACTUALS</v>
          </cell>
          <cell r="G4449" t="str">
            <v>010_Cash and Cash Equ</v>
          </cell>
          <cell r="H4449">
            <v>2012</v>
          </cell>
        </row>
        <row r="4450">
          <cell r="A4450" t="str">
            <v>UWWTW</v>
          </cell>
          <cell r="C4450">
            <v>146</v>
          </cell>
          <cell r="E4450">
            <v>-665</v>
          </cell>
          <cell r="F4450" t="str">
            <v>ACTUALS</v>
          </cell>
          <cell r="G4450" t="str">
            <v>010_Cash and Cash Equ</v>
          </cell>
          <cell r="H4450">
            <v>2012</v>
          </cell>
        </row>
        <row r="4451">
          <cell r="A4451" t="str">
            <v>UWWTW</v>
          </cell>
          <cell r="C4451">
            <v>147</v>
          </cell>
          <cell r="E4451">
            <v>1949618.78</v>
          </cell>
          <cell r="F4451" t="str">
            <v>ACTUALS</v>
          </cell>
          <cell r="G4451" t="str">
            <v>010_Cash and Cash Equ</v>
          </cell>
          <cell r="H4451">
            <v>2012</v>
          </cell>
        </row>
        <row r="4452">
          <cell r="A4452" t="str">
            <v>UWWTW</v>
          </cell>
          <cell r="C4452">
            <v>148</v>
          </cell>
          <cell r="E4452">
            <v>-4982</v>
          </cell>
          <cell r="F4452" t="str">
            <v>ACTUALS</v>
          </cell>
          <cell r="G4452" t="str">
            <v>010_Cash and Cash Equ</v>
          </cell>
          <cell r="H4452">
            <v>2012</v>
          </cell>
        </row>
        <row r="4453">
          <cell r="A4453" t="str">
            <v>UWWTW</v>
          </cell>
          <cell r="C4453">
            <v>149</v>
          </cell>
          <cell r="E4453">
            <v>-5632.85</v>
          </cell>
          <cell r="F4453" t="str">
            <v>ACTUALS</v>
          </cell>
          <cell r="G4453" t="str">
            <v>010_Cash and Cash Equ</v>
          </cell>
          <cell r="H4453">
            <v>2012</v>
          </cell>
        </row>
        <row r="4454">
          <cell r="A4454" t="str">
            <v>UWWTW</v>
          </cell>
          <cell r="C4454">
            <v>150</v>
          </cell>
          <cell r="E4454">
            <v>724171.32</v>
          </cell>
          <cell r="F4454" t="str">
            <v>ACTUALS</v>
          </cell>
          <cell r="G4454" t="str">
            <v>010_Cash and Cash Equ</v>
          </cell>
          <cell r="H4454">
            <v>2012</v>
          </cell>
        </row>
        <row r="4455">
          <cell r="A4455" t="str">
            <v>UWWTW</v>
          </cell>
          <cell r="C4455">
            <v>161</v>
          </cell>
          <cell r="E4455">
            <v>38100.04</v>
          </cell>
          <cell r="F4455" t="str">
            <v>ACTUALS</v>
          </cell>
          <cell r="G4455" t="str">
            <v>010_Cash and Cash Equ</v>
          </cell>
          <cell r="H4455">
            <v>2012</v>
          </cell>
        </row>
        <row r="4456">
          <cell r="A4456" t="str">
            <v>UWWTW</v>
          </cell>
          <cell r="C4456">
            <v>184</v>
          </cell>
          <cell r="E4456">
            <v>2937.48</v>
          </cell>
          <cell r="F4456" t="str">
            <v>ACTUALS</v>
          </cell>
          <cell r="G4456" t="str">
            <v>010_Cash and Cash Equ</v>
          </cell>
          <cell r="H4456">
            <v>2012</v>
          </cell>
        </row>
        <row r="4457">
          <cell r="A4457" t="str">
            <v>UWWTW</v>
          </cell>
          <cell r="C4457">
            <v>186</v>
          </cell>
          <cell r="E4457">
            <v>800</v>
          </cell>
          <cell r="F4457" t="str">
            <v>ACTUALS</v>
          </cell>
          <cell r="G4457" t="str">
            <v>010_Cash and Cash Equ</v>
          </cell>
          <cell r="H4457">
            <v>2012</v>
          </cell>
        </row>
        <row r="4458">
          <cell r="A4458" t="str">
            <v>UWWTW</v>
          </cell>
          <cell r="C4458">
            <v>189</v>
          </cell>
          <cell r="E4458">
            <v>1268724.58</v>
          </cell>
          <cell r="F4458" t="str">
            <v>ACTUALS</v>
          </cell>
          <cell r="G4458" t="str">
            <v>010_Cash and Cash Equ</v>
          </cell>
          <cell r="H4458">
            <v>2012</v>
          </cell>
        </row>
        <row r="4459">
          <cell r="A4459" t="str">
            <v>UWWTW</v>
          </cell>
          <cell r="C4459">
            <v>228</v>
          </cell>
          <cell r="E4459">
            <v>1684442.86</v>
          </cell>
          <cell r="F4459" t="str">
            <v>ACTUALS</v>
          </cell>
          <cell r="G4459" t="str">
            <v>010_Cash and Cash Equ</v>
          </cell>
          <cell r="H4459">
            <v>2012</v>
          </cell>
        </row>
        <row r="4460">
          <cell r="A4460" t="str">
            <v>UWWTW</v>
          </cell>
          <cell r="C4460">
            <v>233</v>
          </cell>
          <cell r="E4460">
            <v>-275101.84999999998</v>
          </cell>
          <cell r="F4460" t="str">
            <v>ACTUALS</v>
          </cell>
          <cell r="G4460" t="str">
            <v>010_Cash and Cash Equ</v>
          </cell>
          <cell r="H4460">
            <v>2012</v>
          </cell>
        </row>
        <row r="4461">
          <cell r="A4461" t="str">
            <v>UWWTW</v>
          </cell>
          <cell r="C4461">
            <v>991</v>
          </cell>
          <cell r="E4461">
            <v>21000</v>
          </cell>
          <cell r="F4461" t="str">
            <v>ACTUALS</v>
          </cell>
          <cell r="G4461" t="str">
            <v>010_Cash and Cash Equ</v>
          </cell>
          <cell r="H4461">
            <v>2012</v>
          </cell>
        </row>
        <row r="4462">
          <cell r="A4462" t="str">
            <v>UWWTW</v>
          </cell>
          <cell r="C4462">
            <v>999</v>
          </cell>
          <cell r="E4462">
            <v>7145.85</v>
          </cell>
          <cell r="F4462" t="str">
            <v>ACTUALS</v>
          </cell>
          <cell r="G4462" t="str">
            <v>010_Cash and Cash Equ</v>
          </cell>
          <cell r="H4462">
            <v>2012</v>
          </cell>
        </row>
        <row r="4463">
          <cell r="A4463" t="str">
            <v>UWWTW</v>
          </cell>
          <cell r="C4463">
            <v>993</v>
          </cell>
          <cell r="E4463">
            <v>50000</v>
          </cell>
          <cell r="F4463" t="str">
            <v>ACTUALS</v>
          </cell>
          <cell r="G4463" t="str">
            <v>010_Cash and Cash Equ</v>
          </cell>
          <cell r="H4463">
            <v>2012</v>
          </cell>
        </row>
        <row r="4464">
          <cell r="A4464" t="str">
            <v>UWWTW</v>
          </cell>
          <cell r="C4464">
            <v>993</v>
          </cell>
          <cell r="E4464">
            <v>48857.34</v>
          </cell>
          <cell r="F4464" t="str">
            <v>ACTUALS</v>
          </cell>
          <cell r="G4464" t="str">
            <v>010_Cash and Cash Equ</v>
          </cell>
          <cell r="H4464">
            <v>2012</v>
          </cell>
        </row>
        <row r="4465">
          <cell r="A4465" t="str">
            <v>UWWTW</v>
          </cell>
          <cell r="C4465">
            <v>102</v>
          </cell>
          <cell r="E4465">
            <v>10445.92</v>
          </cell>
          <cell r="F4465" t="str">
            <v>ACTUALS</v>
          </cell>
          <cell r="G4465" t="str">
            <v>080_Deferred Charges</v>
          </cell>
          <cell r="H4465">
            <v>2012</v>
          </cell>
        </row>
        <row r="4466">
          <cell r="A4466" t="str">
            <v>UWWTW</v>
          </cell>
          <cell r="C4466">
            <v>128</v>
          </cell>
          <cell r="E4466">
            <v>6886.25</v>
          </cell>
          <cell r="F4466" t="str">
            <v>ACTUALS</v>
          </cell>
          <cell r="G4466" t="str">
            <v>080_Deferred Charges</v>
          </cell>
          <cell r="H4466">
            <v>2012</v>
          </cell>
        </row>
        <row r="4467">
          <cell r="A4467" t="str">
            <v>UWWTW</v>
          </cell>
          <cell r="C4467">
            <v>131</v>
          </cell>
          <cell r="E4467">
            <v>17589.45</v>
          </cell>
          <cell r="F4467" t="str">
            <v>ACTUALS</v>
          </cell>
          <cell r="G4467" t="str">
            <v>080_Deferred Charges</v>
          </cell>
          <cell r="H4467">
            <v>2012</v>
          </cell>
        </row>
        <row r="4468">
          <cell r="A4468" t="str">
            <v>UWWTW</v>
          </cell>
          <cell r="C4468">
            <v>136</v>
          </cell>
          <cell r="E4468">
            <v>25836.799999999999</v>
          </cell>
          <cell r="F4468" t="str">
            <v>ACTUALS</v>
          </cell>
          <cell r="G4468" t="str">
            <v>080_Deferred Charges</v>
          </cell>
          <cell r="H4468">
            <v>2012</v>
          </cell>
        </row>
        <row r="4469">
          <cell r="A4469" t="str">
            <v>UWWTW</v>
          </cell>
          <cell r="C4469">
            <v>189</v>
          </cell>
          <cell r="E4469">
            <v>13526.52</v>
          </cell>
          <cell r="F4469" t="str">
            <v>ACTUALS</v>
          </cell>
          <cell r="G4469" t="str">
            <v>080_Deferred Charges</v>
          </cell>
          <cell r="H4469">
            <v>2012</v>
          </cell>
        </row>
        <row r="4470">
          <cell r="A4470" t="str">
            <v>UWWTW</v>
          </cell>
          <cell r="C4470">
            <v>991</v>
          </cell>
          <cell r="E4470">
            <v>-21000</v>
          </cell>
          <cell r="F4470" t="str">
            <v>ACTUALS</v>
          </cell>
          <cell r="G4470" t="str">
            <v>200_Acct Pay Acc Liab</v>
          </cell>
          <cell r="H4470">
            <v>2012</v>
          </cell>
        </row>
        <row r="4471">
          <cell r="A4471" t="str">
            <v>UWWTW</v>
          </cell>
          <cell r="C4471">
            <v>128</v>
          </cell>
          <cell r="E4471">
            <v>-2781718.65</v>
          </cell>
          <cell r="F4471" t="str">
            <v>ACTUALS</v>
          </cell>
          <cell r="G4471" t="str">
            <v>240_Unearned Revenue</v>
          </cell>
          <cell r="H4471">
            <v>2012</v>
          </cell>
        </row>
        <row r="4472">
          <cell r="A4472" t="str">
            <v>UWWTW</v>
          </cell>
          <cell r="C4472">
            <v>131</v>
          </cell>
          <cell r="E4472">
            <v>-4363326.0199999996</v>
          </cell>
          <cell r="F4472" t="str">
            <v>ACTUALS</v>
          </cell>
          <cell r="G4472" t="str">
            <v>240_Unearned Revenue</v>
          </cell>
          <cell r="H4472">
            <v>2012</v>
          </cell>
        </row>
        <row r="4473">
          <cell r="A4473" t="str">
            <v>UWWTW</v>
          </cell>
          <cell r="C4473">
            <v>136</v>
          </cell>
          <cell r="E4473">
            <v>-90139.17</v>
          </cell>
          <cell r="F4473" t="str">
            <v>ACTUALS</v>
          </cell>
          <cell r="G4473" t="str">
            <v>240_Unearned Revenue</v>
          </cell>
          <cell r="H4473">
            <v>2012</v>
          </cell>
        </row>
        <row r="4474">
          <cell r="A4474" t="str">
            <v>UWWTW</v>
          </cell>
          <cell r="C4474">
            <v>100</v>
          </cell>
          <cell r="E4474">
            <v>17448.48</v>
          </cell>
          <cell r="F4474" t="str">
            <v>ACTUALS</v>
          </cell>
          <cell r="G4474" t="str">
            <v>350_Unrestricted</v>
          </cell>
          <cell r="H4474">
            <v>2012</v>
          </cell>
        </row>
        <row r="4475">
          <cell r="A4475" t="str">
            <v>UWWTW</v>
          </cell>
          <cell r="C4475">
            <v>102</v>
          </cell>
          <cell r="E4475">
            <v>-79563020.530000001</v>
          </cell>
          <cell r="F4475" t="str">
            <v>ACTUALS</v>
          </cell>
          <cell r="G4475" t="str">
            <v>350_Unrestricted</v>
          </cell>
          <cell r="H4475">
            <v>2012</v>
          </cell>
        </row>
        <row r="4476">
          <cell r="A4476" t="str">
            <v>UWWTW</v>
          </cell>
          <cell r="C4476">
            <v>104</v>
          </cell>
          <cell r="E4476">
            <v>-233414</v>
          </cell>
          <cell r="F4476" t="str">
            <v>ACTUALS</v>
          </cell>
          <cell r="G4476" t="str">
            <v>350_Unrestricted</v>
          </cell>
          <cell r="H4476">
            <v>2012</v>
          </cell>
        </row>
        <row r="4477">
          <cell r="A4477" t="str">
            <v>UWWTW</v>
          </cell>
          <cell r="C4477">
            <v>105</v>
          </cell>
          <cell r="E4477">
            <v>-1569969.54</v>
          </cell>
          <cell r="F4477" t="str">
            <v>ACTUALS</v>
          </cell>
          <cell r="G4477" t="str">
            <v>350_Unrestricted</v>
          </cell>
          <cell r="H4477">
            <v>2012</v>
          </cell>
        </row>
        <row r="4478">
          <cell r="A4478" t="str">
            <v>UWWTW</v>
          </cell>
          <cell r="C4478">
            <v>107</v>
          </cell>
          <cell r="E4478">
            <v>-66169</v>
          </cell>
          <cell r="F4478" t="str">
            <v>ACTUALS</v>
          </cell>
          <cell r="G4478" t="str">
            <v>350_Unrestricted</v>
          </cell>
          <cell r="H4478">
            <v>2012</v>
          </cell>
        </row>
        <row r="4479">
          <cell r="A4479" t="str">
            <v>UWWTW</v>
          </cell>
          <cell r="C4479">
            <v>109</v>
          </cell>
          <cell r="E4479">
            <v>-3163487.72</v>
          </cell>
          <cell r="F4479" t="str">
            <v>ACTUALS</v>
          </cell>
          <cell r="G4479" t="str">
            <v>350_Unrestricted</v>
          </cell>
          <cell r="H4479">
            <v>2012</v>
          </cell>
        </row>
        <row r="4480">
          <cell r="A4480" t="str">
            <v>UWWTW</v>
          </cell>
          <cell r="C4480">
            <v>110</v>
          </cell>
          <cell r="E4480">
            <v>-4020428.3</v>
          </cell>
          <cell r="F4480" t="str">
            <v>ACTUALS</v>
          </cell>
          <cell r="G4480" t="str">
            <v>350_Unrestricted</v>
          </cell>
          <cell r="H4480">
            <v>2012</v>
          </cell>
        </row>
        <row r="4481">
          <cell r="A4481" t="str">
            <v>UWWTW</v>
          </cell>
          <cell r="C4481">
            <v>114</v>
          </cell>
          <cell r="E4481">
            <v>-501561.96</v>
          </cell>
          <cell r="F4481" t="str">
            <v>ACTUALS</v>
          </cell>
          <cell r="G4481" t="str">
            <v>350_Unrestricted</v>
          </cell>
          <cell r="H4481">
            <v>2012</v>
          </cell>
        </row>
        <row r="4482">
          <cell r="A4482" t="str">
            <v>UWWTW</v>
          </cell>
          <cell r="C4482">
            <v>115</v>
          </cell>
          <cell r="E4482">
            <v>-194448.89</v>
          </cell>
          <cell r="F4482" t="str">
            <v>ACTUALS</v>
          </cell>
          <cell r="G4482" t="str">
            <v>350_Unrestricted</v>
          </cell>
          <cell r="H4482">
            <v>2012</v>
          </cell>
        </row>
        <row r="4483">
          <cell r="A4483" t="str">
            <v>UWWTW</v>
          </cell>
          <cell r="C4483">
            <v>118</v>
          </cell>
          <cell r="E4483">
            <v>-4982.62</v>
          </cell>
          <cell r="F4483" t="str">
            <v>ACTUALS</v>
          </cell>
          <cell r="G4483" t="str">
            <v>350_Unrestricted</v>
          </cell>
          <cell r="H4483">
            <v>2012</v>
          </cell>
        </row>
        <row r="4484">
          <cell r="A4484" t="str">
            <v>UWWTW</v>
          </cell>
          <cell r="C4484">
            <v>123</v>
          </cell>
          <cell r="E4484">
            <v>-1366350.06</v>
          </cell>
          <cell r="F4484" t="str">
            <v>ACTUALS</v>
          </cell>
          <cell r="G4484" t="str">
            <v>350_Unrestricted</v>
          </cell>
          <cell r="H4484">
            <v>2012</v>
          </cell>
        </row>
        <row r="4485">
          <cell r="A4485" t="str">
            <v>UWWTW</v>
          </cell>
          <cell r="C4485">
            <v>128</v>
          </cell>
          <cell r="E4485">
            <v>-1978650.14</v>
          </cell>
          <cell r="F4485" t="str">
            <v>ACTUALS</v>
          </cell>
          <cell r="G4485" t="str">
            <v>350_Unrestricted</v>
          </cell>
          <cell r="H4485">
            <v>2012</v>
          </cell>
        </row>
        <row r="4486">
          <cell r="A4486" t="str">
            <v>UWWTW</v>
          </cell>
          <cell r="C4486">
            <v>129</v>
          </cell>
          <cell r="E4486">
            <v>492171.88</v>
          </cell>
          <cell r="F4486" t="str">
            <v>ACTUALS</v>
          </cell>
          <cell r="G4486" t="str">
            <v>350_Unrestricted</v>
          </cell>
          <cell r="H4486">
            <v>2012</v>
          </cell>
        </row>
        <row r="4487">
          <cell r="A4487" t="str">
            <v>UWWTW</v>
          </cell>
          <cell r="C4487">
            <v>131</v>
          </cell>
          <cell r="E4487">
            <v>67618458.900000006</v>
          </cell>
          <cell r="F4487" t="str">
            <v>ACTUALS</v>
          </cell>
          <cell r="G4487" t="str">
            <v>350_Unrestricted</v>
          </cell>
          <cell r="H4487">
            <v>2012</v>
          </cell>
        </row>
        <row r="4488">
          <cell r="A4488" t="str">
            <v>UWWTW</v>
          </cell>
          <cell r="C4488">
            <v>133</v>
          </cell>
          <cell r="E4488">
            <v>-152493.01</v>
          </cell>
          <cell r="F4488" t="str">
            <v>ACTUALS</v>
          </cell>
          <cell r="G4488" t="str">
            <v>350_Unrestricted</v>
          </cell>
          <cell r="H4488">
            <v>2012</v>
          </cell>
        </row>
        <row r="4489">
          <cell r="A4489" t="str">
            <v>UWWTW</v>
          </cell>
          <cell r="C4489">
            <v>136</v>
          </cell>
          <cell r="E4489">
            <v>-2487401.54</v>
          </cell>
          <cell r="F4489" t="str">
            <v>ACTUALS</v>
          </cell>
          <cell r="G4489" t="str">
            <v>350_Unrestricted</v>
          </cell>
          <cell r="H4489">
            <v>2012</v>
          </cell>
        </row>
        <row r="4490">
          <cell r="A4490" t="str">
            <v>UWWTW</v>
          </cell>
          <cell r="C4490">
            <v>144</v>
          </cell>
          <cell r="E4490">
            <v>636177.42000000004</v>
          </cell>
          <cell r="F4490" t="str">
            <v>ACTUALS</v>
          </cell>
          <cell r="G4490" t="str">
            <v>350_Unrestricted</v>
          </cell>
          <cell r="H4490">
            <v>2012</v>
          </cell>
        </row>
        <row r="4491">
          <cell r="A4491" t="str">
            <v>UWWTW</v>
          </cell>
          <cell r="C4491">
            <v>145</v>
          </cell>
          <cell r="E4491">
            <v>25463.79</v>
          </cell>
          <cell r="F4491" t="str">
            <v>ACTUALS</v>
          </cell>
          <cell r="G4491" t="str">
            <v>350_Unrestricted</v>
          </cell>
          <cell r="H4491">
            <v>2012</v>
          </cell>
        </row>
        <row r="4492">
          <cell r="A4492" t="str">
            <v>UWWTW</v>
          </cell>
          <cell r="C4492">
            <v>146</v>
          </cell>
          <cell r="E4492">
            <v>18069</v>
          </cell>
          <cell r="F4492" t="str">
            <v>ACTUALS</v>
          </cell>
          <cell r="G4492" t="str">
            <v>350_Unrestricted</v>
          </cell>
          <cell r="H4492">
            <v>2012</v>
          </cell>
        </row>
        <row r="4493">
          <cell r="A4493" t="str">
            <v>UWWTW</v>
          </cell>
          <cell r="C4493">
            <v>147</v>
          </cell>
          <cell r="E4493">
            <v>-1928551.29</v>
          </cell>
          <cell r="F4493" t="str">
            <v>ACTUALS</v>
          </cell>
          <cell r="G4493" t="str">
            <v>350_Unrestricted</v>
          </cell>
          <cell r="H4493">
            <v>2012</v>
          </cell>
        </row>
        <row r="4494">
          <cell r="A4494" t="str">
            <v>UWWTW</v>
          </cell>
          <cell r="C4494">
            <v>148</v>
          </cell>
          <cell r="E4494">
            <v>3511</v>
          </cell>
          <cell r="F4494" t="str">
            <v>ACTUALS</v>
          </cell>
          <cell r="G4494" t="str">
            <v>350_Unrestricted</v>
          </cell>
          <cell r="H4494">
            <v>2012</v>
          </cell>
        </row>
        <row r="4495">
          <cell r="A4495" t="str">
            <v>UWWTW</v>
          </cell>
          <cell r="C4495">
            <v>149</v>
          </cell>
          <cell r="E4495">
            <v>6340.33</v>
          </cell>
          <cell r="F4495" t="str">
            <v>ACTUALS</v>
          </cell>
          <cell r="G4495" t="str">
            <v>350_Unrestricted</v>
          </cell>
          <cell r="H4495">
            <v>2012</v>
          </cell>
        </row>
        <row r="4496">
          <cell r="A4496" t="str">
            <v>UWWTW</v>
          </cell>
          <cell r="C4496">
            <v>150</v>
          </cell>
          <cell r="E4496">
            <v>-715268.24</v>
          </cell>
          <cell r="F4496" t="str">
            <v>ACTUALS</v>
          </cell>
          <cell r="G4496" t="str">
            <v>350_Unrestricted</v>
          </cell>
          <cell r="H4496">
            <v>2012</v>
          </cell>
        </row>
        <row r="4497">
          <cell r="A4497" t="str">
            <v>UWWTW</v>
          </cell>
          <cell r="C4497">
            <v>161</v>
          </cell>
          <cell r="E4497">
            <v>-32555.360000000001</v>
          </cell>
          <cell r="F4497" t="str">
            <v>ACTUALS</v>
          </cell>
          <cell r="G4497" t="str">
            <v>350_Unrestricted</v>
          </cell>
          <cell r="H4497">
            <v>2012</v>
          </cell>
        </row>
        <row r="4498">
          <cell r="A4498" t="str">
            <v>UWWTW</v>
          </cell>
          <cell r="C4498">
            <v>173</v>
          </cell>
          <cell r="E4498">
            <v>-75240</v>
          </cell>
          <cell r="F4498" t="str">
            <v>ACTUALS</v>
          </cell>
          <cell r="G4498" t="str">
            <v>350_Unrestricted</v>
          </cell>
          <cell r="H4498">
            <v>2012</v>
          </cell>
        </row>
        <row r="4499">
          <cell r="A4499" t="str">
            <v>UWWTW</v>
          </cell>
          <cell r="C4499">
            <v>177</v>
          </cell>
          <cell r="E4499">
            <v>-82339.88</v>
          </cell>
          <cell r="F4499" t="str">
            <v>ACTUALS</v>
          </cell>
          <cell r="G4499" t="str">
            <v>350_Unrestricted</v>
          </cell>
          <cell r="H4499">
            <v>2012</v>
          </cell>
        </row>
        <row r="4500">
          <cell r="A4500" t="str">
            <v>UWWTW</v>
          </cell>
          <cell r="C4500">
            <v>184</v>
          </cell>
          <cell r="E4500">
            <v>-10395.61</v>
          </cell>
          <cell r="F4500" t="str">
            <v>ACTUALS</v>
          </cell>
          <cell r="G4500" t="str">
            <v>350_Unrestricted</v>
          </cell>
          <cell r="H4500">
            <v>2012</v>
          </cell>
        </row>
        <row r="4501">
          <cell r="A4501" t="str">
            <v>UWWTW</v>
          </cell>
          <cell r="C4501">
            <v>228</v>
          </cell>
          <cell r="E4501">
            <v>-1746701.28</v>
          </cell>
          <cell r="F4501" t="str">
            <v>ACTUALS</v>
          </cell>
          <cell r="G4501" t="str">
            <v>350_Unrestricted</v>
          </cell>
          <cell r="H4501">
            <v>2012</v>
          </cell>
        </row>
        <row r="4502">
          <cell r="A4502" t="str">
            <v>UWWTW</v>
          </cell>
          <cell r="C4502">
            <v>233</v>
          </cell>
          <cell r="E4502">
            <v>411810.47</v>
          </cell>
          <cell r="F4502" t="str">
            <v>ACTUALS</v>
          </cell>
          <cell r="G4502" t="str">
            <v>350_Unrestricted</v>
          </cell>
          <cell r="H4502">
            <v>2012</v>
          </cell>
        </row>
        <row r="4503">
          <cell r="A4503" t="str">
            <v>UWWTW</v>
          </cell>
          <cell r="C4503">
            <v>402</v>
          </cell>
          <cell r="E4503">
            <v>-1105740.83</v>
          </cell>
          <cell r="F4503" t="str">
            <v>ACTUALS</v>
          </cell>
          <cell r="G4503" t="str">
            <v>350_Unrestricted</v>
          </cell>
          <cell r="H4503">
            <v>2012</v>
          </cell>
        </row>
        <row r="4504">
          <cell r="A4504" t="str">
            <v>UWWTW</v>
          </cell>
          <cell r="C4504">
            <v>403</v>
          </cell>
          <cell r="E4504">
            <v>-334507</v>
          </cell>
          <cell r="F4504" t="str">
            <v>ACTUALS</v>
          </cell>
          <cell r="G4504" t="str">
            <v>350_Unrestricted</v>
          </cell>
          <cell r="H4504">
            <v>2012</v>
          </cell>
        </row>
        <row r="4505">
          <cell r="A4505" t="str">
            <v>UWWTW</v>
          </cell>
          <cell r="C4505">
            <v>406</v>
          </cell>
          <cell r="E4505">
            <v>-489390</v>
          </cell>
          <cell r="F4505" t="str">
            <v>ACTUALS</v>
          </cell>
          <cell r="G4505" t="str">
            <v>350_Unrestricted</v>
          </cell>
          <cell r="H4505">
            <v>2012</v>
          </cell>
        </row>
        <row r="4506">
          <cell r="A4506" t="str">
            <v>UWWTW</v>
          </cell>
          <cell r="C4506">
            <v>993</v>
          </cell>
          <cell r="E4506">
            <v>-98857.34</v>
          </cell>
          <cell r="F4506" t="str">
            <v>ACTUALS</v>
          </cell>
          <cell r="G4506" t="str">
            <v>350_Unrestricted</v>
          </cell>
          <cell r="H4506">
            <v>2012</v>
          </cell>
        </row>
        <row r="4507">
          <cell r="A4507" t="str">
            <v>UWWTW</v>
          </cell>
          <cell r="C4507">
            <v>999</v>
          </cell>
          <cell r="E4507">
            <v>-45567.81</v>
          </cell>
          <cell r="F4507" t="str">
            <v>ACTUALS</v>
          </cell>
          <cell r="G4507" t="str">
            <v>350_Unrestricted</v>
          </cell>
          <cell r="H4507">
            <v>2012</v>
          </cell>
        </row>
        <row r="4508">
          <cell r="A4508" t="str">
            <v>UWWTW</v>
          </cell>
          <cell r="C4508">
            <v>102</v>
          </cell>
          <cell r="E4508">
            <v>-2046095.01</v>
          </cell>
          <cell r="F4508" t="str">
            <v>ACTUALS</v>
          </cell>
          <cell r="G4508" t="str">
            <v>530_Supplies and Serv</v>
          </cell>
          <cell r="H4508">
            <v>2012</v>
          </cell>
        </row>
        <row r="4509">
          <cell r="A4509" t="str">
            <v>UWWTW</v>
          </cell>
          <cell r="C4509">
            <v>105</v>
          </cell>
          <cell r="E4509">
            <v>-1256884.78</v>
          </cell>
          <cell r="F4509" t="str">
            <v>ACTUALS</v>
          </cell>
          <cell r="G4509" t="str">
            <v>530_Supplies and Serv</v>
          </cell>
          <cell r="H4509">
            <v>2012</v>
          </cell>
        </row>
        <row r="4510">
          <cell r="A4510" t="str">
            <v>UWWTW</v>
          </cell>
          <cell r="C4510">
            <v>114</v>
          </cell>
          <cell r="E4510">
            <v>-625</v>
          </cell>
          <cell r="F4510" t="str">
            <v>ACTUALS</v>
          </cell>
          <cell r="G4510" t="str">
            <v>530_Supplies and Serv</v>
          </cell>
          <cell r="H4510">
            <v>2012</v>
          </cell>
        </row>
        <row r="4511">
          <cell r="A4511" t="str">
            <v>UWWTW</v>
          </cell>
          <cell r="C4511">
            <v>128</v>
          </cell>
          <cell r="E4511">
            <v>-944287.51</v>
          </cell>
          <cell r="F4511" t="str">
            <v>ACTUALS</v>
          </cell>
          <cell r="G4511" t="str">
            <v>530_Supplies and Serv</v>
          </cell>
          <cell r="H4511">
            <v>2012</v>
          </cell>
        </row>
        <row r="4512">
          <cell r="A4512" t="str">
            <v>UWWTW</v>
          </cell>
          <cell r="C4512">
            <v>129</v>
          </cell>
          <cell r="E4512">
            <v>-1511331.58</v>
          </cell>
          <cell r="F4512" t="str">
            <v>ACTUALS</v>
          </cell>
          <cell r="G4512" t="str">
            <v>530_Supplies and Serv</v>
          </cell>
          <cell r="H4512">
            <v>2012</v>
          </cell>
        </row>
        <row r="4513">
          <cell r="A4513" t="str">
            <v>UWWTW</v>
          </cell>
          <cell r="C4513">
            <v>133</v>
          </cell>
          <cell r="E4513">
            <v>-17290</v>
          </cell>
          <cell r="F4513" t="str">
            <v>ACTUALS</v>
          </cell>
          <cell r="G4513" t="str">
            <v>530_Supplies and Serv</v>
          </cell>
          <cell r="H4513">
            <v>2012</v>
          </cell>
        </row>
        <row r="4514">
          <cell r="A4514" t="str">
            <v>UWWTW</v>
          </cell>
          <cell r="C4514">
            <v>136</v>
          </cell>
          <cell r="E4514">
            <v>-269608.56</v>
          </cell>
          <cell r="F4514" t="str">
            <v>ACTUALS</v>
          </cell>
          <cell r="G4514" t="str">
            <v>530_Supplies and Serv</v>
          </cell>
          <cell r="H4514">
            <v>2012</v>
          </cell>
        </row>
        <row r="4515">
          <cell r="A4515" t="str">
            <v>UWWTW</v>
          </cell>
          <cell r="C4515">
            <v>144</v>
          </cell>
          <cell r="E4515">
            <v>-4114.1099999999997</v>
          </cell>
          <cell r="F4515" t="str">
            <v>ACTUALS</v>
          </cell>
          <cell r="G4515" t="str">
            <v>530_Supplies and Serv</v>
          </cell>
          <cell r="H4515">
            <v>2012</v>
          </cell>
        </row>
        <row r="4516">
          <cell r="A4516" t="str">
            <v>UWWTW</v>
          </cell>
          <cell r="C4516">
            <v>233</v>
          </cell>
          <cell r="E4516">
            <v>-1054.0999999999999</v>
          </cell>
          <cell r="F4516" t="str">
            <v>ACTUALS</v>
          </cell>
          <cell r="G4516" t="str">
            <v>530_Supplies and Serv</v>
          </cell>
          <cell r="H4516">
            <v>2012</v>
          </cell>
        </row>
        <row r="4517">
          <cell r="A4517" t="str">
            <v>UWWTW</v>
          </cell>
          <cell r="C4517">
            <v>102</v>
          </cell>
          <cell r="E4517">
            <v>-180694.2</v>
          </cell>
          <cell r="F4517" t="str">
            <v>ACTUALS</v>
          </cell>
          <cell r="G4517" t="str">
            <v>530_Supplies and Serv</v>
          </cell>
          <cell r="H4517">
            <v>2012</v>
          </cell>
        </row>
        <row r="4518">
          <cell r="A4518" t="str">
            <v>UWWTW</v>
          </cell>
          <cell r="C4518">
            <v>104</v>
          </cell>
          <cell r="E4518">
            <v>0.99</v>
          </cell>
          <cell r="F4518" t="str">
            <v>ACTUALS</v>
          </cell>
          <cell r="G4518" t="str">
            <v>530_Supplies and Serv</v>
          </cell>
          <cell r="H4518">
            <v>2012</v>
          </cell>
        </row>
        <row r="4519">
          <cell r="A4519" t="str">
            <v>UWWTW</v>
          </cell>
          <cell r="C4519">
            <v>105</v>
          </cell>
          <cell r="E4519">
            <v>-1499.79</v>
          </cell>
          <cell r="F4519" t="str">
            <v>ACTUALS</v>
          </cell>
          <cell r="G4519" t="str">
            <v>530_Supplies and Serv</v>
          </cell>
          <cell r="H4519">
            <v>2012</v>
          </cell>
        </row>
        <row r="4520">
          <cell r="A4520" t="str">
            <v>UWWTW</v>
          </cell>
          <cell r="C4520">
            <v>109</v>
          </cell>
          <cell r="E4520">
            <v>-2197.36</v>
          </cell>
          <cell r="F4520" t="str">
            <v>ACTUALS</v>
          </cell>
          <cell r="G4520" t="str">
            <v>530_Supplies and Serv</v>
          </cell>
          <cell r="H4520">
            <v>2012</v>
          </cell>
        </row>
        <row r="4521">
          <cell r="A4521" t="str">
            <v>UWWTW</v>
          </cell>
          <cell r="C4521">
            <v>128</v>
          </cell>
          <cell r="E4521">
            <v>-16198.28</v>
          </cell>
          <cell r="F4521" t="str">
            <v>ACTUALS</v>
          </cell>
          <cell r="G4521" t="str">
            <v>530_Supplies and Serv</v>
          </cell>
          <cell r="H4521">
            <v>2012</v>
          </cell>
        </row>
        <row r="4522">
          <cell r="A4522" t="str">
            <v>UWWTW</v>
          </cell>
          <cell r="C4522">
            <v>129</v>
          </cell>
          <cell r="E4522">
            <v>-19667.650000000001</v>
          </cell>
          <cell r="F4522" t="str">
            <v>ACTUALS</v>
          </cell>
          <cell r="G4522" t="str">
            <v>530_Supplies and Serv</v>
          </cell>
          <cell r="H4522">
            <v>2012</v>
          </cell>
        </row>
        <row r="4523">
          <cell r="A4523" t="str">
            <v>UWWTW</v>
          </cell>
          <cell r="C4523">
            <v>132</v>
          </cell>
          <cell r="E4523">
            <v>-394.98</v>
          </cell>
          <cell r="F4523" t="str">
            <v>ACTUALS</v>
          </cell>
          <cell r="G4523" t="str">
            <v>530_Supplies and Serv</v>
          </cell>
          <cell r="H4523">
            <v>2012</v>
          </cell>
        </row>
        <row r="4524">
          <cell r="A4524" t="str">
            <v>UWWTW</v>
          </cell>
          <cell r="C4524">
            <v>133</v>
          </cell>
          <cell r="E4524">
            <v>-1120.75</v>
          </cell>
          <cell r="F4524" t="str">
            <v>ACTUALS</v>
          </cell>
          <cell r="G4524" t="str">
            <v>530_Supplies and Serv</v>
          </cell>
          <cell r="H4524">
            <v>2012</v>
          </cell>
        </row>
        <row r="4525">
          <cell r="A4525" t="str">
            <v>UWWTW</v>
          </cell>
          <cell r="C4525">
            <v>136</v>
          </cell>
          <cell r="E4525">
            <v>-118.12</v>
          </cell>
          <cell r="F4525" t="str">
            <v>ACTUALS</v>
          </cell>
          <cell r="G4525" t="str">
            <v>530_Supplies and Serv</v>
          </cell>
          <cell r="H4525">
            <v>2012</v>
          </cell>
        </row>
        <row r="4526">
          <cell r="A4526" t="str">
            <v>UWWTW</v>
          </cell>
          <cell r="C4526">
            <v>144</v>
          </cell>
          <cell r="E4526">
            <v>-253.08</v>
          </cell>
          <cell r="F4526" t="str">
            <v>ACTUALS</v>
          </cell>
          <cell r="G4526" t="str">
            <v>530_Supplies and Serv</v>
          </cell>
          <cell r="H4526">
            <v>2012</v>
          </cell>
        </row>
        <row r="4527">
          <cell r="A4527" t="str">
            <v>UWWTW</v>
          </cell>
          <cell r="C4527">
            <v>150</v>
          </cell>
          <cell r="E4527">
            <v>-2111.58</v>
          </cell>
          <cell r="F4527" t="str">
            <v>ACTUALS</v>
          </cell>
          <cell r="G4527" t="str">
            <v>530_Supplies and Serv</v>
          </cell>
          <cell r="H4527">
            <v>2012</v>
          </cell>
        </row>
        <row r="4528">
          <cell r="A4528" t="str">
            <v>UWWTW</v>
          </cell>
          <cell r="C4528">
            <v>189</v>
          </cell>
          <cell r="E4528">
            <v>-1134.95</v>
          </cell>
          <cell r="F4528" t="str">
            <v>ACTUALS</v>
          </cell>
          <cell r="G4528" t="str">
            <v>530_Supplies and Serv</v>
          </cell>
          <cell r="H4528">
            <v>2012</v>
          </cell>
        </row>
        <row r="4529">
          <cell r="A4529" t="str">
            <v>UWWTW</v>
          </cell>
          <cell r="C4529">
            <v>233</v>
          </cell>
          <cell r="E4529">
            <v>-11.22</v>
          </cell>
          <cell r="F4529" t="str">
            <v>ACTUALS</v>
          </cell>
          <cell r="G4529" t="str">
            <v>530_Supplies and Serv</v>
          </cell>
          <cell r="H4529">
            <v>2012</v>
          </cell>
        </row>
        <row r="4530">
          <cell r="A4530" t="str">
            <v>UWWTW</v>
          </cell>
          <cell r="C4530">
            <v>109</v>
          </cell>
          <cell r="E4530">
            <v>-845830</v>
          </cell>
          <cell r="F4530" t="str">
            <v>ACTUALS</v>
          </cell>
          <cell r="G4530" t="str">
            <v>530_Supplies and Serv</v>
          </cell>
          <cell r="H4530">
            <v>2012</v>
          </cell>
        </row>
        <row r="4531">
          <cell r="A4531" t="str">
            <v>UWWTW</v>
          </cell>
          <cell r="C4531">
            <v>131</v>
          </cell>
          <cell r="E4531">
            <v>-2667766.88</v>
          </cell>
          <cell r="F4531" t="str">
            <v>ACTUALS</v>
          </cell>
          <cell r="G4531" t="str">
            <v>400_Operating Revenues</v>
          </cell>
          <cell r="H4531">
            <v>2012</v>
          </cell>
        </row>
        <row r="4532">
          <cell r="A4532" t="str">
            <v>UWWTW</v>
          </cell>
          <cell r="C4532">
            <v>189</v>
          </cell>
          <cell r="E4532">
            <v>-1.26</v>
          </cell>
          <cell r="F4532" t="str">
            <v>ACTUALS</v>
          </cell>
          <cell r="G4532" t="str">
            <v>400_Operating Revenues</v>
          </cell>
          <cell r="H4532">
            <v>2012</v>
          </cell>
        </row>
        <row r="4533">
          <cell r="A4533" t="str">
            <v>UWWTW</v>
          </cell>
          <cell r="C4533">
            <v>136</v>
          </cell>
          <cell r="E4533">
            <v>-70870.77</v>
          </cell>
          <cell r="F4533" t="str">
            <v>ACTUALS</v>
          </cell>
          <cell r="G4533" t="str">
            <v>400_Operating Revenues</v>
          </cell>
          <cell r="H4533">
            <v>2012</v>
          </cell>
        </row>
        <row r="4534">
          <cell r="A4534" t="str">
            <v>UWWTW</v>
          </cell>
          <cell r="C4534">
            <v>131</v>
          </cell>
          <cell r="E4534">
            <v>-122646.2</v>
          </cell>
          <cell r="F4534" t="str">
            <v>ACTUALS</v>
          </cell>
          <cell r="G4534" t="str">
            <v>400_Operating Revenues</v>
          </cell>
          <cell r="H4534">
            <v>2012</v>
          </cell>
        </row>
        <row r="4535">
          <cell r="A4535" t="str">
            <v>UWWTW</v>
          </cell>
          <cell r="C4535">
            <v>131</v>
          </cell>
          <cell r="E4535">
            <v>-298482.39</v>
          </cell>
          <cell r="F4535" t="str">
            <v>ACTUALS</v>
          </cell>
          <cell r="G4535" t="str">
            <v>400_Operating Revenues</v>
          </cell>
          <cell r="H4535">
            <v>2012</v>
          </cell>
        </row>
        <row r="4536">
          <cell r="A4536" t="str">
            <v>UWWTW</v>
          </cell>
          <cell r="C4536">
            <v>131</v>
          </cell>
          <cell r="E4536">
            <v>-278056.95</v>
          </cell>
          <cell r="F4536" t="str">
            <v>ACTUALS</v>
          </cell>
          <cell r="G4536" t="str">
            <v>400_Operating Revenues</v>
          </cell>
          <cell r="H4536">
            <v>2012</v>
          </cell>
        </row>
        <row r="4537">
          <cell r="A4537" t="str">
            <v>UWWTW</v>
          </cell>
          <cell r="C4537">
            <v>131</v>
          </cell>
          <cell r="E4537">
            <v>-3181.52</v>
          </cell>
          <cell r="F4537" t="str">
            <v>ACTUALS</v>
          </cell>
          <cell r="G4537" t="str">
            <v>400_Operating Revenues</v>
          </cell>
          <cell r="H4537">
            <v>2012</v>
          </cell>
        </row>
        <row r="4538">
          <cell r="A4538" t="str">
            <v>UWWTW</v>
          </cell>
          <cell r="C4538">
            <v>131</v>
          </cell>
          <cell r="E4538">
            <v>-28113934.32</v>
          </cell>
          <cell r="F4538" t="str">
            <v>ACTUALS</v>
          </cell>
          <cell r="G4538" t="str">
            <v>400_Operating Revenues</v>
          </cell>
          <cell r="H4538">
            <v>2012</v>
          </cell>
        </row>
        <row r="4539">
          <cell r="A4539" t="str">
            <v>UWWTW</v>
          </cell>
          <cell r="C4539">
            <v>136</v>
          </cell>
          <cell r="E4539">
            <v>-858890.88</v>
          </cell>
          <cell r="F4539" t="str">
            <v>ACTUALS</v>
          </cell>
          <cell r="G4539" t="str">
            <v>400_Operating Revenues</v>
          </cell>
          <cell r="H4539">
            <v>2012</v>
          </cell>
        </row>
        <row r="4540">
          <cell r="A4540" t="str">
            <v>UWWTW</v>
          </cell>
          <cell r="C4540">
            <v>131</v>
          </cell>
          <cell r="E4540">
            <v>-913011.72</v>
          </cell>
          <cell r="F4540" t="str">
            <v>ACTUALS</v>
          </cell>
          <cell r="G4540" t="str">
            <v>400_Operating Revenues</v>
          </cell>
          <cell r="H4540">
            <v>2012</v>
          </cell>
        </row>
        <row r="4541">
          <cell r="A4541" t="str">
            <v>UWWTW</v>
          </cell>
          <cell r="C4541">
            <v>131</v>
          </cell>
          <cell r="E4541">
            <v>-1595944.18</v>
          </cell>
          <cell r="F4541" t="str">
            <v>ACTUALS</v>
          </cell>
          <cell r="G4541" t="str">
            <v>400_Operating Revenues</v>
          </cell>
          <cell r="H4541">
            <v>2012</v>
          </cell>
        </row>
        <row r="4542">
          <cell r="A4542" t="str">
            <v>UWWTW</v>
          </cell>
          <cell r="C4542">
            <v>131</v>
          </cell>
          <cell r="E4542">
            <v>-3241527.75</v>
          </cell>
          <cell r="F4542" t="str">
            <v>ACTUALS</v>
          </cell>
          <cell r="G4542" t="str">
            <v>400_Operating Revenues</v>
          </cell>
          <cell r="H4542">
            <v>2012</v>
          </cell>
        </row>
        <row r="4543">
          <cell r="A4543" t="str">
            <v>UWWTW</v>
          </cell>
          <cell r="C4543">
            <v>131</v>
          </cell>
          <cell r="E4543">
            <v>-52634.02</v>
          </cell>
          <cell r="F4543" t="str">
            <v>ACTUALS</v>
          </cell>
          <cell r="G4543" t="str">
            <v>400_Operating Revenues</v>
          </cell>
          <cell r="H4543">
            <v>2012</v>
          </cell>
        </row>
        <row r="4544">
          <cell r="A4544" t="str">
            <v>UWWTW</v>
          </cell>
          <cell r="C4544">
            <v>131</v>
          </cell>
          <cell r="E4544">
            <v>-26491130.07</v>
          </cell>
          <cell r="F4544" t="str">
            <v>ACTUALS</v>
          </cell>
          <cell r="G4544" t="str">
            <v>400_Operating Revenues</v>
          </cell>
          <cell r="H4544">
            <v>2012</v>
          </cell>
        </row>
        <row r="4545">
          <cell r="A4545" t="str">
            <v>UWWTW</v>
          </cell>
          <cell r="C4545">
            <v>136</v>
          </cell>
          <cell r="E4545">
            <v>-327870.71000000002</v>
          </cell>
          <cell r="F4545" t="str">
            <v>ACTUALS</v>
          </cell>
          <cell r="G4545" t="str">
            <v>400_Operating Revenues</v>
          </cell>
          <cell r="H4545">
            <v>2012</v>
          </cell>
        </row>
        <row r="4546">
          <cell r="A4546" t="str">
            <v>UWWTW</v>
          </cell>
          <cell r="C4546">
            <v>131</v>
          </cell>
          <cell r="E4546">
            <v>-813303.88</v>
          </cell>
          <cell r="F4546" t="str">
            <v>ACTUALS</v>
          </cell>
          <cell r="G4546" t="str">
            <v>400_Operating Revenues</v>
          </cell>
          <cell r="H4546">
            <v>2012</v>
          </cell>
        </row>
        <row r="4547">
          <cell r="A4547" t="str">
            <v>UWWTW</v>
          </cell>
          <cell r="C4547">
            <v>131</v>
          </cell>
          <cell r="E4547">
            <v>-1534377.34</v>
          </cell>
          <cell r="F4547" t="str">
            <v>ACTUALS</v>
          </cell>
          <cell r="G4547" t="str">
            <v>400_Operating Revenues</v>
          </cell>
          <cell r="H4547">
            <v>2012</v>
          </cell>
        </row>
        <row r="4548">
          <cell r="A4548" t="str">
            <v>UWWTW</v>
          </cell>
          <cell r="C4548">
            <v>131</v>
          </cell>
          <cell r="E4548">
            <v>-3009165.39</v>
          </cell>
          <cell r="F4548" t="str">
            <v>ACTUALS</v>
          </cell>
          <cell r="G4548" t="str">
            <v>400_Operating Revenues</v>
          </cell>
          <cell r="H4548">
            <v>2012</v>
          </cell>
        </row>
        <row r="4549">
          <cell r="A4549" t="str">
            <v>UWWTW</v>
          </cell>
          <cell r="C4549">
            <v>131</v>
          </cell>
          <cell r="E4549">
            <v>-63485.68</v>
          </cell>
          <cell r="F4549" t="str">
            <v>ACTUALS</v>
          </cell>
          <cell r="G4549" t="str">
            <v>400_Operating Revenues</v>
          </cell>
          <cell r="H4549">
            <v>2012</v>
          </cell>
        </row>
        <row r="4550">
          <cell r="A4550" t="str">
            <v>UWWTW</v>
          </cell>
          <cell r="C4550">
            <v>990</v>
          </cell>
          <cell r="E4550">
            <v>25668296.989999998</v>
          </cell>
          <cell r="F4550" t="str">
            <v>ACTUALS</v>
          </cell>
          <cell r="G4550" t="str">
            <v>400_Operating Revenues</v>
          </cell>
          <cell r="H4550">
            <v>2012</v>
          </cell>
        </row>
        <row r="4551">
          <cell r="A4551" t="str">
            <v>UWWTW</v>
          </cell>
          <cell r="C4551">
            <v>131</v>
          </cell>
          <cell r="E4551">
            <v>-309772.44</v>
          </cell>
          <cell r="F4551" t="str">
            <v>ACTUALS</v>
          </cell>
          <cell r="G4551" t="str">
            <v>400_Operating Revenues</v>
          </cell>
          <cell r="H4551">
            <v>2012</v>
          </cell>
        </row>
        <row r="4552">
          <cell r="A4552" t="str">
            <v>UWWTW</v>
          </cell>
          <cell r="C4552">
            <v>131</v>
          </cell>
          <cell r="E4552">
            <v>-59528</v>
          </cell>
          <cell r="F4552" t="str">
            <v>ACTUALS</v>
          </cell>
          <cell r="G4552" t="str">
            <v>400_Operating Revenues</v>
          </cell>
          <cell r="H4552">
            <v>2012</v>
          </cell>
        </row>
        <row r="4553">
          <cell r="A4553" t="str">
            <v>UWWTW</v>
          </cell>
          <cell r="C4553">
            <v>131</v>
          </cell>
          <cell r="E4553">
            <v>-465286.86</v>
          </cell>
          <cell r="F4553" t="str">
            <v>ACTUALS</v>
          </cell>
          <cell r="G4553" t="str">
            <v>400_Operating Revenues</v>
          </cell>
          <cell r="H4553">
            <v>2012</v>
          </cell>
        </row>
        <row r="4554">
          <cell r="A4554" t="str">
            <v>UWWTW</v>
          </cell>
          <cell r="C4554">
            <v>131</v>
          </cell>
          <cell r="E4554">
            <v>-2437.38</v>
          </cell>
          <cell r="F4554" t="str">
            <v>ACTUALS</v>
          </cell>
          <cell r="G4554" t="str">
            <v>400_Operating Revenues</v>
          </cell>
          <cell r="H4554">
            <v>2012</v>
          </cell>
        </row>
        <row r="4555">
          <cell r="A4555" t="str">
            <v>UWWTW</v>
          </cell>
          <cell r="C4555">
            <v>131</v>
          </cell>
          <cell r="E4555">
            <v>-51566.62</v>
          </cell>
          <cell r="F4555" t="str">
            <v>ACTUALS</v>
          </cell>
          <cell r="G4555" t="str">
            <v>400_Operating Revenues</v>
          </cell>
          <cell r="H4555">
            <v>2012</v>
          </cell>
        </row>
        <row r="4556">
          <cell r="A4556" t="str">
            <v>UWWTW</v>
          </cell>
          <cell r="C4556">
            <v>128</v>
          </cell>
          <cell r="E4556">
            <v>-317783.21999999997</v>
          </cell>
          <cell r="F4556" t="str">
            <v>ACTUALS</v>
          </cell>
          <cell r="G4556" t="str">
            <v>400_Operating Revenues</v>
          </cell>
          <cell r="H4556">
            <v>2012</v>
          </cell>
        </row>
        <row r="4557">
          <cell r="A4557" t="str">
            <v>UWWTW</v>
          </cell>
          <cell r="C4557">
            <v>131</v>
          </cell>
          <cell r="E4557">
            <v>-864951.52</v>
          </cell>
          <cell r="F4557" t="str">
            <v>ACTUALS</v>
          </cell>
          <cell r="G4557" t="str">
            <v>400_Operating Revenues</v>
          </cell>
          <cell r="H4557">
            <v>2012</v>
          </cell>
        </row>
        <row r="4558">
          <cell r="A4558" t="str">
            <v>UWWTW</v>
          </cell>
          <cell r="C4558">
            <v>136</v>
          </cell>
          <cell r="E4558">
            <v>-285.17</v>
          </cell>
          <cell r="F4558" t="str">
            <v>ACTUALS</v>
          </cell>
          <cell r="G4558" t="str">
            <v>400_Operating Revenues</v>
          </cell>
          <cell r="H4558">
            <v>2012</v>
          </cell>
        </row>
        <row r="4559">
          <cell r="A4559" t="str">
            <v>UWWTW</v>
          </cell>
          <cell r="C4559">
            <v>128</v>
          </cell>
          <cell r="E4559">
            <v>-6215</v>
          </cell>
          <cell r="F4559" t="str">
            <v>ACTUALS</v>
          </cell>
          <cell r="G4559" t="str">
            <v>400_Operating Revenues</v>
          </cell>
          <cell r="H4559">
            <v>2012</v>
          </cell>
        </row>
        <row r="4560">
          <cell r="A4560" t="str">
            <v>UWWTW</v>
          </cell>
          <cell r="C4560">
            <v>132</v>
          </cell>
          <cell r="E4560">
            <v>-137215.6</v>
          </cell>
          <cell r="F4560" t="str">
            <v>ACTUALS</v>
          </cell>
          <cell r="G4560" t="str">
            <v>400_Operating Revenues</v>
          </cell>
          <cell r="H4560">
            <v>2012</v>
          </cell>
        </row>
        <row r="4561">
          <cell r="A4561" t="str">
            <v>UWWTW</v>
          </cell>
          <cell r="C4561">
            <v>133</v>
          </cell>
          <cell r="E4561">
            <v>-8865</v>
          </cell>
          <cell r="F4561" t="str">
            <v>ACTUALS</v>
          </cell>
          <cell r="G4561" t="str">
            <v>400_Operating Revenues</v>
          </cell>
          <cell r="H4561">
            <v>2012</v>
          </cell>
        </row>
        <row r="4562">
          <cell r="A4562" t="str">
            <v>UWWTW</v>
          </cell>
          <cell r="C4562">
            <v>136</v>
          </cell>
          <cell r="E4562">
            <v>-440</v>
          </cell>
          <cell r="F4562" t="str">
            <v>ACTUALS</v>
          </cell>
          <cell r="G4562" t="str">
            <v>400_Operating Revenues</v>
          </cell>
          <cell r="H4562">
            <v>2012</v>
          </cell>
        </row>
        <row r="4563">
          <cell r="A4563" t="str">
            <v>UWWTW</v>
          </cell>
          <cell r="C4563">
            <v>128</v>
          </cell>
          <cell r="E4563">
            <v>-217.5</v>
          </cell>
          <cell r="F4563" t="str">
            <v>ACTUALS</v>
          </cell>
          <cell r="G4563" t="str">
            <v>400_Operating Revenues</v>
          </cell>
          <cell r="H4563">
            <v>2012</v>
          </cell>
        </row>
        <row r="4564">
          <cell r="A4564" t="str">
            <v>UWWTW</v>
          </cell>
          <cell r="C4564">
            <v>189</v>
          </cell>
          <cell r="E4564">
            <v>-861882.36</v>
          </cell>
          <cell r="F4564" t="str">
            <v>ACTUALS</v>
          </cell>
          <cell r="G4564" t="str">
            <v>400_Operating Revenues</v>
          </cell>
          <cell r="H4564">
            <v>2012</v>
          </cell>
        </row>
        <row r="4565">
          <cell r="A4565" t="str">
            <v>UWWTW</v>
          </cell>
          <cell r="C4565">
            <v>189</v>
          </cell>
          <cell r="E4565">
            <v>-1645981.57</v>
          </cell>
          <cell r="F4565" t="str">
            <v>ACTUALS</v>
          </cell>
          <cell r="G4565" t="str">
            <v>400_Operating Revenues</v>
          </cell>
          <cell r="H4565">
            <v>2012</v>
          </cell>
        </row>
        <row r="4566">
          <cell r="A4566" t="str">
            <v>UWWTW</v>
          </cell>
          <cell r="C4566">
            <v>189</v>
          </cell>
          <cell r="E4566">
            <v>-80116.12</v>
          </cell>
          <cell r="F4566" t="str">
            <v>ACTUALS</v>
          </cell>
          <cell r="G4566" t="str">
            <v>400_Operating Revenues</v>
          </cell>
          <cell r="H4566">
            <v>2012</v>
          </cell>
        </row>
        <row r="4567">
          <cell r="A4567" t="str">
            <v>UWWTW</v>
          </cell>
          <cell r="C4567">
            <v>189</v>
          </cell>
          <cell r="E4567">
            <v>-55134.68</v>
          </cell>
          <cell r="F4567" t="str">
            <v>ACTUALS</v>
          </cell>
          <cell r="G4567" t="str">
            <v>400_Operating Revenues</v>
          </cell>
          <cell r="H4567">
            <v>2012</v>
          </cell>
        </row>
        <row r="4568">
          <cell r="A4568" t="str">
            <v>UWWTW</v>
          </cell>
          <cell r="C4568">
            <v>128</v>
          </cell>
          <cell r="E4568">
            <v>-61100.2</v>
          </cell>
          <cell r="F4568" t="str">
            <v>ACTUALS</v>
          </cell>
          <cell r="G4568" t="str">
            <v>400_Operating Revenues</v>
          </cell>
          <cell r="H4568">
            <v>2012</v>
          </cell>
        </row>
        <row r="4569">
          <cell r="A4569" t="str">
            <v>UWWTW</v>
          </cell>
          <cell r="C4569">
            <v>131</v>
          </cell>
          <cell r="E4569">
            <v>-311318.8</v>
          </cell>
          <cell r="F4569" t="str">
            <v>ACTUALS</v>
          </cell>
          <cell r="G4569" t="str">
            <v>400_Operating Revenues</v>
          </cell>
          <cell r="H4569">
            <v>2012</v>
          </cell>
        </row>
        <row r="4570">
          <cell r="A4570" t="str">
            <v>UWWTW</v>
          </cell>
          <cell r="C4570">
            <v>128</v>
          </cell>
          <cell r="E4570">
            <v>-903199.93</v>
          </cell>
          <cell r="F4570" t="str">
            <v>ACTUALS</v>
          </cell>
          <cell r="G4570" t="str">
            <v>400_Operating Revenues</v>
          </cell>
          <cell r="H4570">
            <v>2012</v>
          </cell>
        </row>
        <row r="4571">
          <cell r="A4571" t="str">
            <v>UWWTW</v>
          </cell>
          <cell r="C4571">
            <v>133</v>
          </cell>
          <cell r="E4571">
            <v>-8651.82</v>
          </cell>
          <cell r="F4571" t="str">
            <v>ACTUALS</v>
          </cell>
          <cell r="G4571" t="str">
            <v>400_Operating Revenues</v>
          </cell>
          <cell r="H4571">
            <v>2012</v>
          </cell>
        </row>
        <row r="4572">
          <cell r="A4572" t="str">
            <v>UWWTW</v>
          </cell>
          <cell r="C4572">
            <v>136</v>
          </cell>
          <cell r="E4572">
            <v>-4446775.43</v>
          </cell>
          <cell r="F4572" t="str">
            <v>ACTUALS</v>
          </cell>
          <cell r="G4572" t="str">
            <v>400_Operating Revenues</v>
          </cell>
          <cell r="H4572">
            <v>2012</v>
          </cell>
        </row>
        <row r="4573">
          <cell r="A4573" t="str">
            <v>UWWTW</v>
          </cell>
          <cell r="C4573">
            <v>990</v>
          </cell>
          <cell r="E4573">
            <v>104512481.78</v>
          </cell>
          <cell r="F4573" t="str">
            <v>ACTUALS</v>
          </cell>
          <cell r="G4573" t="str">
            <v>400_Operating Revenues</v>
          </cell>
          <cell r="H4573">
            <v>2012</v>
          </cell>
        </row>
        <row r="4574">
          <cell r="A4574" t="str">
            <v>UWWTW</v>
          </cell>
          <cell r="C4574">
            <v>131</v>
          </cell>
          <cell r="E4574">
            <v>-2034937.59</v>
          </cell>
          <cell r="F4574" t="str">
            <v>ACTUALS</v>
          </cell>
          <cell r="G4574" t="str">
            <v>400_Operating Revenues</v>
          </cell>
          <cell r="H4574">
            <v>2012</v>
          </cell>
        </row>
        <row r="4575">
          <cell r="A4575" t="str">
            <v>UWWTW</v>
          </cell>
          <cell r="C4575">
            <v>131</v>
          </cell>
          <cell r="E4575">
            <v>-63127.23</v>
          </cell>
          <cell r="F4575" t="str">
            <v>ACTUALS</v>
          </cell>
          <cell r="G4575" t="str">
            <v>400_Operating Revenues</v>
          </cell>
          <cell r="H4575">
            <v>2012</v>
          </cell>
        </row>
        <row r="4576">
          <cell r="A4576" t="str">
            <v>UWWTW</v>
          </cell>
          <cell r="C4576">
            <v>131</v>
          </cell>
          <cell r="E4576">
            <v>-96958.28</v>
          </cell>
          <cell r="F4576" t="str">
            <v>ACTUALS</v>
          </cell>
          <cell r="G4576" t="str">
            <v>400_Operating Revenues</v>
          </cell>
          <cell r="H4576">
            <v>2012</v>
          </cell>
        </row>
        <row r="4577">
          <cell r="A4577" t="str">
            <v>UWWTW</v>
          </cell>
          <cell r="C4577">
            <v>990</v>
          </cell>
          <cell r="E4577">
            <v>-130180778.77</v>
          </cell>
          <cell r="F4577" t="str">
            <v>ACTUALS</v>
          </cell>
          <cell r="G4577" t="str">
            <v>400_Operating Revenues</v>
          </cell>
          <cell r="H4577">
            <v>2012</v>
          </cell>
        </row>
        <row r="4578">
          <cell r="A4578" t="str">
            <v>UWWTW</v>
          </cell>
          <cell r="C4578">
            <v>100</v>
          </cell>
          <cell r="E4578">
            <v>-17448.48</v>
          </cell>
          <cell r="F4578" t="str">
            <v>ACTUALS</v>
          </cell>
          <cell r="G4578" t="str">
            <v>400_Operating Revenues</v>
          </cell>
          <cell r="H4578">
            <v>2012</v>
          </cell>
        </row>
        <row r="4579">
          <cell r="A4579" t="str">
            <v>UWWTW</v>
          </cell>
          <cell r="C4579">
            <v>128</v>
          </cell>
          <cell r="E4579">
            <v>-2535171.25</v>
          </cell>
          <cell r="F4579" t="str">
            <v>ACTUALS</v>
          </cell>
          <cell r="G4579" t="str">
            <v>400_Operating Revenues</v>
          </cell>
          <cell r="H4579">
            <v>2012</v>
          </cell>
        </row>
        <row r="4580">
          <cell r="A4580" t="str">
            <v>UWWTW</v>
          </cell>
          <cell r="C4580">
            <v>131</v>
          </cell>
          <cell r="E4580">
            <v>-3772232</v>
          </cell>
          <cell r="F4580" t="str">
            <v>ACTUALS</v>
          </cell>
          <cell r="G4580" t="str">
            <v>400_Operating Revenues</v>
          </cell>
          <cell r="H4580">
            <v>2012</v>
          </cell>
        </row>
        <row r="4581">
          <cell r="A4581" t="str">
            <v>UWWTW</v>
          </cell>
          <cell r="C4581">
            <v>132</v>
          </cell>
          <cell r="E4581">
            <v>503</v>
          </cell>
          <cell r="F4581" t="str">
            <v>ACTUALS</v>
          </cell>
          <cell r="G4581" t="str">
            <v>400_Operating Revenues</v>
          </cell>
          <cell r="H4581">
            <v>2012</v>
          </cell>
        </row>
        <row r="4582">
          <cell r="A4582" t="str">
            <v>UWWTW</v>
          </cell>
          <cell r="C4582">
            <v>133</v>
          </cell>
          <cell r="E4582">
            <v>5456.18</v>
          </cell>
          <cell r="F4582" t="str">
            <v>ACTUALS</v>
          </cell>
          <cell r="G4582" t="str">
            <v>400_Operating Revenues</v>
          </cell>
          <cell r="H4582">
            <v>2012</v>
          </cell>
        </row>
        <row r="4583">
          <cell r="A4583" t="str">
            <v>UWWTW</v>
          </cell>
          <cell r="C4583">
            <v>136</v>
          </cell>
          <cell r="E4583">
            <v>-583837.66</v>
          </cell>
          <cell r="F4583" t="str">
            <v>ACTUALS</v>
          </cell>
          <cell r="G4583" t="str">
            <v>400_Operating Revenues</v>
          </cell>
          <cell r="H4583">
            <v>2012</v>
          </cell>
        </row>
        <row r="4584">
          <cell r="A4584" t="str">
            <v>UWWTW</v>
          </cell>
          <cell r="C4584">
            <v>144</v>
          </cell>
          <cell r="E4584">
            <v>-1632.1</v>
          </cell>
          <cell r="F4584" t="str">
            <v>ACTUALS</v>
          </cell>
          <cell r="G4584" t="str">
            <v>400_Operating Revenues</v>
          </cell>
          <cell r="H4584">
            <v>2012</v>
          </cell>
        </row>
        <row r="4585">
          <cell r="A4585" t="str">
            <v>UWWTW</v>
          </cell>
          <cell r="C4585">
            <v>184</v>
          </cell>
          <cell r="E4585">
            <v>-3780</v>
          </cell>
          <cell r="F4585" t="str">
            <v>ACTUALS</v>
          </cell>
          <cell r="G4585" t="str">
            <v>400_Operating Revenues</v>
          </cell>
          <cell r="H4585">
            <v>2012</v>
          </cell>
        </row>
        <row r="4586">
          <cell r="A4586" t="str">
            <v>UWWTW</v>
          </cell>
          <cell r="C4586">
            <v>233</v>
          </cell>
          <cell r="E4586">
            <v>-260</v>
          </cell>
          <cell r="F4586" t="str">
            <v>ACTUALS</v>
          </cell>
          <cell r="G4586" t="str">
            <v>400_Operating Revenues</v>
          </cell>
          <cell r="H4586">
            <v>2012</v>
          </cell>
        </row>
        <row r="4587">
          <cell r="A4587" t="str">
            <v>UWWTW</v>
          </cell>
          <cell r="C4587">
            <v>131</v>
          </cell>
          <cell r="E4587">
            <v>-11083.45</v>
          </cell>
          <cell r="F4587" t="str">
            <v>ACTUALS</v>
          </cell>
          <cell r="G4587" t="str">
            <v>400_Operating Revenues</v>
          </cell>
          <cell r="H4587">
            <v>2012</v>
          </cell>
        </row>
        <row r="4588">
          <cell r="A4588" t="str">
            <v>UWWTW</v>
          </cell>
          <cell r="C4588">
            <v>186</v>
          </cell>
          <cell r="E4588">
            <v>-800</v>
          </cell>
          <cell r="F4588" t="str">
            <v>ACTUALS</v>
          </cell>
          <cell r="G4588" t="str">
            <v>400_Operating Revenues</v>
          </cell>
          <cell r="H4588">
            <v>2012</v>
          </cell>
        </row>
        <row r="4589">
          <cell r="A4589" t="str">
            <v>UWWTW</v>
          </cell>
          <cell r="C4589">
            <v>128</v>
          </cell>
          <cell r="E4589">
            <v>-48661.74</v>
          </cell>
          <cell r="F4589" t="str">
            <v>ACTUALS</v>
          </cell>
          <cell r="G4589" t="str">
            <v>400_Operating Revenues</v>
          </cell>
          <cell r="H4589">
            <v>2012</v>
          </cell>
        </row>
        <row r="4590">
          <cell r="A4590" t="str">
            <v>UWWTW</v>
          </cell>
          <cell r="C4590">
            <v>129</v>
          </cell>
          <cell r="E4590">
            <v>-12022.08</v>
          </cell>
          <cell r="F4590" t="str">
            <v>ACTUALS</v>
          </cell>
          <cell r="G4590" t="str">
            <v>400_Operating Revenues</v>
          </cell>
          <cell r="H4590">
            <v>2012</v>
          </cell>
        </row>
        <row r="4591">
          <cell r="A4591" t="str">
            <v>UWWTW</v>
          </cell>
          <cell r="C4591">
            <v>131</v>
          </cell>
          <cell r="E4591">
            <v>-1497.7</v>
          </cell>
          <cell r="F4591" t="str">
            <v>ACTUALS</v>
          </cell>
          <cell r="G4591" t="str">
            <v>400_Operating Revenues</v>
          </cell>
          <cell r="H4591">
            <v>2012</v>
          </cell>
        </row>
        <row r="4592">
          <cell r="A4592" t="str">
            <v>UWWTW</v>
          </cell>
          <cell r="C4592">
            <v>136</v>
          </cell>
          <cell r="E4592">
            <v>-7277.39</v>
          </cell>
          <cell r="F4592" t="str">
            <v>ACTUALS</v>
          </cell>
          <cell r="G4592" t="str">
            <v>400_Operating Revenues</v>
          </cell>
          <cell r="H4592">
            <v>2012</v>
          </cell>
        </row>
        <row r="4593">
          <cell r="A4593" t="str">
            <v>UWWTW</v>
          </cell>
          <cell r="C4593">
            <v>128</v>
          </cell>
          <cell r="E4593">
            <v>-15479.25</v>
          </cell>
          <cell r="F4593" t="str">
            <v>ACTUALS</v>
          </cell>
          <cell r="G4593" t="str">
            <v>400_Operating Revenues</v>
          </cell>
          <cell r="H4593">
            <v>2012</v>
          </cell>
        </row>
        <row r="4594">
          <cell r="A4594" t="str">
            <v>UWWTW</v>
          </cell>
          <cell r="C4594">
            <v>128</v>
          </cell>
          <cell r="E4594">
            <v>17096.07</v>
          </cell>
          <cell r="F4594" t="str">
            <v>ACTUALS</v>
          </cell>
          <cell r="G4594" t="str">
            <v>400_Operating Revenues</v>
          </cell>
          <cell r="H4594">
            <v>2012</v>
          </cell>
        </row>
        <row r="4595">
          <cell r="A4595" t="str">
            <v>UWWTW</v>
          </cell>
          <cell r="C4595">
            <v>128</v>
          </cell>
          <cell r="E4595">
            <v>-154669.41</v>
          </cell>
          <cell r="F4595" t="str">
            <v>ACTUALS</v>
          </cell>
          <cell r="G4595" t="str">
            <v>400_Operating Revenues</v>
          </cell>
          <cell r="H4595">
            <v>2012</v>
          </cell>
        </row>
        <row r="4596">
          <cell r="A4596" t="str">
            <v>UWWTW</v>
          </cell>
          <cell r="C4596">
            <v>128</v>
          </cell>
          <cell r="E4596">
            <v>170960.82</v>
          </cell>
          <cell r="F4596" t="str">
            <v>ACTUALS</v>
          </cell>
          <cell r="G4596" t="str">
            <v>400_Operating Revenues</v>
          </cell>
          <cell r="H4596">
            <v>2012</v>
          </cell>
        </row>
        <row r="4597">
          <cell r="A4597" t="str">
            <v>UWWTW</v>
          </cell>
          <cell r="C4597">
            <v>144</v>
          </cell>
          <cell r="E4597">
            <v>-2236046.39</v>
          </cell>
          <cell r="F4597" t="str">
            <v>ACTUALS</v>
          </cell>
          <cell r="G4597" t="str">
            <v>400_Operating Revenues</v>
          </cell>
          <cell r="H4597">
            <v>2012</v>
          </cell>
        </row>
        <row r="4598">
          <cell r="A4598" t="str">
            <v>UWWTW</v>
          </cell>
          <cell r="C4598">
            <v>145</v>
          </cell>
          <cell r="E4598">
            <v>-472146.91</v>
          </cell>
          <cell r="F4598" t="str">
            <v>ACTUALS</v>
          </cell>
          <cell r="G4598" t="str">
            <v>400_Operating Revenues</v>
          </cell>
          <cell r="H4598">
            <v>2012</v>
          </cell>
        </row>
        <row r="4599">
          <cell r="A4599" t="str">
            <v>UWWTW</v>
          </cell>
          <cell r="C4599">
            <v>146</v>
          </cell>
          <cell r="E4599">
            <v>-583988</v>
          </cell>
          <cell r="F4599" t="str">
            <v>ACTUALS</v>
          </cell>
          <cell r="G4599" t="str">
            <v>400_Operating Revenues</v>
          </cell>
          <cell r="H4599">
            <v>2012</v>
          </cell>
        </row>
        <row r="4600">
          <cell r="A4600" t="str">
            <v>UWWTW</v>
          </cell>
          <cell r="C4600">
            <v>148</v>
          </cell>
          <cell r="E4600">
            <v>-12003691</v>
          </cell>
          <cell r="F4600" t="str">
            <v>ACTUALS</v>
          </cell>
          <cell r="G4600" t="str">
            <v>400_Operating Revenues</v>
          </cell>
          <cell r="H4600">
            <v>2012</v>
          </cell>
        </row>
        <row r="4601">
          <cell r="A4601" t="str">
            <v>UWWTW</v>
          </cell>
          <cell r="C4601">
            <v>149</v>
          </cell>
          <cell r="E4601">
            <v>-63531217</v>
          </cell>
          <cell r="F4601" t="str">
            <v>ACTUALS</v>
          </cell>
          <cell r="G4601" t="str">
            <v>400_Operating Revenues</v>
          </cell>
          <cell r="H4601">
            <v>2012</v>
          </cell>
        </row>
        <row r="4602">
          <cell r="A4602" t="str">
            <v>UWWTW</v>
          </cell>
          <cell r="C4602">
            <v>128</v>
          </cell>
          <cell r="E4602">
            <v>-1235.97</v>
          </cell>
          <cell r="F4602" t="str">
            <v>ACTUALS</v>
          </cell>
          <cell r="G4602" t="str">
            <v>400_Operating Revenues</v>
          </cell>
          <cell r="H4602">
            <v>2012</v>
          </cell>
        </row>
        <row r="4603">
          <cell r="A4603" t="str">
            <v>UWWTW</v>
          </cell>
          <cell r="C4603">
            <v>136</v>
          </cell>
          <cell r="E4603">
            <v>-23737.01</v>
          </cell>
          <cell r="F4603" t="str">
            <v>ACTUALS</v>
          </cell>
          <cell r="G4603" t="str">
            <v>400_Operating Revenues</v>
          </cell>
          <cell r="H4603">
            <v>2012</v>
          </cell>
        </row>
        <row r="4604">
          <cell r="A4604" t="str">
            <v>UWWTW</v>
          </cell>
          <cell r="C4604">
            <v>147</v>
          </cell>
          <cell r="E4604">
            <v>-3837.79</v>
          </cell>
          <cell r="F4604" t="str">
            <v>ACTUALS</v>
          </cell>
          <cell r="G4604" t="str">
            <v>400_Operating Revenues</v>
          </cell>
          <cell r="H4604">
            <v>2012</v>
          </cell>
        </row>
        <row r="4605">
          <cell r="A4605" t="str">
            <v>UWWTW</v>
          </cell>
          <cell r="C4605">
            <v>147</v>
          </cell>
          <cell r="E4605">
            <v>-1555512.97</v>
          </cell>
          <cell r="F4605" t="str">
            <v>ACTUALS</v>
          </cell>
          <cell r="G4605" t="str">
            <v>400_Operating Revenues</v>
          </cell>
          <cell r="H4605">
            <v>2012</v>
          </cell>
        </row>
        <row r="4606">
          <cell r="A4606" t="str">
            <v>UWWTW</v>
          </cell>
          <cell r="C4606">
            <v>147</v>
          </cell>
          <cell r="E4606">
            <v>5132.38</v>
          </cell>
          <cell r="F4606" t="str">
            <v>ACTUALS</v>
          </cell>
          <cell r="G4606" t="str">
            <v>400_Operating Revenues</v>
          </cell>
          <cell r="H4606">
            <v>2012</v>
          </cell>
        </row>
        <row r="4607">
          <cell r="A4607" t="str">
            <v>UWWTW</v>
          </cell>
          <cell r="C4607">
            <v>147</v>
          </cell>
          <cell r="E4607">
            <v>-217185.56</v>
          </cell>
          <cell r="F4607" t="str">
            <v>ACTUALS</v>
          </cell>
          <cell r="G4607" t="str">
            <v>400_Operating Revenues</v>
          </cell>
          <cell r="H4607">
            <v>2012</v>
          </cell>
        </row>
        <row r="4608">
          <cell r="A4608" t="str">
            <v>UWWTW</v>
          </cell>
          <cell r="C4608">
            <v>128</v>
          </cell>
          <cell r="E4608">
            <v>-4488.55</v>
          </cell>
          <cell r="F4608" t="str">
            <v>ACTUALS</v>
          </cell>
          <cell r="G4608" t="str">
            <v>400_Operating Revenues</v>
          </cell>
          <cell r="H4608">
            <v>2012</v>
          </cell>
        </row>
        <row r="4609">
          <cell r="A4609" t="str">
            <v>UWWTW</v>
          </cell>
          <cell r="C4609">
            <v>128</v>
          </cell>
          <cell r="E4609">
            <v>-4446125.37</v>
          </cell>
          <cell r="F4609" t="str">
            <v>ACTUALS</v>
          </cell>
          <cell r="G4609" t="str">
            <v>400_Operating Revenues</v>
          </cell>
          <cell r="H4609">
            <v>2012</v>
          </cell>
        </row>
        <row r="4610">
          <cell r="A4610" t="str">
            <v>UWWTW</v>
          </cell>
          <cell r="C4610">
            <v>128</v>
          </cell>
          <cell r="E4610">
            <v>-4193814.4</v>
          </cell>
          <cell r="F4610" t="str">
            <v>ACTUALS</v>
          </cell>
          <cell r="G4610" t="str">
            <v>400_Operating Revenues</v>
          </cell>
          <cell r="H4610">
            <v>2012</v>
          </cell>
        </row>
        <row r="4611">
          <cell r="A4611" t="str">
            <v>UWWTW</v>
          </cell>
          <cell r="C4611">
            <v>128</v>
          </cell>
          <cell r="E4611">
            <v>-452941.88</v>
          </cell>
          <cell r="F4611" t="str">
            <v>ACTUALS</v>
          </cell>
          <cell r="G4611" t="str">
            <v>400_Operating Revenues</v>
          </cell>
          <cell r="H4611">
            <v>2012</v>
          </cell>
        </row>
        <row r="4612">
          <cell r="A4612" t="str">
            <v>UWWTW</v>
          </cell>
          <cell r="C4612">
            <v>128</v>
          </cell>
          <cell r="E4612">
            <v>-26793.9</v>
          </cell>
          <cell r="F4612" t="str">
            <v>ACTUALS</v>
          </cell>
          <cell r="G4612" t="str">
            <v>400_Operating Revenues</v>
          </cell>
          <cell r="H4612">
            <v>2012</v>
          </cell>
        </row>
        <row r="4613">
          <cell r="A4613" t="str">
            <v>UWWTW</v>
          </cell>
          <cell r="C4613">
            <v>128</v>
          </cell>
          <cell r="E4613">
            <v>-271176.86</v>
          </cell>
          <cell r="F4613" t="str">
            <v>ACTUALS</v>
          </cell>
          <cell r="G4613" t="str">
            <v>400_Operating Revenues</v>
          </cell>
          <cell r="H4613">
            <v>2012</v>
          </cell>
        </row>
        <row r="4614">
          <cell r="A4614" t="str">
            <v>UWWTW</v>
          </cell>
          <cell r="C4614">
            <v>136</v>
          </cell>
          <cell r="E4614">
            <v>-95548.24</v>
          </cell>
          <cell r="F4614" t="str">
            <v>ACTUALS</v>
          </cell>
          <cell r="G4614" t="str">
            <v>400_Operating Revenues</v>
          </cell>
          <cell r="H4614">
            <v>2012</v>
          </cell>
        </row>
        <row r="4615">
          <cell r="A4615" t="str">
            <v>UWWTW</v>
          </cell>
          <cell r="C4615">
            <v>136</v>
          </cell>
          <cell r="E4615">
            <v>-85356.95</v>
          </cell>
          <cell r="F4615" t="str">
            <v>ACTUALS</v>
          </cell>
          <cell r="G4615" t="str">
            <v>400_Operating Revenues</v>
          </cell>
          <cell r="H4615">
            <v>2012</v>
          </cell>
        </row>
        <row r="4616">
          <cell r="A4616" t="str">
            <v>UWWTW</v>
          </cell>
          <cell r="C4616">
            <v>128</v>
          </cell>
          <cell r="E4616">
            <v>-113327.18</v>
          </cell>
          <cell r="F4616" t="str">
            <v>ACTUALS</v>
          </cell>
          <cell r="G4616" t="str">
            <v>400_Operating Revenues</v>
          </cell>
          <cell r="H4616">
            <v>2012</v>
          </cell>
        </row>
        <row r="4617">
          <cell r="A4617" t="str">
            <v>UWWTW</v>
          </cell>
          <cell r="C4617">
            <v>136</v>
          </cell>
          <cell r="E4617">
            <v>-24779.75</v>
          </cell>
          <cell r="F4617" t="str">
            <v>ACTUALS</v>
          </cell>
          <cell r="G4617" t="str">
            <v>400_Operating Revenues</v>
          </cell>
          <cell r="H4617">
            <v>2012</v>
          </cell>
        </row>
        <row r="4618">
          <cell r="A4618" t="str">
            <v>UWWTW</v>
          </cell>
          <cell r="C4618">
            <v>128</v>
          </cell>
          <cell r="E4618">
            <v>-32201.46</v>
          </cell>
          <cell r="F4618" t="str">
            <v>ACTUALS</v>
          </cell>
          <cell r="G4618" t="str">
            <v>400_Operating Revenues</v>
          </cell>
          <cell r="H4618">
            <v>2012</v>
          </cell>
        </row>
        <row r="4619">
          <cell r="A4619" t="str">
            <v>UWWTW</v>
          </cell>
          <cell r="C4619">
            <v>128</v>
          </cell>
          <cell r="E4619">
            <v>215.04</v>
          </cell>
          <cell r="F4619" t="str">
            <v>ACTUALS</v>
          </cell>
          <cell r="G4619" t="str">
            <v>400_Operating Revenues</v>
          </cell>
          <cell r="H4619">
            <v>2012</v>
          </cell>
        </row>
        <row r="4620">
          <cell r="A4620" t="str">
            <v>UWWTW</v>
          </cell>
          <cell r="C4620">
            <v>128</v>
          </cell>
          <cell r="E4620">
            <v>-5438.11</v>
          </cell>
          <cell r="F4620" t="str">
            <v>ACTUALS</v>
          </cell>
          <cell r="G4620" t="str">
            <v>400_Operating Revenues</v>
          </cell>
          <cell r="H4620">
            <v>2012</v>
          </cell>
        </row>
        <row r="4621">
          <cell r="A4621" t="str">
            <v>UWWTW</v>
          </cell>
          <cell r="C4621">
            <v>128</v>
          </cell>
          <cell r="E4621">
            <v>-165</v>
          </cell>
          <cell r="F4621" t="str">
            <v>ACTUALS</v>
          </cell>
          <cell r="G4621" t="str">
            <v>400_Operating Revenues</v>
          </cell>
          <cell r="H4621">
            <v>2012</v>
          </cell>
        </row>
        <row r="4622">
          <cell r="A4622" t="str">
            <v>UWWTW</v>
          </cell>
          <cell r="C4622">
            <v>136</v>
          </cell>
          <cell r="E4622">
            <v>-3205</v>
          </cell>
          <cell r="F4622" t="str">
            <v>ACTUALS</v>
          </cell>
          <cell r="G4622" t="str">
            <v>400_Operating Revenues</v>
          </cell>
          <cell r="H4622">
            <v>2012</v>
          </cell>
        </row>
        <row r="4623">
          <cell r="A4623" t="str">
            <v>UWWTW</v>
          </cell>
          <cell r="C4623">
            <v>128</v>
          </cell>
          <cell r="E4623">
            <v>-631966.30000000005</v>
          </cell>
          <cell r="F4623" t="str">
            <v>ACTUALS</v>
          </cell>
          <cell r="G4623" t="str">
            <v>400_Operating Revenues</v>
          </cell>
          <cell r="H4623">
            <v>2012</v>
          </cell>
        </row>
        <row r="4624">
          <cell r="A4624" t="str">
            <v>UWWTW</v>
          </cell>
          <cell r="C4624">
            <v>128</v>
          </cell>
          <cell r="E4624">
            <v>-14250</v>
          </cell>
          <cell r="F4624" t="str">
            <v>ACTUALS</v>
          </cell>
          <cell r="G4624" t="str">
            <v>400_Operating Revenues</v>
          </cell>
          <cell r="H4624">
            <v>2012</v>
          </cell>
        </row>
        <row r="4625">
          <cell r="A4625" t="str">
            <v>UWWTW</v>
          </cell>
          <cell r="C4625">
            <v>128</v>
          </cell>
          <cell r="E4625">
            <v>-105458.24000000001</v>
          </cell>
          <cell r="F4625" t="str">
            <v>ACTUALS</v>
          </cell>
          <cell r="G4625" t="str">
            <v>400_Operating Revenues</v>
          </cell>
          <cell r="H4625">
            <v>2012</v>
          </cell>
        </row>
        <row r="4626">
          <cell r="A4626" t="str">
            <v>UWWTW</v>
          </cell>
          <cell r="C4626">
            <v>128</v>
          </cell>
          <cell r="E4626">
            <v>-435056.48</v>
          </cell>
          <cell r="F4626" t="str">
            <v>ACTUALS</v>
          </cell>
          <cell r="G4626" t="str">
            <v>400_Operating Revenues</v>
          </cell>
          <cell r="H4626">
            <v>2012</v>
          </cell>
        </row>
        <row r="4627">
          <cell r="A4627" t="str">
            <v>UWWTW</v>
          </cell>
          <cell r="C4627">
            <v>136</v>
          </cell>
          <cell r="E4627">
            <v>-2715992.14</v>
          </cell>
          <cell r="F4627" t="str">
            <v>ACTUALS</v>
          </cell>
          <cell r="G4627" t="str">
            <v>400_Operating Revenues</v>
          </cell>
          <cell r="H4627">
            <v>2012</v>
          </cell>
        </row>
        <row r="4628">
          <cell r="A4628" t="str">
            <v>UWWTW</v>
          </cell>
          <cell r="C4628">
            <v>128</v>
          </cell>
          <cell r="E4628">
            <v>-220016.5</v>
          </cell>
          <cell r="F4628" t="str">
            <v>ACTUALS</v>
          </cell>
          <cell r="G4628" t="str">
            <v>400_Operating Revenues</v>
          </cell>
          <cell r="H4628">
            <v>2012</v>
          </cell>
        </row>
        <row r="4629">
          <cell r="A4629" t="str">
            <v>UWWTW</v>
          </cell>
          <cell r="C4629">
            <v>136</v>
          </cell>
          <cell r="E4629">
            <v>-282132.53000000003</v>
          </cell>
          <cell r="F4629" t="str">
            <v>ACTUALS</v>
          </cell>
          <cell r="G4629" t="str">
            <v>400_Operating Revenues</v>
          </cell>
          <cell r="H4629">
            <v>2012</v>
          </cell>
        </row>
        <row r="4630">
          <cell r="A4630" t="str">
            <v>UWWTW</v>
          </cell>
          <cell r="C4630">
            <v>128</v>
          </cell>
          <cell r="E4630">
            <v>-6971169.6500000004</v>
          </cell>
          <cell r="F4630" t="str">
            <v>ACTUALS</v>
          </cell>
          <cell r="G4630" t="str">
            <v>400_Operating Revenues</v>
          </cell>
          <cell r="H4630">
            <v>2012</v>
          </cell>
        </row>
        <row r="4631">
          <cell r="A4631" t="str">
            <v>UWWTW</v>
          </cell>
          <cell r="C4631">
            <v>128</v>
          </cell>
          <cell r="E4631">
            <v>-6642979.7599999998</v>
          </cell>
          <cell r="F4631" t="str">
            <v>ACTUALS</v>
          </cell>
          <cell r="G4631" t="str">
            <v>400_Operating Revenues</v>
          </cell>
          <cell r="H4631">
            <v>2012</v>
          </cell>
        </row>
        <row r="4632">
          <cell r="A4632" t="str">
            <v>UWWTW</v>
          </cell>
          <cell r="C4632">
            <v>128</v>
          </cell>
          <cell r="E4632">
            <v>-319.51</v>
          </cell>
          <cell r="F4632" t="str">
            <v>ACTUALS</v>
          </cell>
          <cell r="G4632" t="str">
            <v>400_Operating Revenues</v>
          </cell>
          <cell r="H4632">
            <v>2012</v>
          </cell>
        </row>
        <row r="4633">
          <cell r="A4633" t="str">
            <v>UWWTW</v>
          </cell>
          <cell r="C4633">
            <v>128</v>
          </cell>
          <cell r="E4633">
            <v>-26188.76</v>
          </cell>
          <cell r="F4633" t="str">
            <v>ACTUALS</v>
          </cell>
          <cell r="G4633" t="str">
            <v>400_Operating Revenues</v>
          </cell>
          <cell r="H4633">
            <v>2012</v>
          </cell>
        </row>
        <row r="4634">
          <cell r="A4634" t="str">
            <v>UWWTW</v>
          </cell>
          <cell r="C4634">
            <v>128</v>
          </cell>
          <cell r="E4634">
            <v>-95308.21</v>
          </cell>
          <cell r="F4634" t="str">
            <v>ACTUALS</v>
          </cell>
          <cell r="G4634" t="str">
            <v>400_Operating Revenues</v>
          </cell>
          <cell r="H4634">
            <v>2012</v>
          </cell>
        </row>
        <row r="4635">
          <cell r="A4635" t="str">
            <v>UWWTW</v>
          </cell>
          <cell r="C4635">
            <v>128</v>
          </cell>
          <cell r="E4635">
            <v>-68955.759999999995</v>
          </cell>
          <cell r="F4635" t="str">
            <v>ACTUALS</v>
          </cell>
          <cell r="G4635" t="str">
            <v>400_Operating Revenues</v>
          </cell>
          <cell r="H4635">
            <v>2012</v>
          </cell>
        </row>
        <row r="4636">
          <cell r="A4636" t="str">
            <v>UWWTW</v>
          </cell>
          <cell r="C4636">
            <v>128</v>
          </cell>
          <cell r="E4636">
            <v>-52346.239999999998</v>
          </cell>
          <cell r="F4636" t="str">
            <v>ACTUALS</v>
          </cell>
          <cell r="G4636" t="str">
            <v>400_Operating Revenues</v>
          </cell>
          <cell r="H4636">
            <v>2012</v>
          </cell>
        </row>
        <row r="4637">
          <cell r="A4637" t="str">
            <v>UWWTW</v>
          </cell>
          <cell r="C4637">
            <v>128</v>
          </cell>
          <cell r="E4637">
            <v>-157589.24</v>
          </cell>
          <cell r="F4637" t="str">
            <v>ACTUALS</v>
          </cell>
          <cell r="G4637" t="str">
            <v>400_Operating Revenues</v>
          </cell>
          <cell r="H4637">
            <v>2012</v>
          </cell>
        </row>
        <row r="4638">
          <cell r="A4638" t="str">
            <v>UWWTW</v>
          </cell>
          <cell r="C4638">
            <v>128</v>
          </cell>
          <cell r="E4638">
            <v>-23180.44</v>
          </cell>
          <cell r="F4638" t="str">
            <v>ACTUALS</v>
          </cell>
          <cell r="G4638" t="str">
            <v>400_Operating Revenues</v>
          </cell>
          <cell r="H4638">
            <v>2012</v>
          </cell>
        </row>
        <row r="4639">
          <cell r="A4639" t="str">
            <v>UWWTW</v>
          </cell>
          <cell r="C4639">
            <v>128</v>
          </cell>
          <cell r="E4639">
            <v>-84994.77</v>
          </cell>
          <cell r="F4639" t="str">
            <v>ACTUALS</v>
          </cell>
          <cell r="G4639" t="str">
            <v>400_Operating Revenues</v>
          </cell>
          <cell r="H4639">
            <v>2012</v>
          </cell>
        </row>
        <row r="4640">
          <cell r="A4640" t="str">
            <v>UWWTW</v>
          </cell>
          <cell r="C4640">
            <v>128</v>
          </cell>
          <cell r="E4640">
            <v>-90633.51</v>
          </cell>
          <cell r="F4640" t="str">
            <v>ACTUALS</v>
          </cell>
          <cell r="G4640" t="str">
            <v>400_Operating Revenues</v>
          </cell>
          <cell r="H4640">
            <v>2012</v>
          </cell>
        </row>
        <row r="4641">
          <cell r="A4641" t="str">
            <v>UWWTW</v>
          </cell>
          <cell r="C4641">
            <v>128</v>
          </cell>
          <cell r="E4641">
            <v>-32981.58</v>
          </cell>
          <cell r="F4641" t="str">
            <v>ACTUALS</v>
          </cell>
          <cell r="G4641" t="str">
            <v>400_Operating Revenues</v>
          </cell>
          <cell r="H4641">
            <v>2012</v>
          </cell>
        </row>
        <row r="4642">
          <cell r="A4642" t="str">
            <v>UWWTW</v>
          </cell>
          <cell r="C4642">
            <v>128</v>
          </cell>
          <cell r="E4642">
            <v>-349563.47</v>
          </cell>
          <cell r="F4642" t="str">
            <v>ACTUALS</v>
          </cell>
          <cell r="G4642" t="str">
            <v>400_Operating Revenues</v>
          </cell>
          <cell r="H4642">
            <v>2012</v>
          </cell>
        </row>
        <row r="4643">
          <cell r="A4643" t="str">
            <v>UWWTW</v>
          </cell>
          <cell r="C4643">
            <v>128</v>
          </cell>
          <cell r="E4643">
            <v>-228994.96</v>
          </cell>
          <cell r="F4643" t="str">
            <v>ACTUALS</v>
          </cell>
          <cell r="G4643" t="str">
            <v>400_Operating Revenues</v>
          </cell>
          <cell r="H4643">
            <v>2012</v>
          </cell>
        </row>
        <row r="4644">
          <cell r="A4644" t="str">
            <v>UWWTW</v>
          </cell>
          <cell r="C4644">
            <v>128</v>
          </cell>
          <cell r="E4644">
            <v>-2700590.66</v>
          </cell>
          <cell r="F4644" t="str">
            <v>ACTUALS</v>
          </cell>
          <cell r="G4644" t="str">
            <v>400_Operating Revenues</v>
          </cell>
          <cell r="H4644">
            <v>2012</v>
          </cell>
        </row>
        <row r="4645">
          <cell r="A4645" t="str">
            <v>UWWTW</v>
          </cell>
          <cell r="C4645">
            <v>136</v>
          </cell>
          <cell r="E4645">
            <v>-52222.07</v>
          </cell>
          <cell r="F4645" t="str">
            <v>ACTUALS</v>
          </cell>
          <cell r="G4645" t="str">
            <v>400_Operating Revenues</v>
          </cell>
          <cell r="H4645">
            <v>2012</v>
          </cell>
        </row>
        <row r="4646">
          <cell r="A4646" t="str">
            <v>UWWTW</v>
          </cell>
          <cell r="C4646">
            <v>128</v>
          </cell>
          <cell r="E4646">
            <v>-412667.38</v>
          </cell>
          <cell r="F4646" t="str">
            <v>ACTUALS</v>
          </cell>
          <cell r="G4646" t="str">
            <v>400_Operating Revenues</v>
          </cell>
          <cell r="H4646">
            <v>2012</v>
          </cell>
        </row>
        <row r="4647">
          <cell r="A4647" t="str">
            <v>UWWTW</v>
          </cell>
          <cell r="C4647">
            <v>133</v>
          </cell>
          <cell r="E4647">
            <v>-139</v>
          </cell>
          <cell r="F4647" t="str">
            <v>ACTUALS</v>
          </cell>
          <cell r="G4647" t="str">
            <v>400_Operating Revenues</v>
          </cell>
          <cell r="H4647">
            <v>2012</v>
          </cell>
        </row>
        <row r="4648">
          <cell r="A4648" t="str">
            <v>UWWTW</v>
          </cell>
          <cell r="C4648">
            <v>128</v>
          </cell>
          <cell r="E4648">
            <v>-1553248.18</v>
          </cell>
          <cell r="F4648" t="str">
            <v>ACTUALS</v>
          </cell>
          <cell r="G4648" t="str">
            <v>400_Operating Revenues</v>
          </cell>
          <cell r="H4648">
            <v>2012</v>
          </cell>
        </row>
        <row r="4649">
          <cell r="A4649" t="str">
            <v>UWWTW</v>
          </cell>
          <cell r="C4649">
            <v>128</v>
          </cell>
          <cell r="E4649">
            <v>-293.8</v>
          </cell>
          <cell r="F4649" t="str">
            <v>ACTUALS</v>
          </cell>
          <cell r="G4649" t="str">
            <v>400_Operating Revenues</v>
          </cell>
          <cell r="H4649">
            <v>2012</v>
          </cell>
        </row>
        <row r="4650">
          <cell r="A4650" t="str">
            <v>UWWTW</v>
          </cell>
          <cell r="C4650">
            <v>128</v>
          </cell>
          <cell r="E4650">
            <v>-42645.89</v>
          </cell>
          <cell r="F4650" t="str">
            <v>ACTUALS</v>
          </cell>
          <cell r="G4650" t="str">
            <v>400_Operating Revenues</v>
          </cell>
          <cell r="H4650">
            <v>2012</v>
          </cell>
        </row>
        <row r="4651">
          <cell r="A4651" t="str">
            <v>UWWTW</v>
          </cell>
          <cell r="C4651">
            <v>128</v>
          </cell>
          <cell r="E4651">
            <v>-4681.07</v>
          </cell>
          <cell r="F4651" t="str">
            <v>ACTUALS</v>
          </cell>
          <cell r="G4651" t="str">
            <v>400_Operating Revenues</v>
          </cell>
          <cell r="H4651">
            <v>2012</v>
          </cell>
        </row>
        <row r="4652">
          <cell r="A4652" t="str">
            <v>UWWTW</v>
          </cell>
          <cell r="C4652">
            <v>128</v>
          </cell>
          <cell r="E4652">
            <v>-4484</v>
          </cell>
          <cell r="F4652" t="str">
            <v>ACTUALS</v>
          </cell>
          <cell r="G4652" t="str">
            <v>400_Operating Revenues</v>
          </cell>
          <cell r="H4652">
            <v>2012</v>
          </cell>
        </row>
        <row r="4653">
          <cell r="A4653" t="str">
            <v>UWWTW</v>
          </cell>
          <cell r="C4653">
            <v>128</v>
          </cell>
          <cell r="E4653">
            <v>-12457.69</v>
          </cell>
          <cell r="F4653" t="str">
            <v>ACTUALS</v>
          </cell>
          <cell r="G4653" t="str">
            <v>400_Operating Revenues</v>
          </cell>
          <cell r="H4653">
            <v>2012</v>
          </cell>
        </row>
        <row r="4654">
          <cell r="A4654" t="str">
            <v>UWWTW</v>
          </cell>
          <cell r="C4654">
            <v>128</v>
          </cell>
          <cell r="E4654">
            <v>-14035.26</v>
          </cell>
          <cell r="F4654" t="str">
            <v>ACTUALS</v>
          </cell>
          <cell r="G4654" t="str">
            <v>400_Operating Revenues</v>
          </cell>
          <cell r="H4654">
            <v>2012</v>
          </cell>
        </row>
        <row r="4655">
          <cell r="A4655" t="str">
            <v>UWWTW</v>
          </cell>
          <cell r="C4655">
            <v>128</v>
          </cell>
          <cell r="E4655">
            <v>-16.809999999999999</v>
          </cell>
          <cell r="F4655" t="str">
            <v>ACTUALS</v>
          </cell>
          <cell r="G4655" t="str">
            <v>400_Operating Revenues</v>
          </cell>
          <cell r="H4655">
            <v>2012</v>
          </cell>
        </row>
        <row r="4656">
          <cell r="A4656" t="str">
            <v>UWWTW</v>
          </cell>
          <cell r="C4656">
            <v>128</v>
          </cell>
          <cell r="E4656">
            <v>-10</v>
          </cell>
          <cell r="F4656" t="str">
            <v>ACTUALS</v>
          </cell>
          <cell r="G4656" t="str">
            <v>400_Operating Revenues</v>
          </cell>
          <cell r="H4656">
            <v>2012</v>
          </cell>
        </row>
        <row r="4657">
          <cell r="A4657" t="str">
            <v>UWWTW</v>
          </cell>
          <cell r="C4657">
            <v>129</v>
          </cell>
          <cell r="E4657">
            <v>-77.23</v>
          </cell>
          <cell r="F4657" t="str">
            <v>ACTUALS</v>
          </cell>
          <cell r="G4657" t="str">
            <v>400_Operating Revenues</v>
          </cell>
          <cell r="H4657">
            <v>2012</v>
          </cell>
        </row>
        <row r="4658">
          <cell r="A4658" t="str">
            <v>UWWTW</v>
          </cell>
          <cell r="C4658">
            <v>128</v>
          </cell>
          <cell r="E4658">
            <v>-490427.58</v>
          </cell>
          <cell r="F4658" t="str">
            <v>ACTUALS</v>
          </cell>
          <cell r="G4658" t="str">
            <v>400_Operating Revenues</v>
          </cell>
          <cell r="H4658">
            <v>2012</v>
          </cell>
        </row>
        <row r="4659">
          <cell r="A4659" t="str">
            <v>UWWTW</v>
          </cell>
          <cell r="C4659">
            <v>136</v>
          </cell>
          <cell r="E4659">
            <v>-284</v>
          </cell>
          <cell r="F4659" t="str">
            <v>ACTUALS</v>
          </cell>
          <cell r="G4659" t="str">
            <v>400_Operating Revenues</v>
          </cell>
          <cell r="H4659">
            <v>2012</v>
          </cell>
        </row>
        <row r="4660">
          <cell r="A4660" t="str">
            <v>UWWTW</v>
          </cell>
          <cell r="C4660">
            <v>128</v>
          </cell>
          <cell r="E4660">
            <v>-16806.05</v>
          </cell>
          <cell r="F4660" t="str">
            <v>ACTUALS</v>
          </cell>
          <cell r="G4660" t="str">
            <v>400_Operating Revenues</v>
          </cell>
          <cell r="H4660">
            <v>2012</v>
          </cell>
        </row>
        <row r="4661">
          <cell r="A4661" t="str">
            <v>UWWTW</v>
          </cell>
          <cell r="C4661">
            <v>128</v>
          </cell>
          <cell r="E4661">
            <v>-13000</v>
          </cell>
          <cell r="F4661" t="str">
            <v>ACTUALS</v>
          </cell>
          <cell r="G4661" t="str">
            <v>400_Operating Revenues</v>
          </cell>
          <cell r="H4661">
            <v>2012</v>
          </cell>
        </row>
        <row r="4662">
          <cell r="A4662" t="str">
            <v>UWWTW</v>
          </cell>
          <cell r="C4662">
            <v>128</v>
          </cell>
          <cell r="E4662">
            <v>-4436041.26</v>
          </cell>
          <cell r="F4662" t="str">
            <v>ACTUALS</v>
          </cell>
          <cell r="G4662" t="str">
            <v>400_Operating Revenues</v>
          </cell>
          <cell r="H4662">
            <v>2012</v>
          </cell>
        </row>
        <row r="4663">
          <cell r="A4663" t="str">
            <v>UWWTW</v>
          </cell>
          <cell r="C4663">
            <v>128</v>
          </cell>
          <cell r="E4663">
            <v>-4064111.44</v>
          </cell>
          <cell r="F4663" t="str">
            <v>ACTUALS</v>
          </cell>
          <cell r="G4663" t="str">
            <v>400_Operating Revenues</v>
          </cell>
          <cell r="H4663">
            <v>2012</v>
          </cell>
        </row>
        <row r="4664">
          <cell r="A4664" t="str">
            <v>UWWTW</v>
          </cell>
          <cell r="C4664">
            <v>128</v>
          </cell>
          <cell r="E4664">
            <v>-14370</v>
          </cell>
          <cell r="F4664" t="str">
            <v>ACTUALS</v>
          </cell>
          <cell r="G4664" t="str">
            <v>400_Operating Revenues</v>
          </cell>
          <cell r="H4664">
            <v>2012</v>
          </cell>
        </row>
        <row r="4665">
          <cell r="A4665" t="str">
            <v>UWWTW</v>
          </cell>
          <cell r="C4665">
            <v>128</v>
          </cell>
          <cell r="E4665">
            <v>-23690.78</v>
          </cell>
          <cell r="F4665" t="str">
            <v>ACTUALS</v>
          </cell>
          <cell r="G4665" t="str">
            <v>400_Operating Revenues</v>
          </cell>
          <cell r="H4665">
            <v>2012</v>
          </cell>
        </row>
        <row r="4666">
          <cell r="A4666" t="str">
            <v>UWWTW</v>
          </cell>
          <cell r="C4666">
            <v>233</v>
          </cell>
          <cell r="E4666">
            <v>-1244316.72</v>
          </cell>
          <cell r="F4666" t="str">
            <v>ACTUALS</v>
          </cell>
          <cell r="G4666" t="str">
            <v>400_Operating Revenues</v>
          </cell>
          <cell r="H4666">
            <v>2012</v>
          </cell>
        </row>
        <row r="4667">
          <cell r="A4667" t="str">
            <v>UWWTW</v>
          </cell>
          <cell r="C4667">
            <v>133</v>
          </cell>
          <cell r="E4667">
            <v>-1439243.54</v>
          </cell>
          <cell r="F4667" t="str">
            <v>ACTUALS</v>
          </cell>
          <cell r="G4667" t="str">
            <v>400_Operating Revenues</v>
          </cell>
          <cell r="H4667">
            <v>2012</v>
          </cell>
        </row>
        <row r="4668">
          <cell r="A4668" t="str">
            <v>UWWTW</v>
          </cell>
          <cell r="C4668">
            <v>123</v>
          </cell>
          <cell r="E4668">
            <v>768.81</v>
          </cell>
          <cell r="F4668" t="str">
            <v>ACTUALS</v>
          </cell>
          <cell r="G4668" t="str">
            <v>450_Invest Earnings</v>
          </cell>
          <cell r="H4668">
            <v>2012</v>
          </cell>
        </row>
        <row r="4669">
          <cell r="A4669" t="str">
            <v>UWWTW</v>
          </cell>
          <cell r="C4669">
            <v>128</v>
          </cell>
          <cell r="E4669">
            <v>-20369.3</v>
          </cell>
          <cell r="F4669" t="str">
            <v>ACTUALS</v>
          </cell>
          <cell r="G4669" t="str">
            <v>450_Invest Earnings</v>
          </cell>
          <cell r="H4669">
            <v>2012</v>
          </cell>
        </row>
        <row r="4670">
          <cell r="A4670" t="str">
            <v>UWWTW</v>
          </cell>
          <cell r="C4670">
            <v>131</v>
          </cell>
          <cell r="E4670">
            <v>-58394.52</v>
          </cell>
          <cell r="F4670" t="str">
            <v>ACTUALS</v>
          </cell>
          <cell r="G4670" t="str">
            <v>450_Invest Earnings</v>
          </cell>
          <cell r="H4670">
            <v>2012</v>
          </cell>
        </row>
        <row r="4671">
          <cell r="A4671" t="str">
            <v>UWWTW</v>
          </cell>
          <cell r="C4671">
            <v>132</v>
          </cell>
          <cell r="E4671">
            <v>299.83999999999997</v>
          </cell>
          <cell r="F4671" t="str">
            <v>ACTUALS</v>
          </cell>
          <cell r="G4671" t="str">
            <v>450_Invest Earnings</v>
          </cell>
          <cell r="H4671">
            <v>2012</v>
          </cell>
        </row>
        <row r="4672">
          <cell r="A4672" t="str">
            <v>UWWTW</v>
          </cell>
          <cell r="C4672">
            <v>133</v>
          </cell>
          <cell r="E4672">
            <v>-80.86</v>
          </cell>
          <cell r="F4672" t="str">
            <v>ACTUALS</v>
          </cell>
          <cell r="G4672" t="str">
            <v>450_Invest Earnings</v>
          </cell>
          <cell r="H4672">
            <v>2012</v>
          </cell>
        </row>
        <row r="4673">
          <cell r="A4673" t="str">
            <v>UWWTW</v>
          </cell>
          <cell r="C4673">
            <v>136</v>
          </cell>
          <cell r="E4673">
            <v>-2869.4</v>
          </cell>
          <cell r="F4673" t="str">
            <v>ACTUALS</v>
          </cell>
          <cell r="G4673" t="str">
            <v>450_Invest Earnings</v>
          </cell>
          <cell r="H4673">
            <v>2012</v>
          </cell>
        </row>
        <row r="4674">
          <cell r="A4674" t="str">
            <v>UWWTW</v>
          </cell>
          <cell r="C4674">
            <v>147</v>
          </cell>
          <cell r="E4674">
            <v>-2554.91</v>
          </cell>
          <cell r="F4674" t="str">
            <v>ACTUALS</v>
          </cell>
          <cell r="G4674" t="str">
            <v>450_Invest Earnings</v>
          </cell>
          <cell r="H4674">
            <v>2012</v>
          </cell>
        </row>
        <row r="4675">
          <cell r="A4675" t="str">
            <v>UWWTW</v>
          </cell>
          <cell r="C4675">
            <v>184</v>
          </cell>
          <cell r="E4675">
            <v>-11.87</v>
          </cell>
          <cell r="F4675" t="str">
            <v>ACTUALS</v>
          </cell>
          <cell r="G4675" t="str">
            <v>450_Invest Earnings</v>
          </cell>
          <cell r="H4675">
            <v>2012</v>
          </cell>
        </row>
        <row r="4676">
          <cell r="A4676" t="str">
            <v>UWWTW</v>
          </cell>
          <cell r="C4676">
            <v>189</v>
          </cell>
          <cell r="E4676">
            <v>-1023.99</v>
          </cell>
          <cell r="F4676" t="str">
            <v>ACTUALS</v>
          </cell>
          <cell r="G4676" t="str">
            <v>450_Invest Earnings</v>
          </cell>
          <cell r="H4676">
            <v>2012</v>
          </cell>
        </row>
        <row r="4677">
          <cell r="A4677" t="str">
            <v>UWWTW</v>
          </cell>
          <cell r="C4677">
            <v>233</v>
          </cell>
          <cell r="E4677">
            <v>233.3</v>
          </cell>
          <cell r="F4677" t="str">
            <v>ACTUALS</v>
          </cell>
          <cell r="G4677" t="str">
            <v>450_Invest Earnings</v>
          </cell>
          <cell r="H4677">
            <v>2012</v>
          </cell>
        </row>
        <row r="4678">
          <cell r="A4678" t="str">
            <v>UWWTW</v>
          </cell>
          <cell r="C4678">
            <v>161</v>
          </cell>
          <cell r="E4678">
            <v>-435.63</v>
          </cell>
          <cell r="F4678" t="str">
            <v>ACTUALS</v>
          </cell>
          <cell r="G4678" t="str">
            <v>450_Invest Earnings</v>
          </cell>
          <cell r="H4678">
            <v>2012</v>
          </cell>
        </row>
        <row r="4679">
          <cell r="A4679" t="str">
            <v>UWWTW</v>
          </cell>
          <cell r="C4679">
            <v>161</v>
          </cell>
          <cell r="E4679">
            <v>-17402.23</v>
          </cell>
          <cell r="F4679" t="str">
            <v>ACTUALS</v>
          </cell>
          <cell r="G4679" t="str">
            <v>450_Invest Earnings</v>
          </cell>
          <cell r="H4679">
            <v>2012</v>
          </cell>
        </row>
        <row r="4680">
          <cell r="A4680" t="str">
            <v>UWWTW</v>
          </cell>
          <cell r="C4680">
            <v>147</v>
          </cell>
          <cell r="E4680">
            <v>-162134.79999999999</v>
          </cell>
          <cell r="F4680" t="str">
            <v>ACTUALS</v>
          </cell>
          <cell r="G4680" t="str">
            <v>400_Operating Revenues</v>
          </cell>
          <cell r="H4680">
            <v>2012</v>
          </cell>
        </row>
        <row r="4681">
          <cell r="A4681" t="str">
            <v>UWWTW</v>
          </cell>
          <cell r="C4681">
            <v>123</v>
          </cell>
          <cell r="E4681">
            <v>-4560413.03</v>
          </cell>
          <cell r="F4681" t="str">
            <v>ACTUALS</v>
          </cell>
          <cell r="G4681" t="str">
            <v>460_Transfers/Other</v>
          </cell>
          <cell r="H4681">
            <v>2012</v>
          </cell>
        </row>
        <row r="4682">
          <cell r="A4682" t="str">
            <v>UWWTW</v>
          </cell>
          <cell r="C4682">
            <v>128</v>
          </cell>
          <cell r="E4682">
            <v>4560413.03</v>
          </cell>
          <cell r="F4682" t="str">
            <v>ACTUALS</v>
          </cell>
          <cell r="G4682" t="str">
            <v>460_Transfers/Other</v>
          </cell>
          <cell r="H4682">
            <v>2012</v>
          </cell>
        </row>
        <row r="4683">
          <cell r="A4683" t="str">
            <v>UWWTW</v>
          </cell>
          <cell r="C4683">
            <v>144</v>
          </cell>
          <cell r="E4683">
            <v>-149879.04999999999</v>
          </cell>
          <cell r="F4683" t="str">
            <v>ACTUALS</v>
          </cell>
          <cell r="G4683" t="str">
            <v>400_Operating Revenues</v>
          </cell>
          <cell r="H4683">
            <v>2012</v>
          </cell>
        </row>
        <row r="4684">
          <cell r="A4684" t="str">
            <v>UWWTW</v>
          </cell>
          <cell r="C4684">
            <v>145</v>
          </cell>
          <cell r="E4684">
            <v>70983.179999999993</v>
          </cell>
          <cell r="F4684" t="str">
            <v>ACTUALS</v>
          </cell>
          <cell r="G4684" t="str">
            <v>400_Operating Revenues</v>
          </cell>
          <cell r="H4684">
            <v>2012</v>
          </cell>
        </row>
        <row r="4685">
          <cell r="A4685" t="str">
            <v>UWWTW</v>
          </cell>
          <cell r="C4685">
            <v>146</v>
          </cell>
          <cell r="E4685">
            <v>-9335</v>
          </cell>
          <cell r="F4685" t="str">
            <v>ACTUALS</v>
          </cell>
          <cell r="G4685" t="str">
            <v>400_Operating Revenues</v>
          </cell>
          <cell r="H4685">
            <v>2012</v>
          </cell>
        </row>
        <row r="4686">
          <cell r="A4686" t="str">
            <v>UWWTW</v>
          </cell>
          <cell r="C4686">
            <v>147</v>
          </cell>
          <cell r="E4686">
            <v>88230.87</v>
          </cell>
          <cell r="F4686" t="str">
            <v>ACTUALS</v>
          </cell>
          <cell r="G4686" t="str">
            <v>400_Operating Revenues</v>
          </cell>
          <cell r="H4686">
            <v>2012</v>
          </cell>
        </row>
        <row r="4687">
          <cell r="A4687" t="str">
            <v>UWWTW</v>
          </cell>
          <cell r="C4687">
            <v>150</v>
          </cell>
          <cell r="E4687">
            <v>-219419.63</v>
          </cell>
          <cell r="F4687" t="str">
            <v>ACTUALS</v>
          </cell>
          <cell r="G4687" t="str">
            <v>400_Operating Revenues</v>
          </cell>
          <cell r="H4687">
            <v>2012</v>
          </cell>
        </row>
        <row r="4688">
          <cell r="A4688" t="str">
            <v>UWWTW</v>
          </cell>
          <cell r="C4688">
            <v>128</v>
          </cell>
          <cell r="E4688">
            <v>-250</v>
          </cell>
          <cell r="F4688" t="str">
            <v>ACTUALS</v>
          </cell>
          <cell r="G4688" t="str">
            <v>400_Operating Revenues</v>
          </cell>
          <cell r="H4688">
            <v>2012</v>
          </cell>
        </row>
        <row r="4689">
          <cell r="A4689" t="str">
            <v>UWWTW</v>
          </cell>
          <cell r="C4689">
            <v>128</v>
          </cell>
          <cell r="E4689">
            <v>-3710.78</v>
          </cell>
          <cell r="F4689" t="str">
            <v>ACTUALS</v>
          </cell>
          <cell r="G4689" t="str">
            <v>460_Transfers/Other</v>
          </cell>
          <cell r="H4689">
            <v>2012</v>
          </cell>
        </row>
        <row r="4690">
          <cell r="A4690" t="str">
            <v>UWWTW</v>
          </cell>
          <cell r="C4690">
            <v>133</v>
          </cell>
          <cell r="E4690">
            <v>-27345</v>
          </cell>
          <cell r="F4690" t="str">
            <v>ACTUALS</v>
          </cell>
          <cell r="G4690" t="str">
            <v>460_Transfers/Other</v>
          </cell>
          <cell r="H4690">
            <v>2012</v>
          </cell>
        </row>
        <row r="4691">
          <cell r="A4691" t="str">
            <v>UWWTW</v>
          </cell>
          <cell r="C4691">
            <v>144</v>
          </cell>
          <cell r="E4691">
            <v>22556.57</v>
          </cell>
          <cell r="F4691" t="str">
            <v>ACTUALS</v>
          </cell>
          <cell r="G4691" t="str">
            <v>460_Transfers/Other</v>
          </cell>
          <cell r="H4691">
            <v>2012</v>
          </cell>
        </row>
        <row r="4692">
          <cell r="A4692" t="str">
            <v>UWWTW</v>
          </cell>
          <cell r="C4692">
            <v>999</v>
          </cell>
          <cell r="E4692">
            <v>-19852.02</v>
          </cell>
          <cell r="F4692" t="str">
            <v>ACTUALS</v>
          </cell>
          <cell r="G4692" t="str">
            <v>400_Operating Revenues</v>
          </cell>
          <cell r="H4692">
            <v>2012</v>
          </cell>
        </row>
        <row r="4693">
          <cell r="A4693" t="str">
            <v>UWWTW</v>
          </cell>
          <cell r="C4693">
            <v>123</v>
          </cell>
          <cell r="E4693">
            <v>-1062258.42</v>
          </cell>
          <cell r="F4693" t="str">
            <v>ACTUALS</v>
          </cell>
          <cell r="G4693" t="str">
            <v>460_Transfers/Other</v>
          </cell>
          <cell r="H4693">
            <v>2012</v>
          </cell>
        </row>
        <row r="4694">
          <cell r="A4694" t="str">
            <v>UWWTW</v>
          </cell>
          <cell r="C4694">
            <v>128</v>
          </cell>
          <cell r="E4694">
            <v>1245388.55</v>
          </cell>
          <cell r="F4694" t="str">
            <v>ACTUALS</v>
          </cell>
          <cell r="G4694" t="str">
            <v>460_Transfers/Other</v>
          </cell>
          <cell r="H4694">
            <v>2012</v>
          </cell>
        </row>
        <row r="4695">
          <cell r="A4695" t="str">
            <v>UWWTW</v>
          </cell>
          <cell r="C4695">
            <v>129</v>
          </cell>
          <cell r="E4695">
            <v>-402782.73</v>
          </cell>
          <cell r="F4695" t="str">
            <v>ACTUALS</v>
          </cell>
          <cell r="G4695" t="str">
            <v>460_Transfers/Other</v>
          </cell>
          <cell r="H4695">
            <v>2012</v>
          </cell>
        </row>
        <row r="4696">
          <cell r="A4696" t="str">
            <v>UWWTW</v>
          </cell>
          <cell r="C4696">
            <v>131</v>
          </cell>
          <cell r="E4696">
            <v>159508.22</v>
          </cell>
          <cell r="F4696" t="str">
            <v>ACTUALS</v>
          </cell>
          <cell r="G4696" t="str">
            <v>460_Transfers/Other</v>
          </cell>
          <cell r="H4696">
            <v>2012</v>
          </cell>
        </row>
        <row r="4697">
          <cell r="A4697" t="str">
            <v>UWWTW</v>
          </cell>
          <cell r="C4697">
            <v>132</v>
          </cell>
          <cell r="E4697">
            <v>-501606.61</v>
          </cell>
          <cell r="F4697" t="str">
            <v>ACTUALS</v>
          </cell>
          <cell r="G4697" t="str">
            <v>460_Transfers/Other</v>
          </cell>
          <cell r="H4697">
            <v>2012</v>
          </cell>
        </row>
        <row r="4698">
          <cell r="A4698" t="str">
            <v>UWWTW</v>
          </cell>
          <cell r="C4698">
            <v>133</v>
          </cell>
          <cell r="E4698">
            <v>-9470.73</v>
          </cell>
          <cell r="F4698" t="str">
            <v>ACTUALS</v>
          </cell>
          <cell r="G4698" t="str">
            <v>460_Transfers/Other</v>
          </cell>
          <cell r="H4698">
            <v>2012</v>
          </cell>
        </row>
        <row r="4699">
          <cell r="A4699" t="str">
            <v>UWWTW</v>
          </cell>
          <cell r="C4699">
            <v>136</v>
          </cell>
          <cell r="E4699">
            <v>198790.7</v>
          </cell>
          <cell r="F4699" t="str">
            <v>ACTUALS</v>
          </cell>
          <cell r="G4699" t="str">
            <v>460_Transfers/Other</v>
          </cell>
          <cell r="H4699">
            <v>2012</v>
          </cell>
        </row>
        <row r="4700">
          <cell r="A4700" t="str">
            <v>UWWTW</v>
          </cell>
          <cell r="C4700">
            <v>144</v>
          </cell>
          <cell r="E4700">
            <v>-4.12</v>
          </cell>
          <cell r="F4700" t="str">
            <v>ACTUALS</v>
          </cell>
          <cell r="G4700" t="str">
            <v>460_Transfers/Other</v>
          </cell>
          <cell r="H4700">
            <v>2012</v>
          </cell>
        </row>
        <row r="4701">
          <cell r="A4701" t="str">
            <v>UWWTW</v>
          </cell>
          <cell r="C4701">
            <v>149</v>
          </cell>
          <cell r="E4701">
            <v>-707.48</v>
          </cell>
          <cell r="F4701" t="str">
            <v>ACTUALS</v>
          </cell>
          <cell r="G4701" t="str">
            <v>460_Transfers/Other</v>
          </cell>
          <cell r="H4701">
            <v>2012</v>
          </cell>
        </row>
        <row r="4702">
          <cell r="A4702" t="str">
            <v>UWWTW</v>
          </cell>
          <cell r="C4702">
            <v>150</v>
          </cell>
          <cell r="E4702">
            <v>6474.85</v>
          </cell>
          <cell r="F4702" t="str">
            <v>ACTUALS</v>
          </cell>
          <cell r="G4702" t="str">
            <v>460_Transfers/Other</v>
          </cell>
          <cell r="H4702">
            <v>2012</v>
          </cell>
        </row>
        <row r="4703">
          <cell r="A4703" t="str">
            <v>UWWTW</v>
          </cell>
          <cell r="C4703">
            <v>189</v>
          </cell>
          <cell r="E4703">
            <v>448056.06</v>
          </cell>
          <cell r="F4703" t="str">
            <v>ACTUALS</v>
          </cell>
          <cell r="G4703" t="str">
            <v>460_Transfers/Other</v>
          </cell>
          <cell r="H4703">
            <v>2012</v>
          </cell>
        </row>
        <row r="4704">
          <cell r="A4704" t="str">
            <v>UWWTW</v>
          </cell>
          <cell r="C4704">
            <v>228</v>
          </cell>
          <cell r="E4704">
            <v>62258.42</v>
          </cell>
          <cell r="F4704" t="str">
            <v>ACTUALS</v>
          </cell>
          <cell r="G4704" t="str">
            <v>460_Transfers/Other</v>
          </cell>
          <cell r="H4704">
            <v>2012</v>
          </cell>
        </row>
        <row r="4705">
          <cell r="A4705" t="str">
            <v>UWWTW</v>
          </cell>
          <cell r="C4705">
            <v>233</v>
          </cell>
          <cell r="E4705">
            <v>-143646.71</v>
          </cell>
          <cell r="F4705" t="str">
            <v>ACTUALS</v>
          </cell>
          <cell r="G4705" t="str">
            <v>460_Transfers/Other</v>
          </cell>
          <cell r="H4705">
            <v>2012</v>
          </cell>
        </row>
        <row r="4706">
          <cell r="A4706" t="str">
            <v>UWWTW</v>
          </cell>
          <cell r="C4706">
            <v>128</v>
          </cell>
          <cell r="E4706">
            <v>1168.83</v>
          </cell>
          <cell r="F4706" t="str">
            <v>ACTUALS</v>
          </cell>
          <cell r="G4706" t="str">
            <v>460_Transfers/Other</v>
          </cell>
          <cell r="H4706">
            <v>2012</v>
          </cell>
        </row>
        <row r="4707">
          <cell r="A4707" t="str">
            <v>UWWTW</v>
          </cell>
          <cell r="C4707">
            <v>136</v>
          </cell>
          <cell r="E4707">
            <v>557.5</v>
          </cell>
          <cell r="F4707" t="str">
            <v>ACTUALS</v>
          </cell>
          <cell r="G4707" t="str">
            <v>460_Transfers/Other</v>
          </cell>
          <cell r="H4707">
            <v>2012</v>
          </cell>
        </row>
        <row r="4708">
          <cell r="A4708" t="str">
            <v>UWWTW</v>
          </cell>
          <cell r="C4708">
            <v>161</v>
          </cell>
          <cell r="E4708">
            <v>1893.18</v>
          </cell>
          <cell r="F4708" t="str">
            <v>ACTUALS</v>
          </cell>
          <cell r="G4708" t="str">
            <v>460_Transfers/Other</v>
          </cell>
          <cell r="H4708">
            <v>2012</v>
          </cell>
        </row>
        <row r="4709">
          <cell r="A4709" t="str">
            <v>UWWTW</v>
          </cell>
          <cell r="C4709">
            <v>128</v>
          </cell>
          <cell r="E4709">
            <v>8492.67</v>
          </cell>
          <cell r="F4709" t="str">
            <v>ACTUALS</v>
          </cell>
          <cell r="G4709" t="str">
            <v>460_Transfers/Other</v>
          </cell>
          <cell r="H4709">
            <v>2012</v>
          </cell>
        </row>
        <row r="4710">
          <cell r="A4710" t="str">
            <v>UWWTW</v>
          </cell>
          <cell r="C4710">
            <v>131</v>
          </cell>
          <cell r="E4710">
            <v>-8468.15</v>
          </cell>
          <cell r="F4710" t="str">
            <v>ACTUALS</v>
          </cell>
          <cell r="G4710" t="str">
            <v>460_Transfers/Other</v>
          </cell>
          <cell r="H4710">
            <v>2012</v>
          </cell>
        </row>
        <row r="4711">
          <cell r="A4711" t="str">
            <v>UWWTW</v>
          </cell>
          <cell r="C4711">
            <v>132</v>
          </cell>
          <cell r="E4711">
            <v>270888.09999999998</v>
          </cell>
          <cell r="F4711" t="str">
            <v>ACTUALS</v>
          </cell>
          <cell r="G4711" t="str">
            <v>460_Transfers/Other</v>
          </cell>
          <cell r="H4711">
            <v>2012</v>
          </cell>
        </row>
        <row r="4712">
          <cell r="A4712" t="str">
            <v>UWWTW</v>
          </cell>
          <cell r="C4712">
            <v>136</v>
          </cell>
          <cell r="E4712">
            <v>-24.52</v>
          </cell>
          <cell r="F4712" t="str">
            <v>ACTUALS</v>
          </cell>
          <cell r="G4712" t="str">
            <v>460_Transfers/Other</v>
          </cell>
          <cell r="H4712">
            <v>2012</v>
          </cell>
        </row>
        <row r="4713">
          <cell r="A4713" t="str">
            <v>UWWTW</v>
          </cell>
          <cell r="C4713">
            <v>189</v>
          </cell>
          <cell r="E4713">
            <v>-1298743.45</v>
          </cell>
          <cell r="F4713" t="str">
            <v>ACTUALS</v>
          </cell>
          <cell r="G4713" t="str">
            <v>460_Transfers/Other</v>
          </cell>
          <cell r="H4713">
            <v>2012</v>
          </cell>
        </row>
        <row r="4714">
          <cell r="A4714" t="str">
            <v>UWWTW</v>
          </cell>
          <cell r="C4714">
            <v>128</v>
          </cell>
          <cell r="E4714">
            <v>-115376</v>
          </cell>
          <cell r="F4714" t="str">
            <v>ACTUALS</v>
          </cell>
          <cell r="G4714" t="str">
            <v>460_Transfers/Other</v>
          </cell>
          <cell r="H4714">
            <v>2012</v>
          </cell>
        </row>
        <row r="4715">
          <cell r="A4715" t="str">
            <v>UWWTW</v>
          </cell>
          <cell r="C4715">
            <v>136</v>
          </cell>
          <cell r="E4715">
            <v>115376</v>
          </cell>
          <cell r="F4715" t="str">
            <v>ACTUALS</v>
          </cell>
          <cell r="G4715" t="str">
            <v>460_Transfers/Other</v>
          </cell>
          <cell r="H4715">
            <v>2012</v>
          </cell>
        </row>
        <row r="4716">
          <cell r="A4716" t="str">
            <v>UWWTW</v>
          </cell>
          <cell r="C4716">
            <v>102</v>
          </cell>
          <cell r="E4716">
            <v>538324.76</v>
          </cell>
          <cell r="F4716" t="str">
            <v>ACTUALS</v>
          </cell>
          <cell r="G4716" t="str">
            <v>500_Salaries</v>
          </cell>
          <cell r="H4716">
            <v>2011</v>
          </cell>
        </row>
        <row r="4717">
          <cell r="A4717" t="str">
            <v>UWWTW</v>
          </cell>
          <cell r="C4717">
            <v>104</v>
          </cell>
          <cell r="E4717">
            <v>241.66</v>
          </cell>
          <cell r="F4717" t="str">
            <v>ACTUALS</v>
          </cell>
          <cell r="G4717" t="str">
            <v>500_Salaries</v>
          </cell>
          <cell r="H4717">
            <v>2011</v>
          </cell>
        </row>
        <row r="4718">
          <cell r="A4718" t="str">
            <v>UWWTW</v>
          </cell>
          <cell r="C4718">
            <v>115</v>
          </cell>
          <cell r="E4718">
            <v>704.02</v>
          </cell>
          <cell r="F4718" t="str">
            <v>ACTUALS</v>
          </cell>
          <cell r="G4718" t="str">
            <v>500_Salaries</v>
          </cell>
          <cell r="H4718">
            <v>2011</v>
          </cell>
        </row>
        <row r="4719">
          <cell r="A4719" t="str">
            <v>UWWTW</v>
          </cell>
          <cell r="C4719">
            <v>128</v>
          </cell>
          <cell r="E4719">
            <v>22073.27</v>
          </cell>
          <cell r="F4719" t="str">
            <v>ACTUALS</v>
          </cell>
          <cell r="G4719" t="str">
            <v>500_Salaries</v>
          </cell>
          <cell r="H4719">
            <v>2011</v>
          </cell>
        </row>
        <row r="4720">
          <cell r="A4720" t="str">
            <v>UWWTW</v>
          </cell>
          <cell r="C4720">
            <v>131</v>
          </cell>
          <cell r="E4720">
            <v>69778.02</v>
          </cell>
          <cell r="F4720" t="str">
            <v>ACTUALS</v>
          </cell>
          <cell r="G4720" t="str">
            <v>500_Salaries</v>
          </cell>
          <cell r="H4720">
            <v>2011</v>
          </cell>
        </row>
        <row r="4721">
          <cell r="A4721" t="str">
            <v>UWWTW</v>
          </cell>
          <cell r="C4721">
            <v>133</v>
          </cell>
          <cell r="E4721">
            <v>4581.05</v>
          </cell>
          <cell r="F4721" t="str">
            <v>ACTUALS</v>
          </cell>
          <cell r="G4721" t="str">
            <v>500_Salaries</v>
          </cell>
          <cell r="H4721">
            <v>2011</v>
          </cell>
        </row>
        <row r="4722">
          <cell r="A4722" t="str">
            <v>UWWTW</v>
          </cell>
          <cell r="C4722">
            <v>144</v>
          </cell>
          <cell r="E4722">
            <v>-893.87</v>
          </cell>
          <cell r="F4722" t="str">
            <v>ACTUALS</v>
          </cell>
          <cell r="G4722" t="str">
            <v>500_Salaries</v>
          </cell>
          <cell r="H4722">
            <v>2011</v>
          </cell>
        </row>
        <row r="4723">
          <cell r="A4723" t="str">
            <v>UWWTW</v>
          </cell>
          <cell r="C4723">
            <v>402</v>
          </cell>
          <cell r="E4723">
            <v>-95.02</v>
          </cell>
          <cell r="F4723" t="str">
            <v>ACTUALS</v>
          </cell>
          <cell r="G4723" t="str">
            <v>500_Salaries</v>
          </cell>
          <cell r="H4723">
            <v>2011</v>
          </cell>
        </row>
        <row r="4724">
          <cell r="A4724" t="str">
            <v>UWWTW</v>
          </cell>
          <cell r="C4724">
            <v>102</v>
          </cell>
          <cell r="E4724">
            <v>20277375.5</v>
          </cell>
          <cell r="F4724" t="str">
            <v>ACTUALS</v>
          </cell>
          <cell r="G4724" t="str">
            <v>500_Salaries</v>
          </cell>
          <cell r="H4724">
            <v>2011</v>
          </cell>
        </row>
        <row r="4725">
          <cell r="A4725" t="str">
            <v>UWWTW</v>
          </cell>
          <cell r="C4725">
            <v>104</v>
          </cell>
          <cell r="E4725">
            <v>273518.17</v>
          </cell>
          <cell r="F4725" t="str">
            <v>ACTUALS</v>
          </cell>
          <cell r="G4725" t="str">
            <v>500_Salaries</v>
          </cell>
          <cell r="H4725">
            <v>2011</v>
          </cell>
        </row>
        <row r="4726">
          <cell r="A4726" t="str">
            <v>UWWTW</v>
          </cell>
          <cell r="C4726">
            <v>115</v>
          </cell>
          <cell r="E4726">
            <v>727.02</v>
          </cell>
          <cell r="F4726" t="str">
            <v>ACTUALS</v>
          </cell>
          <cell r="G4726" t="str">
            <v>500_Salaries</v>
          </cell>
          <cell r="H4726">
            <v>2011</v>
          </cell>
        </row>
        <row r="4727">
          <cell r="A4727" t="str">
            <v>UWWTW</v>
          </cell>
          <cell r="C4727">
            <v>131</v>
          </cell>
          <cell r="E4727">
            <v>99187.28</v>
          </cell>
          <cell r="F4727" t="str">
            <v>ACTUALS</v>
          </cell>
          <cell r="G4727" t="str">
            <v>500_Salaries</v>
          </cell>
          <cell r="H4727">
            <v>2011</v>
          </cell>
        </row>
        <row r="4728">
          <cell r="A4728" t="str">
            <v>UWWTW</v>
          </cell>
          <cell r="C4728">
            <v>133</v>
          </cell>
          <cell r="E4728">
            <v>20393.87</v>
          </cell>
          <cell r="F4728" t="str">
            <v>ACTUALS</v>
          </cell>
          <cell r="G4728" t="str">
            <v>500_Salaries</v>
          </cell>
          <cell r="H4728">
            <v>2011</v>
          </cell>
        </row>
        <row r="4729">
          <cell r="A4729" t="str">
            <v>UWWTW</v>
          </cell>
          <cell r="C4729">
            <v>136</v>
          </cell>
          <cell r="E4729">
            <v>56080.84</v>
          </cell>
          <cell r="F4729" t="str">
            <v>ACTUALS</v>
          </cell>
          <cell r="G4729" t="str">
            <v>500_Salaries</v>
          </cell>
          <cell r="H4729">
            <v>2011</v>
          </cell>
        </row>
        <row r="4730">
          <cell r="A4730" t="str">
            <v>UWWTW</v>
          </cell>
          <cell r="C4730">
            <v>144</v>
          </cell>
          <cell r="E4730">
            <v>16534.13</v>
          </cell>
          <cell r="F4730" t="str">
            <v>ACTUALS</v>
          </cell>
          <cell r="G4730" t="str">
            <v>500_Salaries</v>
          </cell>
          <cell r="H4730">
            <v>2011</v>
          </cell>
        </row>
        <row r="4731">
          <cell r="A4731" t="str">
            <v>UWWTW</v>
          </cell>
          <cell r="C4731">
            <v>233</v>
          </cell>
          <cell r="E4731">
            <v>6106.9</v>
          </cell>
          <cell r="F4731" t="str">
            <v>ACTUALS</v>
          </cell>
          <cell r="G4731" t="str">
            <v>500_Salaries</v>
          </cell>
          <cell r="H4731">
            <v>2011</v>
          </cell>
        </row>
        <row r="4732">
          <cell r="A4732" t="str">
            <v>UWWTW</v>
          </cell>
          <cell r="C4732">
            <v>402</v>
          </cell>
          <cell r="E4732">
            <v>9640.2000000000007</v>
          </cell>
          <cell r="F4732" t="str">
            <v>ACTUALS</v>
          </cell>
          <cell r="G4732" t="str">
            <v>500_Salaries</v>
          </cell>
          <cell r="H4732">
            <v>2011</v>
          </cell>
        </row>
        <row r="4733">
          <cell r="A4733" t="str">
            <v>UWWTW</v>
          </cell>
          <cell r="C4733">
            <v>102</v>
          </cell>
          <cell r="E4733">
            <v>881818.76</v>
          </cell>
          <cell r="F4733" t="str">
            <v>ACTUALS</v>
          </cell>
          <cell r="G4733" t="str">
            <v>500_Salaries</v>
          </cell>
          <cell r="H4733">
            <v>2011</v>
          </cell>
        </row>
        <row r="4734">
          <cell r="A4734" t="str">
            <v>UWWTW</v>
          </cell>
          <cell r="C4734">
            <v>104</v>
          </cell>
          <cell r="E4734">
            <v>171012.77</v>
          </cell>
          <cell r="F4734" t="str">
            <v>ACTUALS</v>
          </cell>
          <cell r="G4734" t="str">
            <v>500_Salaries</v>
          </cell>
          <cell r="H4734">
            <v>2011</v>
          </cell>
        </row>
        <row r="4735">
          <cell r="A4735" t="str">
            <v>UWWTW</v>
          </cell>
          <cell r="C4735">
            <v>131</v>
          </cell>
          <cell r="E4735">
            <v>22246.7</v>
          </cell>
          <cell r="F4735" t="str">
            <v>ACTUALS</v>
          </cell>
          <cell r="G4735" t="str">
            <v>500_Salaries</v>
          </cell>
          <cell r="H4735">
            <v>2011</v>
          </cell>
        </row>
        <row r="4736">
          <cell r="A4736" t="str">
            <v>UWWTW</v>
          </cell>
          <cell r="C4736">
            <v>102</v>
          </cell>
          <cell r="E4736">
            <v>1071668.2</v>
          </cell>
          <cell r="F4736" t="str">
            <v>ACTUALS</v>
          </cell>
          <cell r="G4736" t="str">
            <v>500_Salaries</v>
          </cell>
          <cell r="H4736">
            <v>2011</v>
          </cell>
        </row>
        <row r="4737">
          <cell r="A4737" t="str">
            <v>UWWTW</v>
          </cell>
          <cell r="C4737">
            <v>104</v>
          </cell>
          <cell r="E4737">
            <v>83555.27</v>
          </cell>
          <cell r="F4737" t="str">
            <v>ACTUALS</v>
          </cell>
          <cell r="G4737" t="str">
            <v>500_Salaries</v>
          </cell>
          <cell r="H4737">
            <v>2011</v>
          </cell>
        </row>
        <row r="4738">
          <cell r="A4738" t="str">
            <v>UWWTW</v>
          </cell>
          <cell r="C4738">
            <v>115</v>
          </cell>
          <cell r="E4738">
            <v>5954.05</v>
          </cell>
          <cell r="F4738" t="str">
            <v>ACTUALS</v>
          </cell>
          <cell r="G4738" t="str">
            <v>500_Salaries</v>
          </cell>
          <cell r="H4738">
            <v>2011</v>
          </cell>
        </row>
        <row r="4739">
          <cell r="A4739" t="str">
            <v>UWWTW</v>
          </cell>
          <cell r="C4739">
            <v>118</v>
          </cell>
          <cell r="E4739">
            <v>12138.57</v>
          </cell>
          <cell r="F4739" t="str">
            <v>ACTUALS</v>
          </cell>
          <cell r="G4739" t="str">
            <v>500_Salaries</v>
          </cell>
          <cell r="H4739">
            <v>2011</v>
          </cell>
        </row>
        <row r="4740">
          <cell r="A4740" t="str">
            <v>UWWTW</v>
          </cell>
          <cell r="C4740">
            <v>128</v>
          </cell>
          <cell r="E4740">
            <v>26249.1</v>
          </cell>
          <cell r="F4740" t="str">
            <v>ACTUALS</v>
          </cell>
          <cell r="G4740" t="str">
            <v>500_Salaries</v>
          </cell>
          <cell r="H4740">
            <v>2011</v>
          </cell>
        </row>
        <row r="4741">
          <cell r="A4741" t="str">
            <v>UWWTW</v>
          </cell>
          <cell r="C4741">
            <v>131</v>
          </cell>
          <cell r="E4741">
            <v>428686.58</v>
          </cell>
          <cell r="F4741" t="str">
            <v>ACTUALS</v>
          </cell>
          <cell r="G4741" t="str">
            <v>500_Salaries</v>
          </cell>
          <cell r="H4741">
            <v>2011</v>
          </cell>
        </row>
        <row r="4742">
          <cell r="A4742" t="str">
            <v>UWWTW</v>
          </cell>
          <cell r="C4742">
            <v>133</v>
          </cell>
          <cell r="E4742">
            <v>21921.24</v>
          </cell>
          <cell r="F4742" t="str">
            <v>ACTUALS</v>
          </cell>
          <cell r="G4742" t="str">
            <v>500_Salaries</v>
          </cell>
          <cell r="H4742">
            <v>2011</v>
          </cell>
        </row>
        <row r="4743">
          <cell r="A4743" t="str">
            <v>UWWTW</v>
          </cell>
          <cell r="C4743">
            <v>136</v>
          </cell>
          <cell r="E4743">
            <v>11599.3</v>
          </cell>
          <cell r="F4743" t="str">
            <v>ACTUALS</v>
          </cell>
          <cell r="G4743" t="str">
            <v>500_Salaries</v>
          </cell>
          <cell r="H4743">
            <v>2011</v>
          </cell>
        </row>
        <row r="4744">
          <cell r="A4744" t="str">
            <v>UWWTW</v>
          </cell>
          <cell r="C4744">
            <v>144</v>
          </cell>
          <cell r="E4744">
            <v>112904.49</v>
          </cell>
          <cell r="F4744" t="str">
            <v>ACTUALS</v>
          </cell>
          <cell r="G4744" t="str">
            <v>500_Salaries</v>
          </cell>
          <cell r="H4744">
            <v>2011</v>
          </cell>
        </row>
        <row r="4745">
          <cell r="A4745" t="str">
            <v>UWWTW</v>
          </cell>
          <cell r="C4745">
            <v>233</v>
          </cell>
          <cell r="E4745">
            <v>1000</v>
          </cell>
          <cell r="F4745" t="str">
            <v>ACTUALS</v>
          </cell>
          <cell r="G4745" t="str">
            <v>500_Salaries</v>
          </cell>
          <cell r="H4745">
            <v>2011</v>
          </cell>
        </row>
        <row r="4746">
          <cell r="A4746" t="str">
            <v>UWWTW</v>
          </cell>
          <cell r="C4746">
            <v>402</v>
          </cell>
          <cell r="E4746">
            <v>5981.61</v>
          </cell>
          <cell r="F4746" t="str">
            <v>ACTUALS</v>
          </cell>
          <cell r="G4746" t="str">
            <v>500_Salaries</v>
          </cell>
          <cell r="H4746">
            <v>2011</v>
          </cell>
        </row>
        <row r="4747">
          <cell r="A4747" t="str">
            <v>UWWTW</v>
          </cell>
          <cell r="C4747">
            <v>102</v>
          </cell>
          <cell r="E4747">
            <v>-18968.439999999999</v>
          </cell>
          <cell r="F4747" t="str">
            <v>ACTUALS</v>
          </cell>
          <cell r="G4747" t="str">
            <v>500_Salaries</v>
          </cell>
          <cell r="H4747">
            <v>2011</v>
          </cell>
        </row>
        <row r="4748">
          <cell r="A4748" t="str">
            <v>UWWTW</v>
          </cell>
          <cell r="C4748">
            <v>102</v>
          </cell>
          <cell r="E4748">
            <v>16618.5</v>
          </cell>
          <cell r="F4748" t="str">
            <v>ACTUALS</v>
          </cell>
          <cell r="G4748" t="str">
            <v>500_Salaries</v>
          </cell>
          <cell r="H4748">
            <v>2011</v>
          </cell>
        </row>
        <row r="4749">
          <cell r="A4749" t="str">
            <v>UWWTW</v>
          </cell>
          <cell r="C4749">
            <v>102</v>
          </cell>
          <cell r="E4749">
            <v>6869999.3600000003</v>
          </cell>
          <cell r="F4749" t="str">
            <v>ACTUALS</v>
          </cell>
          <cell r="G4749" t="str">
            <v>500_Salaries</v>
          </cell>
          <cell r="H4749">
            <v>2011</v>
          </cell>
        </row>
        <row r="4750">
          <cell r="A4750" t="str">
            <v>UWWTW</v>
          </cell>
          <cell r="C4750">
            <v>104</v>
          </cell>
          <cell r="E4750">
            <v>309765.08</v>
          </cell>
          <cell r="F4750" t="str">
            <v>ACTUALS</v>
          </cell>
          <cell r="G4750" t="str">
            <v>500_Salaries</v>
          </cell>
          <cell r="H4750">
            <v>2011</v>
          </cell>
        </row>
        <row r="4751">
          <cell r="A4751" t="str">
            <v>UWWTW</v>
          </cell>
          <cell r="C4751">
            <v>115</v>
          </cell>
          <cell r="E4751">
            <v>-22.99</v>
          </cell>
          <cell r="F4751" t="str">
            <v>ACTUALS</v>
          </cell>
          <cell r="G4751" t="str">
            <v>500_Salaries</v>
          </cell>
          <cell r="H4751">
            <v>2011</v>
          </cell>
        </row>
        <row r="4752">
          <cell r="A4752" t="str">
            <v>UWWTW</v>
          </cell>
          <cell r="C4752">
            <v>128</v>
          </cell>
          <cell r="E4752">
            <v>2620463.36</v>
          </cell>
          <cell r="F4752" t="str">
            <v>ACTUALS</v>
          </cell>
          <cell r="G4752" t="str">
            <v>500_Salaries</v>
          </cell>
          <cell r="H4752">
            <v>2011</v>
          </cell>
        </row>
        <row r="4753">
          <cell r="A4753" t="str">
            <v>UWWTW</v>
          </cell>
          <cell r="C4753">
            <v>131</v>
          </cell>
          <cell r="E4753">
            <v>838355.45</v>
          </cell>
          <cell r="F4753" t="str">
            <v>ACTUALS</v>
          </cell>
          <cell r="G4753" t="str">
            <v>500_Salaries</v>
          </cell>
          <cell r="H4753">
            <v>2011</v>
          </cell>
        </row>
        <row r="4754">
          <cell r="A4754" t="str">
            <v>UWWTW</v>
          </cell>
          <cell r="C4754">
            <v>133</v>
          </cell>
          <cell r="E4754">
            <v>24935.19</v>
          </cell>
          <cell r="F4754" t="str">
            <v>ACTUALS</v>
          </cell>
          <cell r="G4754" t="str">
            <v>500_Salaries</v>
          </cell>
          <cell r="H4754">
            <v>2011</v>
          </cell>
        </row>
        <row r="4755">
          <cell r="A4755" t="str">
            <v>UWWTW</v>
          </cell>
          <cell r="C4755">
            <v>136</v>
          </cell>
          <cell r="E4755">
            <v>99103.76</v>
          </cell>
          <cell r="F4755" t="str">
            <v>ACTUALS</v>
          </cell>
          <cell r="G4755" t="str">
            <v>500_Salaries</v>
          </cell>
          <cell r="H4755">
            <v>2011</v>
          </cell>
        </row>
        <row r="4756">
          <cell r="A4756" t="str">
            <v>UWWTW</v>
          </cell>
          <cell r="C4756">
            <v>144</v>
          </cell>
          <cell r="E4756">
            <v>395236.5</v>
          </cell>
          <cell r="F4756" t="str">
            <v>ACTUALS</v>
          </cell>
          <cell r="G4756" t="str">
            <v>500_Salaries</v>
          </cell>
          <cell r="H4756">
            <v>2011</v>
          </cell>
        </row>
        <row r="4757">
          <cell r="A4757" t="str">
            <v>UWWTW</v>
          </cell>
          <cell r="C4757">
            <v>233</v>
          </cell>
          <cell r="E4757">
            <v>48471.9</v>
          </cell>
          <cell r="F4757" t="str">
            <v>ACTUALS</v>
          </cell>
          <cell r="G4757" t="str">
            <v>500_Salaries</v>
          </cell>
          <cell r="H4757">
            <v>2011</v>
          </cell>
        </row>
        <row r="4758">
          <cell r="A4758" t="str">
            <v>UWWTW</v>
          </cell>
          <cell r="C4758">
            <v>402</v>
          </cell>
          <cell r="E4758">
            <v>325900.94</v>
          </cell>
          <cell r="F4758" t="str">
            <v>ACTUALS</v>
          </cell>
          <cell r="G4758" t="str">
            <v>500_Salaries</v>
          </cell>
          <cell r="H4758">
            <v>2011</v>
          </cell>
        </row>
        <row r="4759">
          <cell r="A4759" t="str">
            <v>UWWTW</v>
          </cell>
          <cell r="C4759">
            <v>102</v>
          </cell>
          <cell r="E4759">
            <v>5307797.6100000003</v>
          </cell>
          <cell r="F4759" t="str">
            <v>ACTUALS</v>
          </cell>
          <cell r="G4759" t="str">
            <v>500_Salaries</v>
          </cell>
          <cell r="H4759">
            <v>2011</v>
          </cell>
        </row>
        <row r="4760">
          <cell r="A4760" t="str">
            <v>UWWTW</v>
          </cell>
          <cell r="C4760">
            <v>104</v>
          </cell>
          <cell r="E4760">
            <v>116983.29</v>
          </cell>
          <cell r="F4760" t="str">
            <v>ACTUALS</v>
          </cell>
          <cell r="G4760" t="str">
            <v>500_Salaries</v>
          </cell>
          <cell r="H4760">
            <v>2011</v>
          </cell>
        </row>
        <row r="4761">
          <cell r="A4761" t="str">
            <v>UWWTW</v>
          </cell>
          <cell r="C4761">
            <v>128</v>
          </cell>
          <cell r="E4761">
            <v>167140.22</v>
          </cell>
          <cell r="F4761" t="str">
            <v>ACTUALS</v>
          </cell>
          <cell r="G4761" t="str">
            <v>500_Salaries</v>
          </cell>
          <cell r="H4761">
            <v>2011</v>
          </cell>
        </row>
        <row r="4762">
          <cell r="A4762" t="str">
            <v>UWWTW</v>
          </cell>
          <cell r="C4762">
            <v>131</v>
          </cell>
          <cell r="E4762">
            <v>1430822.38</v>
          </cell>
          <cell r="F4762" t="str">
            <v>ACTUALS</v>
          </cell>
          <cell r="G4762" t="str">
            <v>500_Salaries</v>
          </cell>
          <cell r="H4762">
            <v>2011</v>
          </cell>
        </row>
        <row r="4763">
          <cell r="A4763" t="str">
            <v>UWWTW</v>
          </cell>
          <cell r="C4763">
            <v>133</v>
          </cell>
          <cell r="E4763">
            <v>4516.49</v>
          </cell>
          <cell r="F4763" t="str">
            <v>ACTUALS</v>
          </cell>
          <cell r="G4763" t="str">
            <v>500_Salaries</v>
          </cell>
          <cell r="H4763">
            <v>2011</v>
          </cell>
        </row>
        <row r="4764">
          <cell r="A4764" t="str">
            <v>UWWTW</v>
          </cell>
          <cell r="C4764">
            <v>136</v>
          </cell>
          <cell r="E4764">
            <v>236971.27</v>
          </cell>
          <cell r="F4764" t="str">
            <v>ACTUALS</v>
          </cell>
          <cell r="G4764" t="str">
            <v>500_Salaries</v>
          </cell>
          <cell r="H4764">
            <v>2011</v>
          </cell>
        </row>
        <row r="4765">
          <cell r="A4765" t="str">
            <v>UWWTW</v>
          </cell>
          <cell r="C4765">
            <v>144</v>
          </cell>
          <cell r="E4765">
            <v>49771.519999999997</v>
          </cell>
          <cell r="F4765" t="str">
            <v>ACTUALS</v>
          </cell>
          <cell r="G4765" t="str">
            <v>500_Salaries</v>
          </cell>
          <cell r="H4765">
            <v>2011</v>
          </cell>
        </row>
        <row r="4766">
          <cell r="A4766" t="str">
            <v>UWWTW</v>
          </cell>
          <cell r="C4766">
            <v>402</v>
          </cell>
          <cell r="E4766">
            <v>111983.17</v>
          </cell>
          <cell r="F4766" t="str">
            <v>ACTUALS</v>
          </cell>
          <cell r="G4766" t="str">
            <v>500_Salaries</v>
          </cell>
          <cell r="H4766">
            <v>2011</v>
          </cell>
        </row>
        <row r="4767">
          <cell r="A4767" t="str">
            <v>UWWTW</v>
          </cell>
          <cell r="C4767">
            <v>102</v>
          </cell>
          <cell r="E4767">
            <v>279406.65000000002</v>
          </cell>
          <cell r="F4767" t="str">
            <v>ACTUALS</v>
          </cell>
          <cell r="G4767" t="str">
            <v>500_Salaries</v>
          </cell>
          <cell r="H4767">
            <v>2011</v>
          </cell>
        </row>
        <row r="4768">
          <cell r="A4768" t="str">
            <v>UWWTW</v>
          </cell>
          <cell r="C4768">
            <v>104</v>
          </cell>
          <cell r="E4768">
            <v>20706.61</v>
          </cell>
          <cell r="F4768" t="str">
            <v>ACTUALS</v>
          </cell>
          <cell r="G4768" t="str">
            <v>500_Salaries</v>
          </cell>
          <cell r="H4768">
            <v>2011</v>
          </cell>
        </row>
        <row r="4769">
          <cell r="A4769" t="str">
            <v>UWWTW</v>
          </cell>
          <cell r="C4769">
            <v>131</v>
          </cell>
          <cell r="E4769">
            <v>17231.740000000002</v>
          </cell>
          <cell r="F4769" t="str">
            <v>ACTUALS</v>
          </cell>
          <cell r="G4769" t="str">
            <v>500_Salaries</v>
          </cell>
          <cell r="H4769">
            <v>2011</v>
          </cell>
        </row>
        <row r="4770">
          <cell r="A4770" t="str">
            <v>UWWTW</v>
          </cell>
          <cell r="C4770">
            <v>136</v>
          </cell>
          <cell r="E4770">
            <v>9251.26</v>
          </cell>
          <cell r="F4770" t="str">
            <v>ACTUALS</v>
          </cell>
          <cell r="G4770" t="str">
            <v>500_Salaries</v>
          </cell>
          <cell r="H4770">
            <v>2011</v>
          </cell>
        </row>
        <row r="4771">
          <cell r="A4771" t="str">
            <v>UWWTW</v>
          </cell>
          <cell r="C4771">
            <v>102</v>
          </cell>
          <cell r="E4771">
            <v>887326.39</v>
          </cell>
          <cell r="F4771" t="str">
            <v>ACTUALS</v>
          </cell>
          <cell r="G4771" t="str">
            <v>500_Salaries</v>
          </cell>
          <cell r="H4771">
            <v>2011</v>
          </cell>
        </row>
        <row r="4772">
          <cell r="A4772" t="str">
            <v>UWWTW</v>
          </cell>
          <cell r="C4772">
            <v>104</v>
          </cell>
          <cell r="E4772">
            <v>253546.43</v>
          </cell>
          <cell r="F4772" t="str">
            <v>ACTUALS</v>
          </cell>
          <cell r="G4772" t="str">
            <v>500_Salaries</v>
          </cell>
          <cell r="H4772">
            <v>2011</v>
          </cell>
        </row>
        <row r="4773">
          <cell r="A4773" t="str">
            <v>UWWTW</v>
          </cell>
          <cell r="C4773">
            <v>115</v>
          </cell>
          <cell r="E4773">
            <v>2977.01</v>
          </cell>
          <cell r="F4773" t="str">
            <v>ACTUALS</v>
          </cell>
          <cell r="G4773" t="str">
            <v>500_Salaries</v>
          </cell>
          <cell r="H4773">
            <v>2011</v>
          </cell>
        </row>
        <row r="4774">
          <cell r="A4774" t="str">
            <v>UWWTW</v>
          </cell>
          <cell r="C4774">
            <v>128</v>
          </cell>
          <cell r="E4774">
            <v>101320.66</v>
          </cell>
          <cell r="F4774" t="str">
            <v>ACTUALS</v>
          </cell>
          <cell r="G4774" t="str">
            <v>500_Salaries</v>
          </cell>
          <cell r="H4774">
            <v>2011</v>
          </cell>
        </row>
        <row r="4775">
          <cell r="A4775" t="str">
            <v>UWWTW</v>
          </cell>
          <cell r="C4775">
            <v>131</v>
          </cell>
          <cell r="E4775">
            <v>242429.56</v>
          </cell>
          <cell r="F4775" t="str">
            <v>ACTUALS</v>
          </cell>
          <cell r="G4775" t="str">
            <v>500_Salaries</v>
          </cell>
          <cell r="H4775">
            <v>2011</v>
          </cell>
        </row>
        <row r="4776">
          <cell r="A4776" t="str">
            <v>UWWTW</v>
          </cell>
          <cell r="C4776">
            <v>133</v>
          </cell>
          <cell r="E4776">
            <v>4340.3599999999997</v>
          </cell>
          <cell r="F4776" t="str">
            <v>ACTUALS</v>
          </cell>
          <cell r="G4776" t="str">
            <v>500_Salaries</v>
          </cell>
          <cell r="H4776">
            <v>2011</v>
          </cell>
        </row>
        <row r="4777">
          <cell r="A4777" t="str">
            <v>UWWTW</v>
          </cell>
          <cell r="C4777">
            <v>136</v>
          </cell>
          <cell r="E4777">
            <v>190078.22</v>
          </cell>
          <cell r="F4777" t="str">
            <v>ACTUALS</v>
          </cell>
          <cell r="G4777" t="str">
            <v>500_Salaries</v>
          </cell>
          <cell r="H4777">
            <v>2011</v>
          </cell>
        </row>
        <row r="4778">
          <cell r="A4778" t="str">
            <v>UWWTW</v>
          </cell>
          <cell r="C4778">
            <v>144</v>
          </cell>
          <cell r="E4778">
            <v>57814.98</v>
          </cell>
          <cell r="F4778" t="str">
            <v>ACTUALS</v>
          </cell>
          <cell r="G4778" t="str">
            <v>500_Salaries</v>
          </cell>
          <cell r="H4778">
            <v>2011</v>
          </cell>
        </row>
        <row r="4779">
          <cell r="A4779" t="str">
            <v>UWWTW</v>
          </cell>
          <cell r="C4779">
            <v>150</v>
          </cell>
          <cell r="E4779">
            <v>508</v>
          </cell>
          <cell r="F4779" t="str">
            <v>ACTUALS</v>
          </cell>
          <cell r="G4779" t="str">
            <v>500_Salaries</v>
          </cell>
          <cell r="H4779">
            <v>2011</v>
          </cell>
        </row>
        <row r="4780">
          <cell r="A4780" t="str">
            <v>UWWTW</v>
          </cell>
          <cell r="C4780">
            <v>177</v>
          </cell>
          <cell r="E4780">
            <v>1000</v>
          </cell>
          <cell r="F4780" t="str">
            <v>ACTUALS</v>
          </cell>
          <cell r="G4780" t="str">
            <v>500_Salaries</v>
          </cell>
          <cell r="H4780">
            <v>2011</v>
          </cell>
        </row>
        <row r="4781">
          <cell r="A4781" t="str">
            <v>UWWTW</v>
          </cell>
          <cell r="C4781">
            <v>233</v>
          </cell>
          <cell r="E4781">
            <v>21592.65</v>
          </cell>
          <cell r="F4781" t="str">
            <v>ACTUALS</v>
          </cell>
          <cell r="G4781" t="str">
            <v>500_Salaries</v>
          </cell>
          <cell r="H4781">
            <v>2011</v>
          </cell>
        </row>
        <row r="4782">
          <cell r="A4782" t="str">
            <v>UWWTW</v>
          </cell>
          <cell r="C4782">
            <v>402</v>
          </cell>
          <cell r="E4782">
            <v>35709.75</v>
          </cell>
          <cell r="F4782" t="str">
            <v>ACTUALS</v>
          </cell>
          <cell r="G4782" t="str">
            <v>500_Salaries</v>
          </cell>
          <cell r="H4782">
            <v>2011</v>
          </cell>
        </row>
        <row r="4783">
          <cell r="A4783" t="str">
            <v>UWWTW</v>
          </cell>
          <cell r="C4783">
            <v>102</v>
          </cell>
          <cell r="E4783">
            <v>130910.06</v>
          </cell>
          <cell r="F4783" t="str">
            <v>ACTUALS</v>
          </cell>
          <cell r="G4783" t="str">
            <v>500_Salaries</v>
          </cell>
          <cell r="H4783">
            <v>2011</v>
          </cell>
        </row>
        <row r="4784">
          <cell r="A4784" t="str">
            <v>UWWTW</v>
          </cell>
          <cell r="C4784">
            <v>104</v>
          </cell>
          <cell r="E4784">
            <v>70557.490000000005</v>
          </cell>
          <cell r="F4784" t="str">
            <v>ACTUALS</v>
          </cell>
          <cell r="G4784" t="str">
            <v>500_Salaries</v>
          </cell>
          <cell r="H4784">
            <v>2011</v>
          </cell>
        </row>
        <row r="4785">
          <cell r="A4785" t="str">
            <v>UWWTW</v>
          </cell>
          <cell r="C4785">
            <v>115</v>
          </cell>
          <cell r="E4785">
            <v>7754.81</v>
          </cell>
          <cell r="F4785" t="str">
            <v>ACTUALS</v>
          </cell>
          <cell r="G4785" t="str">
            <v>500_Salaries</v>
          </cell>
          <cell r="H4785">
            <v>2011</v>
          </cell>
        </row>
        <row r="4786">
          <cell r="A4786" t="str">
            <v>UWWTW</v>
          </cell>
          <cell r="C4786">
            <v>128</v>
          </cell>
          <cell r="E4786">
            <v>51165.3</v>
          </cell>
          <cell r="F4786" t="str">
            <v>ACTUALS</v>
          </cell>
          <cell r="G4786" t="str">
            <v>500_Salaries</v>
          </cell>
          <cell r="H4786">
            <v>2011</v>
          </cell>
        </row>
        <row r="4787">
          <cell r="A4787" t="str">
            <v>UWWTW</v>
          </cell>
          <cell r="C4787">
            <v>131</v>
          </cell>
          <cell r="E4787">
            <v>35451.96</v>
          </cell>
          <cell r="F4787" t="str">
            <v>ACTUALS</v>
          </cell>
          <cell r="G4787" t="str">
            <v>500_Salaries</v>
          </cell>
          <cell r="H4787">
            <v>2011</v>
          </cell>
        </row>
        <row r="4788">
          <cell r="A4788" t="str">
            <v>UWWTW</v>
          </cell>
          <cell r="C4788">
            <v>133</v>
          </cell>
          <cell r="E4788">
            <v>13485.32</v>
          </cell>
          <cell r="F4788" t="str">
            <v>ACTUALS</v>
          </cell>
          <cell r="G4788" t="str">
            <v>500_Salaries</v>
          </cell>
          <cell r="H4788">
            <v>2011</v>
          </cell>
        </row>
        <row r="4789">
          <cell r="A4789" t="str">
            <v>UWWTW</v>
          </cell>
          <cell r="C4789">
            <v>136</v>
          </cell>
          <cell r="E4789">
            <v>67745.37</v>
          </cell>
          <cell r="F4789" t="str">
            <v>ACTUALS</v>
          </cell>
          <cell r="G4789" t="str">
            <v>500_Salaries</v>
          </cell>
          <cell r="H4789">
            <v>2011</v>
          </cell>
        </row>
        <row r="4790">
          <cell r="A4790" t="str">
            <v>UWWTW</v>
          </cell>
          <cell r="C4790">
            <v>144</v>
          </cell>
          <cell r="E4790">
            <v>31013.22</v>
          </cell>
          <cell r="F4790" t="str">
            <v>ACTUALS</v>
          </cell>
          <cell r="G4790" t="str">
            <v>500_Salaries</v>
          </cell>
          <cell r="H4790">
            <v>2011</v>
          </cell>
        </row>
        <row r="4791">
          <cell r="A4791" t="str">
            <v>UWWTW</v>
          </cell>
          <cell r="C4791">
            <v>150</v>
          </cell>
          <cell r="E4791">
            <v>2374.91</v>
          </cell>
          <cell r="F4791" t="str">
            <v>ACTUALS</v>
          </cell>
          <cell r="G4791" t="str">
            <v>500_Salaries</v>
          </cell>
          <cell r="H4791">
            <v>2011</v>
          </cell>
        </row>
        <row r="4792">
          <cell r="A4792" t="str">
            <v>UWWTW</v>
          </cell>
          <cell r="C4792">
            <v>233</v>
          </cell>
          <cell r="E4792">
            <v>8699.9699999999993</v>
          </cell>
          <cell r="F4792" t="str">
            <v>ACTUALS</v>
          </cell>
          <cell r="G4792" t="str">
            <v>500_Salaries</v>
          </cell>
          <cell r="H4792">
            <v>2011</v>
          </cell>
        </row>
        <row r="4793">
          <cell r="A4793" t="str">
            <v>UWWTW</v>
          </cell>
          <cell r="C4793">
            <v>402</v>
          </cell>
          <cell r="E4793">
            <v>2859.58</v>
          </cell>
          <cell r="F4793" t="str">
            <v>ACTUALS</v>
          </cell>
          <cell r="G4793" t="str">
            <v>500_Salaries</v>
          </cell>
          <cell r="H4793">
            <v>2011</v>
          </cell>
        </row>
        <row r="4794">
          <cell r="A4794" t="str">
            <v>UWWTW</v>
          </cell>
          <cell r="C4794">
            <v>128</v>
          </cell>
          <cell r="E4794">
            <v>132635.85999999999</v>
          </cell>
          <cell r="F4794" t="str">
            <v>ACTUALS</v>
          </cell>
          <cell r="G4794" t="str">
            <v>500_Salaries</v>
          </cell>
          <cell r="H4794">
            <v>2011</v>
          </cell>
        </row>
        <row r="4795">
          <cell r="A4795" t="str">
            <v>UWWTW</v>
          </cell>
          <cell r="C4795">
            <v>102</v>
          </cell>
          <cell r="E4795">
            <v>264225.89</v>
          </cell>
          <cell r="F4795" t="str">
            <v>ACTUALS</v>
          </cell>
          <cell r="G4795" t="str">
            <v>500_Salaries</v>
          </cell>
          <cell r="H4795">
            <v>2011</v>
          </cell>
        </row>
        <row r="4796">
          <cell r="A4796" t="str">
            <v>UWWTW</v>
          </cell>
          <cell r="C4796">
            <v>104</v>
          </cell>
          <cell r="E4796">
            <v>54857.86</v>
          </cell>
          <cell r="F4796" t="str">
            <v>ACTUALS</v>
          </cell>
          <cell r="G4796" t="str">
            <v>500_Salaries</v>
          </cell>
          <cell r="H4796">
            <v>2011</v>
          </cell>
        </row>
        <row r="4797">
          <cell r="A4797" t="str">
            <v>UWWTW</v>
          </cell>
          <cell r="C4797">
            <v>128</v>
          </cell>
          <cell r="E4797">
            <v>39964.519999999997</v>
          </cell>
          <cell r="F4797" t="str">
            <v>ACTUALS</v>
          </cell>
          <cell r="G4797" t="str">
            <v>500_Salaries</v>
          </cell>
          <cell r="H4797">
            <v>2011</v>
          </cell>
        </row>
        <row r="4798">
          <cell r="A4798" t="str">
            <v>UWWTW</v>
          </cell>
          <cell r="C4798">
            <v>131</v>
          </cell>
          <cell r="E4798">
            <v>24582.44</v>
          </cell>
          <cell r="F4798" t="str">
            <v>ACTUALS</v>
          </cell>
          <cell r="G4798" t="str">
            <v>500_Salaries</v>
          </cell>
          <cell r="H4798">
            <v>2011</v>
          </cell>
        </row>
        <row r="4799">
          <cell r="A4799" t="str">
            <v>UWWTW</v>
          </cell>
          <cell r="C4799">
            <v>102</v>
          </cell>
          <cell r="E4799">
            <v>862.54</v>
          </cell>
          <cell r="F4799" t="str">
            <v>ACTUALS</v>
          </cell>
          <cell r="G4799" t="str">
            <v>500_Salaries</v>
          </cell>
          <cell r="H4799">
            <v>2011</v>
          </cell>
        </row>
        <row r="4800">
          <cell r="A4800" t="str">
            <v>UWWTW</v>
          </cell>
          <cell r="C4800">
            <v>128</v>
          </cell>
          <cell r="E4800">
            <v>71774.149999999994</v>
          </cell>
          <cell r="F4800" t="str">
            <v>ACTUALS</v>
          </cell>
          <cell r="G4800" t="str">
            <v>500_Salaries</v>
          </cell>
          <cell r="H4800">
            <v>2011</v>
          </cell>
        </row>
        <row r="4801">
          <cell r="A4801" t="str">
            <v>UWWTW</v>
          </cell>
          <cell r="C4801">
            <v>102</v>
          </cell>
          <cell r="E4801">
            <v>8358468.6399999997</v>
          </cell>
          <cell r="F4801" t="str">
            <v>ACTUALS</v>
          </cell>
          <cell r="G4801" t="str">
            <v>500_Salaries</v>
          </cell>
          <cell r="H4801">
            <v>2011</v>
          </cell>
        </row>
        <row r="4802">
          <cell r="A4802" t="str">
            <v>UWWTW</v>
          </cell>
          <cell r="C4802">
            <v>104</v>
          </cell>
          <cell r="E4802">
            <v>162859.20000000001</v>
          </cell>
          <cell r="F4802" t="str">
            <v>ACTUALS</v>
          </cell>
          <cell r="G4802" t="str">
            <v>500_Salaries</v>
          </cell>
          <cell r="H4802">
            <v>2011</v>
          </cell>
        </row>
        <row r="4803">
          <cell r="A4803" t="str">
            <v>UWWTW</v>
          </cell>
          <cell r="C4803">
            <v>105</v>
          </cell>
          <cell r="E4803">
            <v>974636.94</v>
          </cell>
          <cell r="F4803" t="str">
            <v>ACTUALS</v>
          </cell>
          <cell r="G4803" t="str">
            <v>500_Salaries</v>
          </cell>
          <cell r="H4803">
            <v>2011</v>
          </cell>
        </row>
        <row r="4804">
          <cell r="A4804" t="str">
            <v>UWWTW</v>
          </cell>
          <cell r="C4804">
            <v>115</v>
          </cell>
          <cell r="E4804">
            <v>35379.72</v>
          </cell>
          <cell r="F4804" t="str">
            <v>ACTUALS</v>
          </cell>
          <cell r="G4804" t="str">
            <v>500_Salaries</v>
          </cell>
          <cell r="H4804">
            <v>2011</v>
          </cell>
        </row>
        <row r="4805">
          <cell r="A4805" t="str">
            <v>UWWTW</v>
          </cell>
          <cell r="C4805">
            <v>128</v>
          </cell>
          <cell r="E4805">
            <v>3455434.89</v>
          </cell>
          <cell r="F4805" t="str">
            <v>ACTUALS</v>
          </cell>
          <cell r="G4805" t="str">
            <v>500_Salaries</v>
          </cell>
          <cell r="H4805">
            <v>2011</v>
          </cell>
        </row>
        <row r="4806">
          <cell r="A4806" t="str">
            <v>UWWTW</v>
          </cell>
          <cell r="C4806">
            <v>131</v>
          </cell>
          <cell r="E4806">
            <v>106650.8</v>
          </cell>
          <cell r="F4806" t="str">
            <v>ACTUALS</v>
          </cell>
          <cell r="G4806" t="str">
            <v>500_Salaries</v>
          </cell>
          <cell r="H4806">
            <v>2011</v>
          </cell>
        </row>
        <row r="4807">
          <cell r="A4807" t="str">
            <v>UWWTW</v>
          </cell>
          <cell r="C4807">
            <v>136</v>
          </cell>
          <cell r="E4807">
            <v>32867.11</v>
          </cell>
          <cell r="F4807" t="str">
            <v>ACTUALS</v>
          </cell>
          <cell r="G4807" t="str">
            <v>500_Salaries</v>
          </cell>
          <cell r="H4807">
            <v>2011</v>
          </cell>
        </row>
        <row r="4808">
          <cell r="A4808" t="str">
            <v>UWWTW</v>
          </cell>
          <cell r="C4808">
            <v>144</v>
          </cell>
          <cell r="E4808">
            <v>70246.84</v>
          </cell>
          <cell r="F4808" t="str">
            <v>ACTUALS</v>
          </cell>
          <cell r="G4808" t="str">
            <v>500_Salaries</v>
          </cell>
          <cell r="H4808">
            <v>2011</v>
          </cell>
        </row>
        <row r="4809">
          <cell r="A4809" t="str">
            <v>UWWTW</v>
          </cell>
          <cell r="C4809">
            <v>147</v>
          </cell>
          <cell r="E4809">
            <v>19475.71</v>
          </cell>
          <cell r="F4809" t="str">
            <v>ACTUALS</v>
          </cell>
          <cell r="G4809" t="str">
            <v>500_Salaries</v>
          </cell>
          <cell r="H4809">
            <v>2011</v>
          </cell>
        </row>
        <row r="4810">
          <cell r="A4810" t="str">
            <v>UWWTW</v>
          </cell>
          <cell r="C4810">
            <v>150</v>
          </cell>
          <cell r="E4810">
            <v>16838.73</v>
          </cell>
          <cell r="F4810" t="str">
            <v>ACTUALS</v>
          </cell>
          <cell r="G4810" t="str">
            <v>500_Salaries</v>
          </cell>
          <cell r="H4810">
            <v>2011</v>
          </cell>
        </row>
        <row r="4811">
          <cell r="A4811" t="str">
            <v>UWWTW</v>
          </cell>
          <cell r="C4811">
            <v>233</v>
          </cell>
          <cell r="E4811">
            <v>70714.19</v>
          </cell>
          <cell r="F4811" t="str">
            <v>ACTUALS</v>
          </cell>
          <cell r="G4811" t="str">
            <v>500_Salaries</v>
          </cell>
          <cell r="H4811">
            <v>2011</v>
          </cell>
        </row>
        <row r="4812">
          <cell r="A4812" t="str">
            <v>UWWTW</v>
          </cell>
          <cell r="C4812">
            <v>402</v>
          </cell>
          <cell r="E4812">
            <v>83206.12</v>
          </cell>
          <cell r="F4812" t="str">
            <v>ACTUALS</v>
          </cell>
          <cell r="G4812" t="str">
            <v>500_Salaries</v>
          </cell>
          <cell r="H4812">
            <v>2011</v>
          </cell>
        </row>
        <row r="4813">
          <cell r="A4813" t="str">
            <v>UWWTW</v>
          </cell>
          <cell r="C4813">
            <v>102</v>
          </cell>
          <cell r="E4813">
            <v>1387.53</v>
          </cell>
          <cell r="F4813" t="str">
            <v>ACTUALS</v>
          </cell>
          <cell r="G4813" t="str">
            <v>500_Salaries</v>
          </cell>
          <cell r="H4813">
            <v>2011</v>
          </cell>
        </row>
        <row r="4814">
          <cell r="A4814" t="str">
            <v>UWWTW</v>
          </cell>
          <cell r="C4814">
            <v>128</v>
          </cell>
          <cell r="E4814">
            <v>102.18</v>
          </cell>
          <cell r="F4814" t="str">
            <v>ACTUALS</v>
          </cell>
          <cell r="G4814" t="str">
            <v>500_Salaries</v>
          </cell>
          <cell r="H4814">
            <v>2011</v>
          </cell>
        </row>
        <row r="4815">
          <cell r="A4815" t="str">
            <v>UWWTW</v>
          </cell>
          <cell r="C4815">
            <v>102</v>
          </cell>
          <cell r="E4815">
            <v>429826.08</v>
          </cell>
          <cell r="F4815" t="str">
            <v>ACTUALS</v>
          </cell>
          <cell r="G4815" t="str">
            <v>500_Salaries</v>
          </cell>
          <cell r="H4815">
            <v>2011</v>
          </cell>
        </row>
        <row r="4816">
          <cell r="A4816" t="str">
            <v>UWWTW</v>
          </cell>
          <cell r="C4816">
            <v>128</v>
          </cell>
          <cell r="E4816">
            <v>13525.2</v>
          </cell>
          <cell r="F4816" t="str">
            <v>ACTUALS</v>
          </cell>
          <cell r="G4816" t="str">
            <v>500_Salaries</v>
          </cell>
          <cell r="H4816">
            <v>2011</v>
          </cell>
        </row>
        <row r="4817">
          <cell r="A4817" t="str">
            <v>UWWTW</v>
          </cell>
          <cell r="C4817">
            <v>133</v>
          </cell>
          <cell r="E4817">
            <v>9941.6299999999992</v>
          </cell>
          <cell r="F4817" t="str">
            <v>ACTUALS</v>
          </cell>
          <cell r="G4817" t="str">
            <v>500_Salaries</v>
          </cell>
          <cell r="H4817">
            <v>2011</v>
          </cell>
        </row>
        <row r="4818">
          <cell r="A4818" t="str">
            <v>UWWTW</v>
          </cell>
          <cell r="C4818">
            <v>136</v>
          </cell>
          <cell r="E4818">
            <v>41872.32</v>
          </cell>
          <cell r="F4818" t="str">
            <v>ACTUALS</v>
          </cell>
          <cell r="G4818" t="str">
            <v>500_Salaries</v>
          </cell>
          <cell r="H4818">
            <v>2011</v>
          </cell>
        </row>
        <row r="4819">
          <cell r="A4819" t="str">
            <v>UWWTW</v>
          </cell>
          <cell r="C4819">
            <v>102</v>
          </cell>
          <cell r="E4819">
            <v>28803.09</v>
          </cell>
          <cell r="F4819" t="str">
            <v>ACTUALS</v>
          </cell>
          <cell r="G4819" t="str">
            <v>500_Salaries</v>
          </cell>
          <cell r="H4819">
            <v>2011</v>
          </cell>
        </row>
        <row r="4820">
          <cell r="A4820" t="str">
            <v>UWWTW</v>
          </cell>
          <cell r="C4820">
            <v>104</v>
          </cell>
          <cell r="E4820">
            <v>1365.58</v>
          </cell>
          <cell r="F4820" t="str">
            <v>ACTUALS</v>
          </cell>
          <cell r="G4820" t="str">
            <v>500_Salaries</v>
          </cell>
          <cell r="H4820">
            <v>2011</v>
          </cell>
        </row>
        <row r="4821">
          <cell r="A4821" t="str">
            <v>UWWTW</v>
          </cell>
          <cell r="C4821">
            <v>105</v>
          </cell>
          <cell r="E4821">
            <v>2176.96</v>
          </cell>
          <cell r="F4821" t="str">
            <v>ACTUALS</v>
          </cell>
          <cell r="G4821" t="str">
            <v>500_Salaries</v>
          </cell>
          <cell r="H4821">
            <v>2011</v>
          </cell>
        </row>
        <row r="4822">
          <cell r="A4822" t="str">
            <v>UWWTW</v>
          </cell>
          <cell r="C4822">
            <v>115</v>
          </cell>
          <cell r="E4822">
            <v>701.98</v>
          </cell>
          <cell r="F4822" t="str">
            <v>ACTUALS</v>
          </cell>
          <cell r="G4822" t="str">
            <v>500_Salaries</v>
          </cell>
          <cell r="H4822">
            <v>2011</v>
          </cell>
        </row>
        <row r="4823">
          <cell r="A4823" t="str">
            <v>UWWTW</v>
          </cell>
          <cell r="C4823">
            <v>128</v>
          </cell>
          <cell r="E4823">
            <v>12732.29</v>
          </cell>
          <cell r="F4823" t="str">
            <v>ACTUALS</v>
          </cell>
          <cell r="G4823" t="str">
            <v>500_Salaries</v>
          </cell>
          <cell r="H4823">
            <v>2011</v>
          </cell>
        </row>
        <row r="4824">
          <cell r="A4824" t="str">
            <v>UWWTW</v>
          </cell>
          <cell r="C4824">
            <v>136</v>
          </cell>
          <cell r="E4824">
            <v>330.26</v>
          </cell>
          <cell r="F4824" t="str">
            <v>ACTUALS</v>
          </cell>
          <cell r="G4824" t="str">
            <v>500_Salaries</v>
          </cell>
          <cell r="H4824">
            <v>2011</v>
          </cell>
        </row>
        <row r="4825">
          <cell r="A4825" t="str">
            <v>UWWTW</v>
          </cell>
          <cell r="C4825">
            <v>102</v>
          </cell>
          <cell r="E4825">
            <v>-14512.32</v>
          </cell>
          <cell r="F4825" t="str">
            <v>ACTUALS</v>
          </cell>
          <cell r="G4825" t="str">
            <v>500_Salaries</v>
          </cell>
          <cell r="H4825">
            <v>2011</v>
          </cell>
        </row>
        <row r="4826">
          <cell r="A4826" t="str">
            <v>UWWTW</v>
          </cell>
          <cell r="C4826">
            <v>102</v>
          </cell>
          <cell r="E4826">
            <v>136802.22</v>
          </cell>
          <cell r="F4826" t="str">
            <v>ACTUALS</v>
          </cell>
          <cell r="G4826" t="str">
            <v>500_Salaries</v>
          </cell>
          <cell r="H4826">
            <v>2011</v>
          </cell>
        </row>
        <row r="4827">
          <cell r="A4827" t="str">
            <v>UWWTW</v>
          </cell>
          <cell r="C4827">
            <v>104</v>
          </cell>
          <cell r="E4827">
            <v>12438.3</v>
          </cell>
          <cell r="F4827" t="str">
            <v>ACTUALS</v>
          </cell>
          <cell r="G4827" t="str">
            <v>500_Salaries</v>
          </cell>
          <cell r="H4827">
            <v>2011</v>
          </cell>
        </row>
        <row r="4828">
          <cell r="A4828" t="str">
            <v>UWWTW</v>
          </cell>
          <cell r="C4828">
            <v>105</v>
          </cell>
          <cell r="E4828">
            <v>19936.75</v>
          </cell>
          <cell r="F4828" t="str">
            <v>ACTUALS</v>
          </cell>
          <cell r="G4828" t="str">
            <v>500_Salaries</v>
          </cell>
          <cell r="H4828">
            <v>2011</v>
          </cell>
        </row>
        <row r="4829">
          <cell r="A4829" t="str">
            <v>UWWTW</v>
          </cell>
          <cell r="C4829">
            <v>128</v>
          </cell>
          <cell r="E4829">
            <v>96119.2</v>
          </cell>
          <cell r="F4829" t="str">
            <v>ACTUALS</v>
          </cell>
          <cell r="G4829" t="str">
            <v>500_Salaries</v>
          </cell>
          <cell r="H4829">
            <v>2011</v>
          </cell>
        </row>
        <row r="4830">
          <cell r="A4830" t="str">
            <v>UWWTW</v>
          </cell>
          <cell r="C4830">
            <v>131</v>
          </cell>
          <cell r="E4830">
            <v>909.3</v>
          </cell>
          <cell r="F4830" t="str">
            <v>ACTUALS</v>
          </cell>
          <cell r="G4830" t="str">
            <v>500_Salaries</v>
          </cell>
          <cell r="H4830">
            <v>2011</v>
          </cell>
        </row>
        <row r="4831">
          <cell r="A4831" t="str">
            <v>UWWTW</v>
          </cell>
          <cell r="C4831">
            <v>133</v>
          </cell>
          <cell r="E4831">
            <v>1728.97</v>
          </cell>
          <cell r="F4831" t="str">
            <v>ACTUALS</v>
          </cell>
          <cell r="G4831" t="str">
            <v>500_Salaries</v>
          </cell>
          <cell r="H4831">
            <v>2011</v>
          </cell>
        </row>
        <row r="4832">
          <cell r="A4832" t="str">
            <v>UWWTW</v>
          </cell>
          <cell r="C4832">
            <v>136</v>
          </cell>
          <cell r="E4832">
            <v>978.15</v>
          </cell>
          <cell r="F4832" t="str">
            <v>ACTUALS</v>
          </cell>
          <cell r="G4832" t="str">
            <v>500_Salaries</v>
          </cell>
          <cell r="H4832">
            <v>2011</v>
          </cell>
        </row>
        <row r="4833">
          <cell r="A4833" t="str">
            <v>UWWTW</v>
          </cell>
          <cell r="C4833">
            <v>233</v>
          </cell>
          <cell r="E4833">
            <v>6.92</v>
          </cell>
          <cell r="F4833" t="str">
            <v>ACTUALS</v>
          </cell>
          <cell r="G4833" t="str">
            <v>500_Salaries</v>
          </cell>
          <cell r="H4833">
            <v>2011</v>
          </cell>
        </row>
        <row r="4834">
          <cell r="A4834" t="str">
            <v>UWWTW</v>
          </cell>
          <cell r="C4834">
            <v>102</v>
          </cell>
          <cell r="E4834">
            <v>1234.08</v>
          </cell>
          <cell r="F4834" t="str">
            <v>ACTUALS</v>
          </cell>
          <cell r="G4834" t="str">
            <v>500_Salaries</v>
          </cell>
          <cell r="H4834">
            <v>2011</v>
          </cell>
        </row>
        <row r="4835">
          <cell r="A4835" t="str">
            <v>UWWTW</v>
          </cell>
          <cell r="C4835">
            <v>128</v>
          </cell>
          <cell r="E4835">
            <v>34.619999999999997</v>
          </cell>
          <cell r="F4835" t="str">
            <v>ACTUALS</v>
          </cell>
          <cell r="G4835" t="str">
            <v>500_Salaries</v>
          </cell>
          <cell r="H4835">
            <v>2011</v>
          </cell>
        </row>
        <row r="4836">
          <cell r="A4836" t="str">
            <v>UWWTW</v>
          </cell>
          <cell r="C4836">
            <v>133</v>
          </cell>
          <cell r="E4836">
            <v>1152.76</v>
          </cell>
          <cell r="F4836" t="str">
            <v>ACTUALS</v>
          </cell>
          <cell r="G4836" t="str">
            <v>500_Salaries</v>
          </cell>
          <cell r="H4836">
            <v>2011</v>
          </cell>
        </row>
        <row r="4837">
          <cell r="A4837" t="str">
            <v>UWWTW</v>
          </cell>
          <cell r="C4837">
            <v>102</v>
          </cell>
          <cell r="E4837">
            <v>21919.61</v>
          </cell>
          <cell r="F4837" t="str">
            <v>ACTUALS</v>
          </cell>
          <cell r="G4837" t="str">
            <v>500_Salaries</v>
          </cell>
          <cell r="H4837">
            <v>2011</v>
          </cell>
        </row>
        <row r="4838">
          <cell r="A4838" t="str">
            <v>UWWTW</v>
          </cell>
          <cell r="C4838">
            <v>104</v>
          </cell>
          <cell r="E4838">
            <v>187.61</v>
          </cell>
          <cell r="F4838" t="str">
            <v>ACTUALS</v>
          </cell>
          <cell r="G4838" t="str">
            <v>500_Salaries</v>
          </cell>
          <cell r="H4838">
            <v>2011</v>
          </cell>
        </row>
        <row r="4839">
          <cell r="A4839" t="str">
            <v>UWWTW</v>
          </cell>
          <cell r="C4839">
            <v>105</v>
          </cell>
          <cell r="E4839">
            <v>2431.44</v>
          </cell>
          <cell r="F4839" t="str">
            <v>ACTUALS</v>
          </cell>
          <cell r="G4839" t="str">
            <v>500_Salaries</v>
          </cell>
          <cell r="H4839">
            <v>2011</v>
          </cell>
        </row>
        <row r="4840">
          <cell r="A4840" t="str">
            <v>UWWTW</v>
          </cell>
          <cell r="C4840">
            <v>115</v>
          </cell>
          <cell r="E4840">
            <v>0.23</v>
          </cell>
          <cell r="F4840" t="str">
            <v>ACTUALS</v>
          </cell>
          <cell r="G4840" t="str">
            <v>500_Salaries</v>
          </cell>
          <cell r="H4840">
            <v>2011</v>
          </cell>
        </row>
        <row r="4841">
          <cell r="A4841" t="str">
            <v>UWWTW</v>
          </cell>
          <cell r="C4841">
            <v>128</v>
          </cell>
          <cell r="E4841">
            <v>18281.59</v>
          </cell>
          <cell r="F4841" t="str">
            <v>ACTUALS</v>
          </cell>
          <cell r="G4841" t="str">
            <v>500_Salaries</v>
          </cell>
          <cell r="H4841">
            <v>2011</v>
          </cell>
        </row>
        <row r="4842">
          <cell r="A4842" t="str">
            <v>UWWTW</v>
          </cell>
          <cell r="C4842">
            <v>131</v>
          </cell>
          <cell r="E4842">
            <v>19.62</v>
          </cell>
          <cell r="F4842" t="str">
            <v>ACTUALS</v>
          </cell>
          <cell r="G4842" t="str">
            <v>500_Salaries</v>
          </cell>
          <cell r="H4842">
            <v>2011</v>
          </cell>
        </row>
        <row r="4843">
          <cell r="A4843" t="str">
            <v>UWWTW</v>
          </cell>
          <cell r="C4843">
            <v>136</v>
          </cell>
          <cell r="E4843">
            <v>0.36</v>
          </cell>
          <cell r="F4843" t="str">
            <v>ACTUALS</v>
          </cell>
          <cell r="G4843" t="str">
            <v>500_Salaries</v>
          </cell>
          <cell r="H4843">
            <v>2011</v>
          </cell>
        </row>
        <row r="4844">
          <cell r="A4844" t="str">
            <v>UWWTW</v>
          </cell>
          <cell r="C4844">
            <v>144</v>
          </cell>
          <cell r="E4844">
            <v>1.4</v>
          </cell>
          <cell r="F4844" t="str">
            <v>ACTUALS</v>
          </cell>
          <cell r="G4844" t="str">
            <v>500_Salaries</v>
          </cell>
          <cell r="H4844">
            <v>2011</v>
          </cell>
        </row>
        <row r="4845">
          <cell r="A4845" t="str">
            <v>UWWTW</v>
          </cell>
          <cell r="C4845">
            <v>233</v>
          </cell>
          <cell r="E4845">
            <v>0.36</v>
          </cell>
          <cell r="F4845" t="str">
            <v>ACTUALS</v>
          </cell>
          <cell r="G4845" t="str">
            <v>500_Salaries</v>
          </cell>
          <cell r="H4845">
            <v>2011</v>
          </cell>
        </row>
        <row r="4846">
          <cell r="A4846" t="str">
            <v>UWWTW</v>
          </cell>
          <cell r="C4846">
            <v>402</v>
          </cell>
          <cell r="E4846">
            <v>0.45</v>
          </cell>
          <cell r="F4846" t="str">
            <v>ACTUALS</v>
          </cell>
          <cell r="G4846" t="str">
            <v>500_Salaries</v>
          </cell>
          <cell r="H4846">
            <v>2011</v>
          </cell>
        </row>
        <row r="4847">
          <cell r="A4847" t="str">
            <v>UWWTW</v>
          </cell>
          <cell r="C4847">
            <v>102</v>
          </cell>
          <cell r="E4847">
            <v>279466.82</v>
          </cell>
          <cell r="F4847" t="str">
            <v>ACTUALS</v>
          </cell>
          <cell r="G4847" t="str">
            <v>500_Salaries</v>
          </cell>
          <cell r="H4847">
            <v>2011</v>
          </cell>
        </row>
        <row r="4848">
          <cell r="A4848" t="str">
            <v>UWWTW</v>
          </cell>
          <cell r="C4848">
            <v>104</v>
          </cell>
          <cell r="E4848">
            <v>30763.38</v>
          </cell>
          <cell r="F4848" t="str">
            <v>ACTUALS</v>
          </cell>
          <cell r="G4848" t="str">
            <v>500_Salaries</v>
          </cell>
          <cell r="H4848">
            <v>2011</v>
          </cell>
        </row>
        <row r="4849">
          <cell r="A4849" t="str">
            <v>UWWTW</v>
          </cell>
          <cell r="C4849">
            <v>105</v>
          </cell>
          <cell r="E4849">
            <v>538855.16</v>
          </cell>
          <cell r="F4849" t="str">
            <v>ACTUALS</v>
          </cell>
          <cell r="G4849" t="str">
            <v>500_Salaries</v>
          </cell>
          <cell r="H4849">
            <v>2011</v>
          </cell>
        </row>
        <row r="4850">
          <cell r="A4850" t="str">
            <v>UWWTW</v>
          </cell>
          <cell r="C4850">
            <v>128</v>
          </cell>
          <cell r="E4850">
            <v>309681.83</v>
          </cell>
          <cell r="F4850" t="str">
            <v>ACTUALS</v>
          </cell>
          <cell r="G4850" t="str">
            <v>500_Salaries</v>
          </cell>
          <cell r="H4850">
            <v>2011</v>
          </cell>
        </row>
        <row r="4851">
          <cell r="A4851" t="str">
            <v>UWWTW</v>
          </cell>
          <cell r="C4851">
            <v>131</v>
          </cell>
          <cell r="E4851">
            <v>533.02</v>
          </cell>
          <cell r="F4851" t="str">
            <v>ACTUALS</v>
          </cell>
          <cell r="G4851" t="str">
            <v>500_Salaries</v>
          </cell>
          <cell r="H4851">
            <v>2011</v>
          </cell>
        </row>
        <row r="4852">
          <cell r="A4852" t="str">
            <v>UWWTW</v>
          </cell>
          <cell r="C4852">
            <v>133</v>
          </cell>
          <cell r="E4852">
            <v>3825.65</v>
          </cell>
          <cell r="F4852" t="str">
            <v>ACTUALS</v>
          </cell>
          <cell r="G4852" t="str">
            <v>500_Salaries</v>
          </cell>
          <cell r="H4852">
            <v>2011</v>
          </cell>
        </row>
        <row r="4853">
          <cell r="A4853" t="str">
            <v>UWWTW</v>
          </cell>
          <cell r="C4853">
            <v>136</v>
          </cell>
          <cell r="E4853">
            <v>13687.94</v>
          </cell>
          <cell r="F4853" t="str">
            <v>ACTUALS</v>
          </cell>
          <cell r="G4853" t="str">
            <v>500_Salaries</v>
          </cell>
          <cell r="H4853">
            <v>2011</v>
          </cell>
        </row>
        <row r="4854">
          <cell r="A4854" t="str">
            <v>UWWTW</v>
          </cell>
          <cell r="C4854">
            <v>144</v>
          </cell>
          <cell r="E4854">
            <v>28527.34</v>
          </cell>
          <cell r="F4854" t="str">
            <v>ACTUALS</v>
          </cell>
          <cell r="G4854" t="str">
            <v>500_Salaries</v>
          </cell>
          <cell r="H4854">
            <v>2011</v>
          </cell>
        </row>
        <row r="4855">
          <cell r="A4855" t="str">
            <v>UWWTW</v>
          </cell>
          <cell r="C4855">
            <v>402</v>
          </cell>
          <cell r="E4855">
            <v>13746.87</v>
          </cell>
          <cell r="F4855" t="str">
            <v>ACTUALS</v>
          </cell>
          <cell r="G4855" t="str">
            <v>500_Salaries</v>
          </cell>
          <cell r="H4855">
            <v>2011</v>
          </cell>
        </row>
        <row r="4856">
          <cell r="A4856" t="str">
            <v>UWWTW</v>
          </cell>
          <cell r="C4856">
            <v>105</v>
          </cell>
          <cell r="E4856">
            <v>1.2</v>
          </cell>
          <cell r="F4856" t="str">
            <v>ACTUALS</v>
          </cell>
          <cell r="G4856" t="str">
            <v>500_Salaries</v>
          </cell>
          <cell r="H4856">
            <v>2011</v>
          </cell>
        </row>
        <row r="4857">
          <cell r="A4857" t="str">
            <v>UWWTW</v>
          </cell>
          <cell r="C4857">
            <v>102</v>
          </cell>
          <cell r="E4857">
            <v>318.39</v>
          </cell>
          <cell r="F4857" t="str">
            <v>ACTUALS</v>
          </cell>
          <cell r="G4857" t="str">
            <v>500_Salaries</v>
          </cell>
          <cell r="H4857">
            <v>2011</v>
          </cell>
        </row>
        <row r="4858">
          <cell r="A4858" t="str">
            <v>UWWTW</v>
          </cell>
          <cell r="C4858">
            <v>104</v>
          </cell>
          <cell r="E4858">
            <v>36.54</v>
          </cell>
          <cell r="F4858" t="str">
            <v>ACTUALS</v>
          </cell>
          <cell r="G4858" t="str">
            <v>500_Salaries</v>
          </cell>
          <cell r="H4858">
            <v>2011</v>
          </cell>
        </row>
        <row r="4859">
          <cell r="A4859" t="str">
            <v>UWWTW</v>
          </cell>
          <cell r="C4859">
            <v>105</v>
          </cell>
          <cell r="E4859">
            <v>2090.7800000000002</v>
          </cell>
          <cell r="F4859" t="str">
            <v>ACTUALS</v>
          </cell>
          <cell r="G4859" t="str">
            <v>500_Salaries</v>
          </cell>
          <cell r="H4859">
            <v>2011</v>
          </cell>
        </row>
        <row r="4860">
          <cell r="A4860" t="str">
            <v>UWWTW</v>
          </cell>
          <cell r="C4860">
            <v>128</v>
          </cell>
          <cell r="E4860">
            <v>496.52</v>
          </cell>
          <cell r="F4860" t="str">
            <v>ACTUALS</v>
          </cell>
          <cell r="G4860" t="str">
            <v>500_Salaries</v>
          </cell>
          <cell r="H4860">
            <v>2011</v>
          </cell>
        </row>
        <row r="4861">
          <cell r="A4861" t="str">
            <v>UWWTW</v>
          </cell>
          <cell r="C4861">
            <v>133</v>
          </cell>
          <cell r="E4861">
            <v>9.5</v>
          </cell>
          <cell r="F4861" t="str">
            <v>ACTUALS</v>
          </cell>
          <cell r="G4861" t="str">
            <v>500_Salaries</v>
          </cell>
          <cell r="H4861">
            <v>2011</v>
          </cell>
        </row>
        <row r="4862">
          <cell r="A4862" t="str">
            <v>UWWTW</v>
          </cell>
          <cell r="C4862">
            <v>102</v>
          </cell>
          <cell r="E4862">
            <v>132.19999999999999</v>
          </cell>
          <cell r="F4862" t="str">
            <v>ACTUALS</v>
          </cell>
          <cell r="G4862" t="str">
            <v>500_Salaries</v>
          </cell>
          <cell r="H4862">
            <v>2011</v>
          </cell>
        </row>
        <row r="4863">
          <cell r="A4863" t="str">
            <v>UWWTW</v>
          </cell>
          <cell r="C4863">
            <v>104</v>
          </cell>
          <cell r="E4863">
            <v>18.3</v>
          </cell>
          <cell r="F4863" t="str">
            <v>ACTUALS</v>
          </cell>
          <cell r="G4863" t="str">
            <v>500_Salaries</v>
          </cell>
          <cell r="H4863">
            <v>2011</v>
          </cell>
        </row>
        <row r="4864">
          <cell r="A4864" t="str">
            <v>UWWTW</v>
          </cell>
          <cell r="C4864">
            <v>105</v>
          </cell>
          <cell r="E4864">
            <v>0.23</v>
          </cell>
          <cell r="F4864" t="str">
            <v>ACTUALS</v>
          </cell>
          <cell r="G4864" t="str">
            <v>500_Salaries</v>
          </cell>
          <cell r="H4864">
            <v>2011</v>
          </cell>
        </row>
        <row r="4865">
          <cell r="A4865" t="str">
            <v>UWWTW</v>
          </cell>
          <cell r="C4865">
            <v>128</v>
          </cell>
          <cell r="E4865">
            <v>155.08000000000001</v>
          </cell>
          <cell r="F4865" t="str">
            <v>ACTUALS</v>
          </cell>
          <cell r="G4865" t="str">
            <v>500_Salaries</v>
          </cell>
          <cell r="H4865">
            <v>2011</v>
          </cell>
        </row>
        <row r="4866">
          <cell r="A4866" t="str">
            <v>UWWTW</v>
          </cell>
          <cell r="C4866">
            <v>102</v>
          </cell>
          <cell r="E4866">
            <v>1251773.04</v>
          </cell>
          <cell r="F4866" t="str">
            <v>ACTUALS</v>
          </cell>
          <cell r="G4866" t="str">
            <v>500_Salaries</v>
          </cell>
          <cell r="H4866">
            <v>2011</v>
          </cell>
        </row>
        <row r="4867">
          <cell r="A4867" t="str">
            <v>UWWTW</v>
          </cell>
          <cell r="C4867">
            <v>104</v>
          </cell>
          <cell r="E4867">
            <v>70237.22</v>
          </cell>
          <cell r="F4867" t="str">
            <v>ACTUALS</v>
          </cell>
          <cell r="G4867" t="str">
            <v>500_Salaries</v>
          </cell>
          <cell r="H4867">
            <v>2011</v>
          </cell>
        </row>
        <row r="4868">
          <cell r="A4868" t="str">
            <v>UWWTW</v>
          </cell>
          <cell r="C4868">
            <v>114</v>
          </cell>
          <cell r="E4868">
            <v>63968.93</v>
          </cell>
          <cell r="F4868" t="str">
            <v>ACTUALS</v>
          </cell>
          <cell r="G4868" t="str">
            <v>500_Salaries</v>
          </cell>
          <cell r="H4868">
            <v>2011</v>
          </cell>
        </row>
        <row r="4869">
          <cell r="A4869" t="str">
            <v>UWWTW</v>
          </cell>
          <cell r="C4869">
            <v>115</v>
          </cell>
          <cell r="E4869">
            <v>1245.19</v>
          </cell>
          <cell r="F4869" t="str">
            <v>ACTUALS</v>
          </cell>
          <cell r="G4869" t="str">
            <v>500_Salaries</v>
          </cell>
          <cell r="H4869">
            <v>2011</v>
          </cell>
        </row>
        <row r="4870">
          <cell r="A4870" t="str">
            <v>UWWTW</v>
          </cell>
          <cell r="C4870">
            <v>118</v>
          </cell>
          <cell r="E4870">
            <v>12785.89</v>
          </cell>
          <cell r="F4870" t="str">
            <v>ACTUALS</v>
          </cell>
          <cell r="G4870" t="str">
            <v>500_Salaries</v>
          </cell>
          <cell r="H4870">
            <v>2011</v>
          </cell>
        </row>
        <row r="4871">
          <cell r="A4871" t="str">
            <v>UWWTW</v>
          </cell>
          <cell r="C4871">
            <v>128</v>
          </cell>
          <cell r="E4871">
            <v>1721211.94</v>
          </cell>
          <cell r="F4871" t="str">
            <v>ACTUALS</v>
          </cell>
          <cell r="G4871" t="str">
            <v>500_Salaries</v>
          </cell>
          <cell r="H4871">
            <v>2011</v>
          </cell>
        </row>
        <row r="4872">
          <cell r="A4872" t="str">
            <v>UWWTW</v>
          </cell>
          <cell r="C4872">
            <v>129</v>
          </cell>
          <cell r="E4872">
            <v>14672.43</v>
          </cell>
          <cell r="F4872" t="str">
            <v>ACTUALS</v>
          </cell>
          <cell r="G4872" t="str">
            <v>500_Salaries</v>
          </cell>
          <cell r="H4872">
            <v>2011</v>
          </cell>
        </row>
        <row r="4873">
          <cell r="A4873" t="str">
            <v>UWWTW</v>
          </cell>
          <cell r="C4873">
            <v>131</v>
          </cell>
          <cell r="E4873">
            <v>73299.62</v>
          </cell>
          <cell r="F4873" t="str">
            <v>ACTUALS</v>
          </cell>
          <cell r="G4873" t="str">
            <v>500_Salaries</v>
          </cell>
          <cell r="H4873">
            <v>2011</v>
          </cell>
        </row>
        <row r="4874">
          <cell r="A4874" t="str">
            <v>UWWTW</v>
          </cell>
          <cell r="C4874">
            <v>133</v>
          </cell>
          <cell r="E4874">
            <v>34970.82</v>
          </cell>
          <cell r="F4874" t="str">
            <v>ACTUALS</v>
          </cell>
          <cell r="G4874" t="str">
            <v>500_Salaries</v>
          </cell>
          <cell r="H4874">
            <v>2011</v>
          </cell>
        </row>
        <row r="4875">
          <cell r="A4875" t="str">
            <v>UWWTW</v>
          </cell>
          <cell r="C4875">
            <v>136</v>
          </cell>
          <cell r="E4875">
            <v>52761.17</v>
          </cell>
          <cell r="F4875" t="str">
            <v>ACTUALS</v>
          </cell>
          <cell r="G4875" t="str">
            <v>500_Salaries</v>
          </cell>
          <cell r="H4875">
            <v>2011</v>
          </cell>
        </row>
        <row r="4876">
          <cell r="A4876" t="str">
            <v>UWWTW</v>
          </cell>
          <cell r="C4876">
            <v>144</v>
          </cell>
          <cell r="E4876">
            <v>106563.4</v>
          </cell>
          <cell r="F4876" t="str">
            <v>ACTUALS</v>
          </cell>
          <cell r="G4876" t="str">
            <v>500_Salaries</v>
          </cell>
          <cell r="H4876">
            <v>2011</v>
          </cell>
        </row>
        <row r="4877">
          <cell r="A4877" t="str">
            <v>UWWTW</v>
          </cell>
          <cell r="C4877">
            <v>402</v>
          </cell>
          <cell r="E4877">
            <v>84875.75</v>
          </cell>
          <cell r="F4877" t="str">
            <v>ACTUALS</v>
          </cell>
          <cell r="G4877" t="str">
            <v>500_Salaries</v>
          </cell>
          <cell r="H4877">
            <v>2011</v>
          </cell>
        </row>
        <row r="4878">
          <cell r="A4878" t="str">
            <v>UWWTW</v>
          </cell>
          <cell r="C4878">
            <v>102</v>
          </cell>
          <cell r="E4878">
            <v>108268.22</v>
          </cell>
          <cell r="F4878" t="str">
            <v>ACTUALS</v>
          </cell>
          <cell r="G4878" t="str">
            <v>500_Salaries</v>
          </cell>
          <cell r="H4878">
            <v>2011</v>
          </cell>
        </row>
        <row r="4879">
          <cell r="A4879" t="str">
            <v>UWWTW</v>
          </cell>
          <cell r="C4879">
            <v>104</v>
          </cell>
          <cell r="E4879">
            <v>7595.18</v>
          </cell>
          <cell r="F4879" t="str">
            <v>ACTUALS</v>
          </cell>
          <cell r="G4879" t="str">
            <v>500_Salaries</v>
          </cell>
          <cell r="H4879">
            <v>2011</v>
          </cell>
        </row>
        <row r="4880">
          <cell r="A4880" t="str">
            <v>UWWTW</v>
          </cell>
          <cell r="C4880">
            <v>128</v>
          </cell>
          <cell r="E4880">
            <v>329030.39</v>
          </cell>
          <cell r="F4880" t="str">
            <v>ACTUALS</v>
          </cell>
          <cell r="G4880" t="str">
            <v>500_Salaries</v>
          </cell>
          <cell r="H4880">
            <v>2011</v>
          </cell>
        </row>
        <row r="4881">
          <cell r="A4881" t="str">
            <v>UWWTW</v>
          </cell>
          <cell r="C4881">
            <v>131</v>
          </cell>
          <cell r="E4881">
            <v>72562</v>
          </cell>
          <cell r="F4881" t="str">
            <v>ACTUALS</v>
          </cell>
          <cell r="G4881" t="str">
            <v>500_Salaries</v>
          </cell>
          <cell r="H4881">
            <v>2011</v>
          </cell>
        </row>
        <row r="4882">
          <cell r="A4882" t="str">
            <v>UWWTW</v>
          </cell>
          <cell r="C4882">
            <v>133</v>
          </cell>
          <cell r="E4882">
            <v>51824.25</v>
          </cell>
          <cell r="F4882" t="str">
            <v>ACTUALS</v>
          </cell>
          <cell r="G4882" t="str">
            <v>500_Salaries</v>
          </cell>
          <cell r="H4882">
            <v>2011</v>
          </cell>
        </row>
        <row r="4883">
          <cell r="A4883" t="str">
            <v>UWWTW</v>
          </cell>
          <cell r="C4883">
            <v>136</v>
          </cell>
          <cell r="E4883">
            <v>95385.83</v>
          </cell>
          <cell r="F4883" t="str">
            <v>ACTUALS</v>
          </cell>
          <cell r="G4883" t="str">
            <v>500_Salaries</v>
          </cell>
          <cell r="H4883">
            <v>2011</v>
          </cell>
        </row>
        <row r="4884">
          <cell r="A4884" t="str">
            <v>UWWTW</v>
          </cell>
          <cell r="C4884">
            <v>144</v>
          </cell>
          <cell r="E4884">
            <v>19747.830000000002</v>
          </cell>
          <cell r="F4884" t="str">
            <v>ACTUALS</v>
          </cell>
          <cell r="G4884" t="str">
            <v>500_Salaries</v>
          </cell>
          <cell r="H4884">
            <v>2011</v>
          </cell>
        </row>
        <row r="4885">
          <cell r="A4885" t="str">
            <v>UWWTW</v>
          </cell>
          <cell r="C4885">
            <v>233</v>
          </cell>
          <cell r="E4885">
            <v>1855</v>
          </cell>
          <cell r="F4885" t="str">
            <v>ACTUALS</v>
          </cell>
          <cell r="G4885" t="str">
            <v>500_Salaries</v>
          </cell>
          <cell r="H4885">
            <v>2011</v>
          </cell>
        </row>
        <row r="4886">
          <cell r="A4886" t="str">
            <v>UWWTW</v>
          </cell>
          <cell r="C4886">
            <v>402</v>
          </cell>
          <cell r="E4886">
            <v>4050</v>
          </cell>
          <cell r="F4886" t="str">
            <v>ACTUALS</v>
          </cell>
          <cell r="G4886" t="str">
            <v>500_Salaries</v>
          </cell>
          <cell r="H4886">
            <v>2011</v>
          </cell>
        </row>
        <row r="4887">
          <cell r="A4887" t="str">
            <v>UWWTW</v>
          </cell>
          <cell r="C4887">
            <v>102</v>
          </cell>
          <cell r="E4887">
            <v>503.91</v>
          </cell>
          <cell r="F4887" t="str">
            <v>ACTUALS</v>
          </cell>
          <cell r="G4887" t="str">
            <v>500_Salaries</v>
          </cell>
          <cell r="H4887">
            <v>2011</v>
          </cell>
        </row>
        <row r="4888">
          <cell r="A4888" t="str">
            <v>UWWTW</v>
          </cell>
          <cell r="C4888">
            <v>104</v>
          </cell>
          <cell r="E4888">
            <v>4.26</v>
          </cell>
          <cell r="F4888" t="str">
            <v>ACTUALS</v>
          </cell>
          <cell r="G4888" t="str">
            <v>500_Salaries</v>
          </cell>
          <cell r="H4888">
            <v>2011</v>
          </cell>
        </row>
        <row r="4889">
          <cell r="A4889" t="str">
            <v>UWWTW</v>
          </cell>
          <cell r="C4889">
            <v>128</v>
          </cell>
          <cell r="E4889">
            <v>3164.91</v>
          </cell>
          <cell r="F4889" t="str">
            <v>ACTUALS</v>
          </cell>
          <cell r="G4889" t="str">
            <v>500_Salaries</v>
          </cell>
          <cell r="H4889">
            <v>2011</v>
          </cell>
        </row>
        <row r="4890">
          <cell r="A4890" t="str">
            <v>UWWTW</v>
          </cell>
          <cell r="C4890">
            <v>129</v>
          </cell>
          <cell r="E4890">
            <v>2.72</v>
          </cell>
          <cell r="F4890" t="str">
            <v>ACTUALS</v>
          </cell>
          <cell r="G4890" t="str">
            <v>500_Salaries</v>
          </cell>
          <cell r="H4890">
            <v>2011</v>
          </cell>
        </row>
        <row r="4891">
          <cell r="A4891" t="str">
            <v>UWWTW</v>
          </cell>
          <cell r="C4891">
            <v>133</v>
          </cell>
          <cell r="E4891">
            <v>16.88</v>
          </cell>
          <cell r="F4891" t="str">
            <v>ACTUALS</v>
          </cell>
          <cell r="G4891" t="str">
            <v>500_Salaries</v>
          </cell>
          <cell r="H4891">
            <v>2011</v>
          </cell>
        </row>
        <row r="4892">
          <cell r="A4892" t="str">
            <v>UWWTW</v>
          </cell>
          <cell r="C4892">
            <v>136</v>
          </cell>
          <cell r="E4892">
            <v>124.88</v>
          </cell>
          <cell r="F4892" t="str">
            <v>ACTUALS</v>
          </cell>
          <cell r="G4892" t="str">
            <v>500_Salaries</v>
          </cell>
          <cell r="H4892">
            <v>2011</v>
          </cell>
        </row>
        <row r="4893">
          <cell r="A4893" t="str">
            <v>UWWTW</v>
          </cell>
          <cell r="C4893">
            <v>102</v>
          </cell>
          <cell r="E4893">
            <v>116508.92</v>
          </cell>
          <cell r="F4893" t="str">
            <v>ACTUALS</v>
          </cell>
          <cell r="G4893" t="str">
            <v>500_Salaries</v>
          </cell>
          <cell r="H4893">
            <v>2011</v>
          </cell>
        </row>
        <row r="4894">
          <cell r="A4894" t="str">
            <v>UWWTW</v>
          </cell>
          <cell r="C4894">
            <v>104</v>
          </cell>
          <cell r="E4894">
            <v>366</v>
          </cell>
          <cell r="F4894" t="str">
            <v>ACTUALS</v>
          </cell>
          <cell r="G4894" t="str">
            <v>500_Salaries</v>
          </cell>
          <cell r="H4894">
            <v>2011</v>
          </cell>
        </row>
        <row r="4895">
          <cell r="A4895" t="str">
            <v>UWWTW</v>
          </cell>
          <cell r="C4895">
            <v>114</v>
          </cell>
          <cell r="E4895">
            <v>2205.59</v>
          </cell>
          <cell r="F4895" t="str">
            <v>ACTUALS</v>
          </cell>
          <cell r="G4895" t="str">
            <v>500_Salaries</v>
          </cell>
          <cell r="H4895">
            <v>2011</v>
          </cell>
        </row>
        <row r="4896">
          <cell r="A4896" t="str">
            <v>UWWTW</v>
          </cell>
          <cell r="C4896">
            <v>128</v>
          </cell>
          <cell r="E4896">
            <v>42350.29</v>
          </cell>
          <cell r="F4896" t="str">
            <v>ACTUALS</v>
          </cell>
          <cell r="G4896" t="str">
            <v>500_Salaries</v>
          </cell>
          <cell r="H4896">
            <v>2011</v>
          </cell>
        </row>
        <row r="4897">
          <cell r="A4897" t="str">
            <v>UWWTW</v>
          </cell>
          <cell r="C4897">
            <v>131</v>
          </cell>
          <cell r="E4897">
            <v>38.67</v>
          </cell>
          <cell r="F4897" t="str">
            <v>ACTUALS</v>
          </cell>
          <cell r="G4897" t="str">
            <v>500_Salaries</v>
          </cell>
          <cell r="H4897">
            <v>2011</v>
          </cell>
        </row>
        <row r="4898">
          <cell r="A4898" t="str">
            <v>UWWTW</v>
          </cell>
          <cell r="C4898">
            <v>133</v>
          </cell>
          <cell r="E4898">
            <v>420.07</v>
          </cell>
          <cell r="F4898" t="str">
            <v>ACTUALS</v>
          </cell>
          <cell r="G4898" t="str">
            <v>500_Salaries</v>
          </cell>
          <cell r="H4898">
            <v>2011</v>
          </cell>
        </row>
        <row r="4899">
          <cell r="A4899" t="str">
            <v>UWWTW</v>
          </cell>
          <cell r="C4899">
            <v>136</v>
          </cell>
          <cell r="E4899">
            <v>333.77</v>
          </cell>
          <cell r="F4899" t="str">
            <v>ACTUALS</v>
          </cell>
          <cell r="G4899" t="str">
            <v>500_Salaries</v>
          </cell>
          <cell r="H4899">
            <v>2011</v>
          </cell>
        </row>
        <row r="4900">
          <cell r="A4900" t="str">
            <v>UWWTW</v>
          </cell>
          <cell r="C4900">
            <v>145</v>
          </cell>
          <cell r="E4900">
            <v>501364.77</v>
          </cell>
          <cell r="F4900" t="str">
            <v>ACTUALS</v>
          </cell>
          <cell r="G4900" t="str">
            <v>500_Salaries</v>
          </cell>
          <cell r="H4900">
            <v>2011</v>
          </cell>
        </row>
        <row r="4901">
          <cell r="A4901" t="str">
            <v>UWWTW</v>
          </cell>
          <cell r="C4901">
            <v>402</v>
          </cell>
          <cell r="E4901">
            <v>3596.28</v>
          </cell>
          <cell r="F4901" t="str">
            <v>ACTUALS</v>
          </cell>
          <cell r="G4901" t="str">
            <v>500_Salaries</v>
          </cell>
          <cell r="H4901">
            <v>2011</v>
          </cell>
        </row>
        <row r="4902">
          <cell r="A4902" t="str">
            <v>UWWTW</v>
          </cell>
          <cell r="C4902">
            <v>102</v>
          </cell>
          <cell r="E4902">
            <v>-2096.33</v>
          </cell>
          <cell r="F4902" t="str">
            <v>ACTUALS</v>
          </cell>
          <cell r="G4902" t="str">
            <v>510_Fringe Benefits</v>
          </cell>
          <cell r="H4902">
            <v>2011</v>
          </cell>
        </row>
        <row r="4903">
          <cell r="A4903" t="str">
            <v>UWWTW</v>
          </cell>
          <cell r="C4903">
            <v>128</v>
          </cell>
          <cell r="E4903">
            <v>257.02999999999997</v>
          </cell>
          <cell r="F4903" t="str">
            <v>ACTUALS</v>
          </cell>
          <cell r="G4903" t="str">
            <v>510_Fringe Benefits</v>
          </cell>
          <cell r="H4903">
            <v>2011</v>
          </cell>
        </row>
        <row r="4904">
          <cell r="A4904" t="str">
            <v>UWWTW</v>
          </cell>
          <cell r="C4904">
            <v>133</v>
          </cell>
          <cell r="E4904">
            <v>-53.21</v>
          </cell>
          <cell r="F4904" t="str">
            <v>ACTUALS</v>
          </cell>
          <cell r="G4904" t="str">
            <v>510_Fringe Benefits</v>
          </cell>
          <cell r="H4904">
            <v>2011</v>
          </cell>
        </row>
        <row r="4905">
          <cell r="A4905" t="str">
            <v>UWWTW</v>
          </cell>
          <cell r="C4905">
            <v>136</v>
          </cell>
          <cell r="E4905">
            <v>-440.04</v>
          </cell>
          <cell r="F4905" t="str">
            <v>ACTUALS</v>
          </cell>
          <cell r="G4905" t="str">
            <v>510_Fringe Benefits</v>
          </cell>
          <cell r="H4905">
            <v>2011</v>
          </cell>
        </row>
        <row r="4906">
          <cell r="A4906" t="str">
            <v>UWWTW</v>
          </cell>
          <cell r="C4906">
            <v>144</v>
          </cell>
          <cell r="E4906">
            <v>87.79</v>
          </cell>
          <cell r="F4906" t="str">
            <v>ACTUALS</v>
          </cell>
          <cell r="G4906" t="str">
            <v>510_Fringe Benefits</v>
          </cell>
          <cell r="H4906">
            <v>2011</v>
          </cell>
        </row>
        <row r="4907">
          <cell r="A4907" t="str">
            <v>UWWTW</v>
          </cell>
          <cell r="C4907">
            <v>402</v>
          </cell>
          <cell r="E4907">
            <v>619.13</v>
          </cell>
          <cell r="F4907" t="str">
            <v>ACTUALS</v>
          </cell>
          <cell r="G4907" t="str">
            <v>510_Fringe Benefits</v>
          </cell>
          <cell r="H4907">
            <v>2011</v>
          </cell>
        </row>
        <row r="4908">
          <cell r="A4908" t="str">
            <v>UWWTW</v>
          </cell>
          <cell r="C4908">
            <v>102</v>
          </cell>
          <cell r="E4908">
            <v>-490.13</v>
          </cell>
          <cell r="F4908" t="str">
            <v>ACTUALS</v>
          </cell>
          <cell r="G4908" t="str">
            <v>510_Fringe Benefits</v>
          </cell>
          <cell r="H4908">
            <v>2011</v>
          </cell>
        </row>
        <row r="4909">
          <cell r="A4909" t="str">
            <v>UWWTW</v>
          </cell>
          <cell r="C4909">
            <v>128</v>
          </cell>
          <cell r="E4909">
            <v>60.16</v>
          </cell>
          <cell r="F4909" t="str">
            <v>ACTUALS</v>
          </cell>
          <cell r="G4909" t="str">
            <v>510_Fringe Benefits</v>
          </cell>
          <cell r="H4909">
            <v>2011</v>
          </cell>
        </row>
        <row r="4910">
          <cell r="A4910" t="str">
            <v>UWWTW</v>
          </cell>
          <cell r="C4910">
            <v>133</v>
          </cell>
          <cell r="E4910">
            <v>-12.45</v>
          </cell>
          <cell r="F4910" t="str">
            <v>ACTUALS</v>
          </cell>
          <cell r="G4910" t="str">
            <v>510_Fringe Benefits</v>
          </cell>
          <cell r="H4910">
            <v>2011</v>
          </cell>
        </row>
        <row r="4911">
          <cell r="A4911" t="str">
            <v>UWWTW</v>
          </cell>
          <cell r="C4911">
            <v>136</v>
          </cell>
          <cell r="E4911">
            <v>-102.9</v>
          </cell>
          <cell r="F4911" t="str">
            <v>ACTUALS</v>
          </cell>
          <cell r="G4911" t="str">
            <v>510_Fringe Benefits</v>
          </cell>
          <cell r="H4911">
            <v>2011</v>
          </cell>
        </row>
        <row r="4912">
          <cell r="A4912" t="str">
            <v>UWWTW</v>
          </cell>
          <cell r="C4912">
            <v>144</v>
          </cell>
          <cell r="E4912">
            <v>20.53</v>
          </cell>
          <cell r="F4912" t="str">
            <v>ACTUALS</v>
          </cell>
          <cell r="G4912" t="str">
            <v>510_Fringe Benefits</v>
          </cell>
          <cell r="H4912">
            <v>2011</v>
          </cell>
        </row>
        <row r="4913">
          <cell r="A4913" t="str">
            <v>UWWTW</v>
          </cell>
          <cell r="C4913">
            <v>402</v>
          </cell>
          <cell r="E4913">
            <v>144.80000000000001</v>
          </cell>
          <cell r="F4913" t="str">
            <v>ACTUALS</v>
          </cell>
          <cell r="G4913" t="str">
            <v>510_Fringe Benefits</v>
          </cell>
          <cell r="H4913">
            <v>2011</v>
          </cell>
        </row>
        <row r="4914">
          <cell r="A4914" t="str">
            <v>UWWTW</v>
          </cell>
          <cell r="C4914">
            <v>102</v>
          </cell>
          <cell r="E4914">
            <v>42815.35</v>
          </cell>
          <cell r="F4914" t="str">
            <v>ACTUALS</v>
          </cell>
          <cell r="G4914" t="str">
            <v>510_Fringe Benefits</v>
          </cell>
          <cell r="H4914">
            <v>2011</v>
          </cell>
        </row>
        <row r="4915">
          <cell r="A4915" t="str">
            <v>UWWTW</v>
          </cell>
          <cell r="C4915">
            <v>104</v>
          </cell>
          <cell r="E4915">
            <v>2611</v>
          </cell>
          <cell r="F4915" t="str">
            <v>ACTUALS</v>
          </cell>
          <cell r="G4915" t="str">
            <v>510_Fringe Benefits</v>
          </cell>
          <cell r="H4915">
            <v>2011</v>
          </cell>
        </row>
        <row r="4916">
          <cell r="A4916" t="str">
            <v>UWWTW</v>
          </cell>
          <cell r="C4916">
            <v>128</v>
          </cell>
          <cell r="E4916">
            <v>4816.3</v>
          </cell>
          <cell r="F4916" t="str">
            <v>ACTUALS</v>
          </cell>
          <cell r="G4916" t="str">
            <v>510_Fringe Benefits</v>
          </cell>
          <cell r="H4916">
            <v>2011</v>
          </cell>
        </row>
        <row r="4917">
          <cell r="A4917" t="str">
            <v>UWWTW</v>
          </cell>
          <cell r="C4917">
            <v>131</v>
          </cell>
          <cell r="E4917">
            <v>1004.75</v>
          </cell>
          <cell r="F4917" t="str">
            <v>ACTUALS</v>
          </cell>
          <cell r="G4917" t="str">
            <v>510_Fringe Benefits</v>
          </cell>
          <cell r="H4917">
            <v>2011</v>
          </cell>
        </row>
        <row r="4918">
          <cell r="A4918" t="str">
            <v>UWWTW</v>
          </cell>
          <cell r="C4918">
            <v>136</v>
          </cell>
          <cell r="E4918">
            <v>1348</v>
          </cell>
          <cell r="F4918" t="str">
            <v>ACTUALS</v>
          </cell>
          <cell r="G4918" t="str">
            <v>510_Fringe Benefits</v>
          </cell>
          <cell r="H4918">
            <v>2011</v>
          </cell>
        </row>
        <row r="4919">
          <cell r="A4919" t="str">
            <v>UWWTW</v>
          </cell>
          <cell r="C4919">
            <v>144</v>
          </cell>
          <cell r="E4919">
            <v>1348</v>
          </cell>
          <cell r="F4919" t="str">
            <v>ACTUALS</v>
          </cell>
          <cell r="G4919" t="str">
            <v>510_Fringe Benefits</v>
          </cell>
          <cell r="H4919">
            <v>2011</v>
          </cell>
        </row>
        <row r="4920">
          <cell r="A4920" t="str">
            <v>UWWTW</v>
          </cell>
          <cell r="C4920">
            <v>102</v>
          </cell>
          <cell r="E4920">
            <v>5607229.9800000004</v>
          </cell>
          <cell r="F4920" t="str">
            <v>ACTUALS</v>
          </cell>
          <cell r="G4920" t="str">
            <v>510_Fringe Benefits</v>
          </cell>
          <cell r="H4920">
            <v>2011</v>
          </cell>
        </row>
        <row r="4921">
          <cell r="A4921" t="str">
            <v>UWWTW</v>
          </cell>
          <cell r="C4921">
            <v>104</v>
          </cell>
          <cell r="E4921">
            <v>164249.69</v>
          </cell>
          <cell r="F4921" t="str">
            <v>ACTUALS</v>
          </cell>
          <cell r="G4921" t="str">
            <v>510_Fringe Benefits</v>
          </cell>
          <cell r="H4921">
            <v>2011</v>
          </cell>
        </row>
        <row r="4922">
          <cell r="A4922" t="str">
            <v>UWWTW</v>
          </cell>
          <cell r="C4922">
            <v>115</v>
          </cell>
          <cell r="E4922">
            <v>2837.45</v>
          </cell>
          <cell r="F4922" t="str">
            <v>ACTUALS</v>
          </cell>
          <cell r="G4922" t="str">
            <v>510_Fringe Benefits</v>
          </cell>
          <cell r="H4922">
            <v>2011</v>
          </cell>
        </row>
        <row r="4923">
          <cell r="A4923" t="str">
            <v>UWWTW</v>
          </cell>
          <cell r="C4923">
            <v>118</v>
          </cell>
          <cell r="E4923">
            <v>1905.33</v>
          </cell>
          <cell r="F4923" t="str">
            <v>ACTUALS</v>
          </cell>
          <cell r="G4923" t="str">
            <v>510_Fringe Benefits</v>
          </cell>
          <cell r="H4923">
            <v>2011</v>
          </cell>
        </row>
        <row r="4924">
          <cell r="A4924" t="str">
            <v>UWWTW</v>
          </cell>
          <cell r="C4924">
            <v>128</v>
          </cell>
          <cell r="E4924">
            <v>444311.72</v>
          </cell>
          <cell r="F4924" t="str">
            <v>ACTUALS</v>
          </cell>
          <cell r="G4924" t="str">
            <v>510_Fringe Benefits</v>
          </cell>
          <cell r="H4924">
            <v>2011</v>
          </cell>
        </row>
        <row r="4925">
          <cell r="A4925" t="str">
            <v>UWWTW</v>
          </cell>
          <cell r="C4925">
            <v>131</v>
          </cell>
          <cell r="E4925">
            <v>486906.77</v>
          </cell>
          <cell r="F4925" t="str">
            <v>ACTUALS</v>
          </cell>
          <cell r="G4925" t="str">
            <v>510_Fringe Benefits</v>
          </cell>
          <cell r="H4925">
            <v>2011</v>
          </cell>
        </row>
        <row r="4926">
          <cell r="A4926" t="str">
            <v>UWWTW</v>
          </cell>
          <cell r="C4926">
            <v>133</v>
          </cell>
          <cell r="E4926">
            <v>12683.9</v>
          </cell>
          <cell r="F4926" t="str">
            <v>ACTUALS</v>
          </cell>
          <cell r="G4926" t="str">
            <v>510_Fringe Benefits</v>
          </cell>
          <cell r="H4926">
            <v>2011</v>
          </cell>
        </row>
        <row r="4927">
          <cell r="A4927" t="str">
            <v>UWWTW</v>
          </cell>
          <cell r="C4927">
            <v>136</v>
          </cell>
          <cell r="E4927">
            <v>90081.76</v>
          </cell>
          <cell r="F4927" t="str">
            <v>ACTUALS</v>
          </cell>
          <cell r="G4927" t="str">
            <v>510_Fringe Benefits</v>
          </cell>
          <cell r="H4927">
            <v>2011</v>
          </cell>
        </row>
        <row r="4928">
          <cell r="A4928" t="str">
            <v>UWWTW</v>
          </cell>
          <cell r="C4928">
            <v>144</v>
          </cell>
          <cell r="E4928">
            <v>97270.87</v>
          </cell>
          <cell r="F4928" t="str">
            <v>ACTUALS</v>
          </cell>
          <cell r="G4928" t="str">
            <v>510_Fringe Benefits</v>
          </cell>
          <cell r="H4928">
            <v>2011</v>
          </cell>
        </row>
        <row r="4929">
          <cell r="A4929" t="str">
            <v>UWWTW</v>
          </cell>
          <cell r="C4929">
            <v>150</v>
          </cell>
          <cell r="E4929">
            <v>75.19</v>
          </cell>
          <cell r="F4929" t="str">
            <v>ACTUALS</v>
          </cell>
          <cell r="G4929" t="str">
            <v>510_Fringe Benefits</v>
          </cell>
          <cell r="H4929">
            <v>2011</v>
          </cell>
        </row>
        <row r="4930">
          <cell r="A4930" t="str">
            <v>UWWTW</v>
          </cell>
          <cell r="C4930">
            <v>177</v>
          </cell>
          <cell r="E4930">
            <v>150</v>
          </cell>
          <cell r="F4930" t="str">
            <v>ACTUALS</v>
          </cell>
          <cell r="G4930" t="str">
            <v>510_Fringe Benefits</v>
          </cell>
          <cell r="H4930">
            <v>2011</v>
          </cell>
        </row>
        <row r="4931">
          <cell r="A4931" t="str">
            <v>UWWTW</v>
          </cell>
          <cell r="C4931">
            <v>233</v>
          </cell>
          <cell r="E4931">
            <v>10346.459999999999</v>
          </cell>
          <cell r="F4931" t="str">
            <v>ACTUALS</v>
          </cell>
          <cell r="G4931" t="str">
            <v>510_Fringe Benefits</v>
          </cell>
          <cell r="H4931">
            <v>2011</v>
          </cell>
        </row>
        <row r="4932">
          <cell r="A4932" t="str">
            <v>UWWTW</v>
          </cell>
          <cell r="C4932">
            <v>402</v>
          </cell>
          <cell r="E4932">
            <v>76051.12</v>
          </cell>
          <cell r="F4932" t="str">
            <v>ACTUALS</v>
          </cell>
          <cell r="G4932" t="str">
            <v>510_Fringe Benefits</v>
          </cell>
          <cell r="H4932">
            <v>2011</v>
          </cell>
        </row>
        <row r="4933">
          <cell r="A4933" t="str">
            <v>UWWTW</v>
          </cell>
          <cell r="C4933">
            <v>102</v>
          </cell>
          <cell r="E4933">
            <v>54216.76</v>
          </cell>
          <cell r="F4933" t="str">
            <v>ACTUALS</v>
          </cell>
          <cell r="G4933" t="str">
            <v>510_Fringe Benefits</v>
          </cell>
          <cell r="H4933">
            <v>2011</v>
          </cell>
        </row>
        <row r="4934">
          <cell r="A4934" t="str">
            <v>UWWTW</v>
          </cell>
          <cell r="C4934">
            <v>104</v>
          </cell>
          <cell r="E4934">
            <v>1523.74</v>
          </cell>
          <cell r="F4934" t="str">
            <v>ACTUALS</v>
          </cell>
          <cell r="G4934" t="str">
            <v>510_Fringe Benefits</v>
          </cell>
          <cell r="H4934">
            <v>2011</v>
          </cell>
        </row>
        <row r="4935">
          <cell r="A4935" t="str">
            <v>UWWTW</v>
          </cell>
          <cell r="C4935">
            <v>115</v>
          </cell>
          <cell r="E4935">
            <v>4.41</v>
          </cell>
          <cell r="F4935" t="str">
            <v>ACTUALS</v>
          </cell>
          <cell r="G4935" t="str">
            <v>510_Fringe Benefits</v>
          </cell>
          <cell r="H4935">
            <v>2011</v>
          </cell>
        </row>
        <row r="4936">
          <cell r="A4936" t="str">
            <v>UWWTW</v>
          </cell>
          <cell r="C4936">
            <v>128</v>
          </cell>
          <cell r="E4936">
            <v>5724.62</v>
          </cell>
          <cell r="F4936" t="str">
            <v>ACTUALS</v>
          </cell>
          <cell r="G4936" t="str">
            <v>510_Fringe Benefits</v>
          </cell>
          <cell r="H4936">
            <v>2011</v>
          </cell>
        </row>
        <row r="4937">
          <cell r="A4937" t="str">
            <v>UWWTW</v>
          </cell>
          <cell r="C4937">
            <v>131</v>
          </cell>
          <cell r="E4937">
            <v>4252.6499999999996</v>
          </cell>
          <cell r="F4937" t="str">
            <v>ACTUALS</v>
          </cell>
          <cell r="G4937" t="str">
            <v>510_Fringe Benefits</v>
          </cell>
          <cell r="H4937">
            <v>2011</v>
          </cell>
        </row>
        <row r="4938">
          <cell r="A4938" t="str">
            <v>UWWTW</v>
          </cell>
          <cell r="C4938">
            <v>133</v>
          </cell>
          <cell r="E4938">
            <v>100.32</v>
          </cell>
          <cell r="F4938" t="str">
            <v>ACTUALS</v>
          </cell>
          <cell r="G4938" t="str">
            <v>510_Fringe Benefits</v>
          </cell>
          <cell r="H4938">
            <v>2011</v>
          </cell>
        </row>
        <row r="4939">
          <cell r="A4939" t="str">
            <v>UWWTW</v>
          </cell>
          <cell r="C4939">
            <v>136</v>
          </cell>
          <cell r="E4939">
            <v>417.86</v>
          </cell>
          <cell r="F4939" t="str">
            <v>ACTUALS</v>
          </cell>
          <cell r="G4939" t="str">
            <v>510_Fringe Benefits</v>
          </cell>
          <cell r="H4939">
            <v>2011</v>
          </cell>
        </row>
        <row r="4940">
          <cell r="A4940" t="str">
            <v>UWWTW</v>
          </cell>
          <cell r="C4940">
            <v>144</v>
          </cell>
          <cell r="E4940">
            <v>992.17</v>
          </cell>
          <cell r="F4940" t="str">
            <v>ACTUALS</v>
          </cell>
          <cell r="G4940" t="str">
            <v>510_Fringe Benefits</v>
          </cell>
          <cell r="H4940">
            <v>2011</v>
          </cell>
        </row>
        <row r="4941">
          <cell r="A4941" t="str">
            <v>UWWTW</v>
          </cell>
          <cell r="C4941">
            <v>150</v>
          </cell>
          <cell r="E4941">
            <v>1.1000000000000001</v>
          </cell>
          <cell r="F4941" t="str">
            <v>ACTUALS</v>
          </cell>
          <cell r="G4941" t="str">
            <v>510_Fringe Benefits</v>
          </cell>
          <cell r="H4941">
            <v>2011</v>
          </cell>
        </row>
        <row r="4942">
          <cell r="A4942" t="str">
            <v>UWWTW</v>
          </cell>
          <cell r="C4942">
            <v>233</v>
          </cell>
          <cell r="E4942">
            <v>179.68</v>
          </cell>
          <cell r="F4942" t="str">
            <v>ACTUALS</v>
          </cell>
          <cell r="G4942" t="str">
            <v>510_Fringe Benefits</v>
          </cell>
          <cell r="H4942">
            <v>2011</v>
          </cell>
        </row>
        <row r="4943">
          <cell r="A4943" t="str">
            <v>UWWTW</v>
          </cell>
          <cell r="C4943">
            <v>402</v>
          </cell>
          <cell r="E4943">
            <v>1059.53</v>
          </cell>
          <cell r="F4943" t="str">
            <v>ACTUALS</v>
          </cell>
          <cell r="G4943" t="str">
            <v>510_Fringe Benefits</v>
          </cell>
          <cell r="H4943">
            <v>2011</v>
          </cell>
        </row>
        <row r="4944">
          <cell r="A4944" t="str">
            <v>UWWTW</v>
          </cell>
          <cell r="C4944">
            <v>102</v>
          </cell>
          <cell r="E4944">
            <v>649127.35</v>
          </cell>
          <cell r="F4944" t="str">
            <v>ACTUALS</v>
          </cell>
          <cell r="G4944" t="str">
            <v>510_Fringe Benefits</v>
          </cell>
          <cell r="H4944">
            <v>2011</v>
          </cell>
        </row>
        <row r="4945">
          <cell r="A4945" t="str">
            <v>UWWTW</v>
          </cell>
          <cell r="C4945">
            <v>104</v>
          </cell>
          <cell r="E4945">
            <v>21747.59</v>
          </cell>
          <cell r="F4945" t="str">
            <v>ACTUALS</v>
          </cell>
          <cell r="G4945" t="str">
            <v>510_Fringe Benefits</v>
          </cell>
          <cell r="H4945">
            <v>2011</v>
          </cell>
        </row>
        <row r="4946">
          <cell r="A4946" t="str">
            <v>UWWTW</v>
          </cell>
          <cell r="C4946">
            <v>105</v>
          </cell>
          <cell r="E4946">
            <v>21286.41</v>
          </cell>
          <cell r="F4946" t="str">
            <v>ACTUALS</v>
          </cell>
          <cell r="G4946" t="str">
            <v>510_Fringe Benefits</v>
          </cell>
          <cell r="H4946">
            <v>2011</v>
          </cell>
        </row>
        <row r="4947">
          <cell r="A4947" t="str">
            <v>UWWTW</v>
          </cell>
          <cell r="C4947">
            <v>114</v>
          </cell>
          <cell r="E4947">
            <v>21.17</v>
          </cell>
          <cell r="F4947" t="str">
            <v>ACTUALS</v>
          </cell>
          <cell r="G4947" t="str">
            <v>510_Fringe Benefits</v>
          </cell>
          <cell r="H4947">
            <v>2011</v>
          </cell>
        </row>
        <row r="4948">
          <cell r="A4948" t="str">
            <v>UWWTW</v>
          </cell>
          <cell r="C4948">
            <v>115</v>
          </cell>
          <cell r="E4948">
            <v>744.98</v>
          </cell>
          <cell r="F4948" t="str">
            <v>ACTUALS</v>
          </cell>
          <cell r="G4948" t="str">
            <v>510_Fringe Benefits</v>
          </cell>
          <cell r="H4948">
            <v>2011</v>
          </cell>
        </row>
        <row r="4949">
          <cell r="A4949" t="str">
            <v>UWWTW</v>
          </cell>
          <cell r="C4949">
            <v>118</v>
          </cell>
          <cell r="E4949">
            <v>231.99</v>
          </cell>
          <cell r="F4949" t="str">
            <v>ACTUALS</v>
          </cell>
          <cell r="G4949" t="str">
            <v>510_Fringe Benefits</v>
          </cell>
          <cell r="H4949">
            <v>2011</v>
          </cell>
        </row>
        <row r="4950">
          <cell r="A4950" t="str">
            <v>UWWTW</v>
          </cell>
          <cell r="C4950">
            <v>128</v>
          </cell>
          <cell r="E4950">
            <v>102770.72</v>
          </cell>
          <cell r="F4950" t="str">
            <v>ACTUALS</v>
          </cell>
          <cell r="G4950" t="str">
            <v>510_Fringe Benefits</v>
          </cell>
          <cell r="H4950">
            <v>2011</v>
          </cell>
        </row>
        <row r="4951">
          <cell r="A4951" t="str">
            <v>UWWTW</v>
          </cell>
          <cell r="C4951">
            <v>131</v>
          </cell>
          <cell r="E4951">
            <v>47078.01</v>
          </cell>
          <cell r="F4951" t="str">
            <v>ACTUALS</v>
          </cell>
          <cell r="G4951" t="str">
            <v>510_Fringe Benefits</v>
          </cell>
          <cell r="H4951">
            <v>2011</v>
          </cell>
        </row>
        <row r="4952">
          <cell r="A4952" t="str">
            <v>UWWTW</v>
          </cell>
          <cell r="C4952">
            <v>133</v>
          </cell>
          <cell r="E4952">
            <v>2327.16</v>
          </cell>
          <cell r="F4952" t="str">
            <v>ACTUALS</v>
          </cell>
          <cell r="G4952" t="str">
            <v>510_Fringe Benefits</v>
          </cell>
          <cell r="H4952">
            <v>2011</v>
          </cell>
        </row>
        <row r="4953">
          <cell r="A4953" t="str">
            <v>UWWTW</v>
          </cell>
          <cell r="C4953">
            <v>136</v>
          </cell>
          <cell r="E4953">
            <v>12212.47</v>
          </cell>
          <cell r="F4953" t="str">
            <v>ACTUALS</v>
          </cell>
          <cell r="G4953" t="str">
            <v>510_Fringe Benefits</v>
          </cell>
          <cell r="H4953">
            <v>2011</v>
          </cell>
        </row>
        <row r="4954">
          <cell r="A4954" t="str">
            <v>UWWTW</v>
          </cell>
          <cell r="C4954">
            <v>144</v>
          </cell>
          <cell r="E4954">
            <v>11369.52</v>
          </cell>
          <cell r="F4954" t="str">
            <v>ACTUALS</v>
          </cell>
          <cell r="G4954" t="str">
            <v>510_Fringe Benefits</v>
          </cell>
          <cell r="H4954">
            <v>2011</v>
          </cell>
        </row>
        <row r="4955">
          <cell r="A4955" t="str">
            <v>UWWTW</v>
          </cell>
          <cell r="C4955">
            <v>147</v>
          </cell>
          <cell r="E4955">
            <v>273.85000000000002</v>
          </cell>
          <cell r="F4955" t="str">
            <v>ACTUALS</v>
          </cell>
          <cell r="G4955" t="str">
            <v>510_Fringe Benefits</v>
          </cell>
          <cell r="H4955">
            <v>2011</v>
          </cell>
        </row>
        <row r="4956">
          <cell r="A4956" t="str">
            <v>UWWTW</v>
          </cell>
          <cell r="C4956">
            <v>150</v>
          </cell>
          <cell r="E4956">
            <v>275.82</v>
          </cell>
          <cell r="F4956" t="str">
            <v>ACTUALS</v>
          </cell>
          <cell r="G4956" t="str">
            <v>510_Fringe Benefits</v>
          </cell>
          <cell r="H4956">
            <v>2011</v>
          </cell>
        </row>
        <row r="4957">
          <cell r="A4957" t="str">
            <v>UWWTW</v>
          </cell>
          <cell r="C4957">
            <v>177</v>
          </cell>
          <cell r="E4957">
            <v>14.5</v>
          </cell>
          <cell r="F4957" t="str">
            <v>ACTUALS</v>
          </cell>
          <cell r="G4957" t="str">
            <v>510_Fringe Benefits</v>
          </cell>
          <cell r="H4957">
            <v>2011</v>
          </cell>
        </row>
        <row r="4958">
          <cell r="A4958" t="str">
            <v>UWWTW</v>
          </cell>
          <cell r="C4958">
            <v>233</v>
          </cell>
          <cell r="E4958">
            <v>2216.79</v>
          </cell>
          <cell r="F4958" t="str">
            <v>ACTUALS</v>
          </cell>
          <cell r="G4958" t="str">
            <v>510_Fringe Benefits</v>
          </cell>
          <cell r="H4958">
            <v>2011</v>
          </cell>
        </row>
        <row r="4959">
          <cell r="A4959" t="str">
            <v>UWWTW</v>
          </cell>
          <cell r="C4959">
            <v>402</v>
          </cell>
          <cell r="E4959">
            <v>8459.93</v>
          </cell>
          <cell r="F4959" t="str">
            <v>ACTUALS</v>
          </cell>
          <cell r="G4959" t="str">
            <v>510_Fringe Benefits</v>
          </cell>
          <cell r="H4959">
            <v>2011</v>
          </cell>
        </row>
        <row r="4960">
          <cell r="A4960" t="str">
            <v>UWWTW</v>
          </cell>
          <cell r="C4960">
            <v>102</v>
          </cell>
          <cell r="E4960">
            <v>46909.42</v>
          </cell>
          <cell r="F4960" t="str">
            <v>ACTUALS</v>
          </cell>
          <cell r="G4960" t="str">
            <v>510_Fringe Benefits</v>
          </cell>
          <cell r="H4960">
            <v>2011</v>
          </cell>
        </row>
        <row r="4961">
          <cell r="A4961" t="str">
            <v>UWWTW</v>
          </cell>
          <cell r="C4961">
            <v>128</v>
          </cell>
          <cell r="E4961">
            <v>2341.84</v>
          </cell>
          <cell r="F4961" t="str">
            <v>ACTUALS</v>
          </cell>
          <cell r="G4961" t="str">
            <v>510_Fringe Benefits</v>
          </cell>
          <cell r="H4961">
            <v>2011</v>
          </cell>
        </row>
        <row r="4962">
          <cell r="A4962" t="str">
            <v>UWWTW</v>
          </cell>
          <cell r="C4962">
            <v>131</v>
          </cell>
          <cell r="E4962">
            <v>1315.55</v>
          </cell>
          <cell r="F4962" t="str">
            <v>ACTUALS</v>
          </cell>
          <cell r="G4962" t="str">
            <v>510_Fringe Benefits</v>
          </cell>
          <cell r="H4962">
            <v>2011</v>
          </cell>
        </row>
        <row r="4963">
          <cell r="A4963" t="str">
            <v>UWWTW</v>
          </cell>
          <cell r="C4963">
            <v>102</v>
          </cell>
          <cell r="E4963">
            <v>2724001.34</v>
          </cell>
          <cell r="F4963" t="str">
            <v>ACTUALS</v>
          </cell>
          <cell r="G4963" t="str">
            <v>510_Fringe Benefits</v>
          </cell>
          <cell r="H4963">
            <v>2011</v>
          </cell>
        </row>
        <row r="4964">
          <cell r="A4964" t="str">
            <v>UWWTW</v>
          </cell>
          <cell r="C4964">
            <v>104</v>
          </cell>
          <cell r="E4964">
            <v>91504.29</v>
          </cell>
          <cell r="F4964" t="str">
            <v>ACTUALS</v>
          </cell>
          <cell r="G4964" t="str">
            <v>510_Fringe Benefits</v>
          </cell>
          <cell r="H4964">
            <v>2011</v>
          </cell>
        </row>
        <row r="4965">
          <cell r="A4965" t="str">
            <v>UWWTW</v>
          </cell>
          <cell r="C4965">
            <v>105</v>
          </cell>
          <cell r="E4965">
            <v>91018.02</v>
          </cell>
          <cell r="F4965" t="str">
            <v>ACTUALS</v>
          </cell>
          <cell r="G4965" t="str">
            <v>510_Fringe Benefits</v>
          </cell>
          <cell r="H4965">
            <v>2011</v>
          </cell>
        </row>
        <row r="4966">
          <cell r="A4966" t="str">
            <v>UWWTW</v>
          </cell>
          <cell r="C4966">
            <v>114</v>
          </cell>
          <cell r="E4966">
            <v>90.51</v>
          </cell>
          <cell r="F4966" t="str">
            <v>ACTUALS</v>
          </cell>
          <cell r="G4966" t="str">
            <v>510_Fringe Benefits</v>
          </cell>
          <cell r="H4966">
            <v>2011</v>
          </cell>
        </row>
        <row r="4967">
          <cell r="A4967" t="str">
            <v>UWWTW</v>
          </cell>
          <cell r="C4967">
            <v>115</v>
          </cell>
          <cell r="E4967">
            <v>3185.85</v>
          </cell>
          <cell r="F4967" t="str">
            <v>ACTUALS</v>
          </cell>
          <cell r="G4967" t="str">
            <v>510_Fringe Benefits</v>
          </cell>
          <cell r="H4967">
            <v>2011</v>
          </cell>
        </row>
        <row r="4968">
          <cell r="A4968" t="str">
            <v>UWWTW</v>
          </cell>
          <cell r="C4968">
            <v>118</v>
          </cell>
          <cell r="E4968">
            <v>991.96</v>
          </cell>
          <cell r="F4968" t="str">
            <v>ACTUALS</v>
          </cell>
          <cell r="G4968" t="str">
            <v>510_Fringe Benefits</v>
          </cell>
          <cell r="H4968">
            <v>2011</v>
          </cell>
        </row>
        <row r="4969">
          <cell r="A4969" t="str">
            <v>UWWTW</v>
          </cell>
          <cell r="C4969">
            <v>128</v>
          </cell>
          <cell r="E4969">
            <v>436177.39</v>
          </cell>
          <cell r="F4969" t="str">
            <v>ACTUALS</v>
          </cell>
          <cell r="G4969" t="str">
            <v>510_Fringe Benefits</v>
          </cell>
          <cell r="H4969">
            <v>2011</v>
          </cell>
        </row>
        <row r="4970">
          <cell r="A4970" t="str">
            <v>UWWTW</v>
          </cell>
          <cell r="C4970">
            <v>131</v>
          </cell>
          <cell r="E4970">
            <v>200076.09</v>
          </cell>
          <cell r="F4970" t="str">
            <v>ACTUALS</v>
          </cell>
          <cell r="G4970" t="str">
            <v>510_Fringe Benefits</v>
          </cell>
          <cell r="H4970">
            <v>2011</v>
          </cell>
        </row>
        <row r="4971">
          <cell r="A4971" t="str">
            <v>UWWTW</v>
          </cell>
          <cell r="C4971">
            <v>133</v>
          </cell>
          <cell r="E4971">
            <v>9913.67</v>
          </cell>
          <cell r="F4971" t="str">
            <v>ACTUALS</v>
          </cell>
          <cell r="G4971" t="str">
            <v>510_Fringe Benefits</v>
          </cell>
          <cell r="H4971">
            <v>2011</v>
          </cell>
        </row>
        <row r="4972">
          <cell r="A4972" t="str">
            <v>UWWTW</v>
          </cell>
          <cell r="C4972">
            <v>136</v>
          </cell>
          <cell r="E4972">
            <v>52153.52</v>
          </cell>
          <cell r="F4972" t="str">
            <v>ACTUALS</v>
          </cell>
          <cell r="G4972" t="str">
            <v>510_Fringe Benefits</v>
          </cell>
          <cell r="H4972">
            <v>2011</v>
          </cell>
        </row>
        <row r="4973">
          <cell r="A4973" t="str">
            <v>UWWTW</v>
          </cell>
          <cell r="C4973">
            <v>144</v>
          </cell>
          <cell r="E4973">
            <v>48097.09</v>
          </cell>
          <cell r="F4973" t="str">
            <v>ACTUALS</v>
          </cell>
          <cell r="G4973" t="str">
            <v>510_Fringe Benefits</v>
          </cell>
          <cell r="H4973">
            <v>2011</v>
          </cell>
        </row>
        <row r="4974">
          <cell r="A4974" t="str">
            <v>UWWTW</v>
          </cell>
          <cell r="C4974">
            <v>147</v>
          </cell>
          <cell r="E4974">
            <v>1171.05</v>
          </cell>
          <cell r="F4974" t="str">
            <v>ACTUALS</v>
          </cell>
          <cell r="G4974" t="str">
            <v>510_Fringe Benefits</v>
          </cell>
          <cell r="H4974">
            <v>2011</v>
          </cell>
        </row>
        <row r="4975">
          <cell r="A4975" t="str">
            <v>UWWTW</v>
          </cell>
          <cell r="C4975">
            <v>150</v>
          </cell>
          <cell r="E4975">
            <v>1179.48</v>
          </cell>
          <cell r="F4975" t="str">
            <v>ACTUALS</v>
          </cell>
          <cell r="G4975" t="str">
            <v>510_Fringe Benefits</v>
          </cell>
          <cell r="H4975">
            <v>2011</v>
          </cell>
        </row>
        <row r="4976">
          <cell r="A4976" t="str">
            <v>UWWTW</v>
          </cell>
          <cell r="C4976">
            <v>177</v>
          </cell>
          <cell r="E4976">
            <v>62</v>
          </cell>
          <cell r="F4976" t="str">
            <v>ACTUALS</v>
          </cell>
          <cell r="G4976" t="str">
            <v>510_Fringe Benefits</v>
          </cell>
          <cell r="H4976">
            <v>2011</v>
          </cell>
        </row>
        <row r="4977">
          <cell r="A4977" t="str">
            <v>UWWTW</v>
          </cell>
          <cell r="C4977">
            <v>233</v>
          </cell>
          <cell r="E4977">
            <v>9478.2900000000009</v>
          </cell>
          <cell r="F4977" t="str">
            <v>ACTUALS</v>
          </cell>
          <cell r="G4977" t="str">
            <v>510_Fringe Benefits</v>
          </cell>
          <cell r="H4977">
            <v>2011</v>
          </cell>
        </row>
        <row r="4978">
          <cell r="A4978" t="str">
            <v>UWWTW</v>
          </cell>
          <cell r="C4978">
            <v>402</v>
          </cell>
          <cell r="E4978">
            <v>36173.519999999997</v>
          </cell>
          <cell r="F4978" t="str">
            <v>ACTUALS</v>
          </cell>
          <cell r="G4978" t="str">
            <v>510_Fringe Benefits</v>
          </cell>
          <cell r="H4978">
            <v>2011</v>
          </cell>
        </row>
        <row r="4979">
          <cell r="A4979" t="str">
            <v>UWWTW</v>
          </cell>
          <cell r="C4979">
            <v>102</v>
          </cell>
          <cell r="E4979">
            <v>10060177.529999999</v>
          </cell>
          <cell r="F4979" t="str">
            <v>ACTUALS</v>
          </cell>
          <cell r="G4979" t="str">
            <v>510_Fringe Benefits</v>
          </cell>
          <cell r="H4979">
            <v>2011</v>
          </cell>
        </row>
        <row r="4980">
          <cell r="A4980" t="str">
            <v>UWWTW</v>
          </cell>
          <cell r="C4980">
            <v>104</v>
          </cell>
          <cell r="E4980">
            <v>238556.5</v>
          </cell>
          <cell r="F4980" t="str">
            <v>ACTUALS</v>
          </cell>
          <cell r="G4980" t="str">
            <v>510_Fringe Benefits</v>
          </cell>
          <cell r="H4980">
            <v>2011</v>
          </cell>
        </row>
        <row r="4981">
          <cell r="A4981" t="str">
            <v>UWWTW</v>
          </cell>
          <cell r="C4981">
            <v>105</v>
          </cell>
          <cell r="E4981">
            <v>122765.65</v>
          </cell>
          <cell r="F4981" t="str">
            <v>ACTUALS</v>
          </cell>
          <cell r="G4981" t="str">
            <v>510_Fringe Benefits</v>
          </cell>
          <cell r="H4981">
            <v>2011</v>
          </cell>
        </row>
        <row r="4982">
          <cell r="A4982" t="str">
            <v>UWWTW</v>
          </cell>
          <cell r="C4982">
            <v>115</v>
          </cell>
          <cell r="E4982">
            <v>9003.36</v>
          </cell>
          <cell r="F4982" t="str">
            <v>ACTUALS</v>
          </cell>
          <cell r="G4982" t="str">
            <v>510_Fringe Benefits</v>
          </cell>
          <cell r="H4982">
            <v>2011</v>
          </cell>
        </row>
        <row r="4983">
          <cell r="A4983" t="str">
            <v>UWWTW</v>
          </cell>
          <cell r="C4983">
            <v>128</v>
          </cell>
          <cell r="E4983">
            <v>1853740.54</v>
          </cell>
          <cell r="F4983" t="str">
            <v>ACTUALS</v>
          </cell>
          <cell r="G4983" t="str">
            <v>510_Fringe Benefits</v>
          </cell>
          <cell r="H4983">
            <v>2011</v>
          </cell>
        </row>
        <row r="4984">
          <cell r="A4984" t="str">
            <v>UWWTW</v>
          </cell>
          <cell r="C4984">
            <v>131</v>
          </cell>
          <cell r="E4984">
            <v>692300.76</v>
          </cell>
          <cell r="F4984" t="str">
            <v>ACTUALS</v>
          </cell>
          <cell r="G4984" t="str">
            <v>510_Fringe Benefits</v>
          </cell>
          <cell r="H4984">
            <v>2011</v>
          </cell>
        </row>
        <row r="4985">
          <cell r="A4985" t="str">
            <v>UWWTW</v>
          </cell>
          <cell r="C4985">
            <v>133</v>
          </cell>
          <cell r="E4985">
            <v>20283.919999999998</v>
          </cell>
          <cell r="F4985" t="str">
            <v>ACTUALS</v>
          </cell>
          <cell r="G4985" t="str">
            <v>510_Fringe Benefits</v>
          </cell>
          <cell r="H4985">
            <v>2011</v>
          </cell>
        </row>
        <row r="4986">
          <cell r="A4986" t="str">
            <v>UWWTW</v>
          </cell>
          <cell r="C4986">
            <v>136</v>
          </cell>
          <cell r="E4986">
            <v>118814.33</v>
          </cell>
          <cell r="F4986" t="str">
            <v>ACTUALS</v>
          </cell>
          <cell r="G4986" t="str">
            <v>510_Fringe Benefits</v>
          </cell>
          <cell r="H4986">
            <v>2011</v>
          </cell>
        </row>
        <row r="4987">
          <cell r="A4987" t="str">
            <v>UWWTW</v>
          </cell>
          <cell r="C4987">
            <v>144</v>
          </cell>
          <cell r="E4987">
            <v>153727.97</v>
          </cell>
          <cell r="F4987" t="str">
            <v>ACTUALS</v>
          </cell>
          <cell r="G4987" t="str">
            <v>510_Fringe Benefits</v>
          </cell>
          <cell r="H4987">
            <v>2011</v>
          </cell>
        </row>
        <row r="4988">
          <cell r="A4988" t="str">
            <v>UWWTW</v>
          </cell>
          <cell r="C4988">
            <v>147</v>
          </cell>
          <cell r="E4988">
            <v>10020.280000000001</v>
          </cell>
          <cell r="F4988" t="str">
            <v>ACTUALS</v>
          </cell>
          <cell r="G4988" t="str">
            <v>510_Fringe Benefits</v>
          </cell>
          <cell r="H4988">
            <v>2011</v>
          </cell>
        </row>
        <row r="4989">
          <cell r="A4989" t="str">
            <v>UWWTW</v>
          </cell>
          <cell r="C4989">
            <v>150</v>
          </cell>
          <cell r="E4989">
            <v>8415.58</v>
          </cell>
          <cell r="F4989" t="str">
            <v>ACTUALS</v>
          </cell>
          <cell r="G4989" t="str">
            <v>510_Fringe Benefits</v>
          </cell>
          <cell r="H4989">
            <v>2011</v>
          </cell>
        </row>
        <row r="4990">
          <cell r="A4990" t="str">
            <v>UWWTW</v>
          </cell>
          <cell r="C4990">
            <v>233</v>
          </cell>
          <cell r="E4990">
            <v>41117.769999999997</v>
          </cell>
          <cell r="F4990" t="str">
            <v>ACTUALS</v>
          </cell>
          <cell r="G4990" t="str">
            <v>510_Fringe Benefits</v>
          </cell>
          <cell r="H4990">
            <v>2011</v>
          </cell>
        </row>
        <row r="4991">
          <cell r="A4991" t="str">
            <v>UWWTW</v>
          </cell>
          <cell r="C4991">
            <v>402</v>
          </cell>
          <cell r="E4991">
            <v>141863.06</v>
          </cell>
          <cell r="F4991" t="str">
            <v>ACTUALS</v>
          </cell>
          <cell r="G4991" t="str">
            <v>510_Fringe Benefits</v>
          </cell>
          <cell r="H4991">
            <v>2011</v>
          </cell>
        </row>
        <row r="4992">
          <cell r="A4992" t="str">
            <v>UWWTW</v>
          </cell>
          <cell r="C4992">
            <v>102</v>
          </cell>
          <cell r="E4992">
            <v>57778.02</v>
          </cell>
          <cell r="F4992" t="str">
            <v>ACTUALS</v>
          </cell>
          <cell r="G4992" t="str">
            <v>510_Fringe Benefits</v>
          </cell>
          <cell r="H4992">
            <v>2011</v>
          </cell>
        </row>
        <row r="4993">
          <cell r="A4993" t="str">
            <v>UWWTW</v>
          </cell>
          <cell r="C4993">
            <v>104</v>
          </cell>
          <cell r="E4993">
            <v>1483.98</v>
          </cell>
          <cell r="F4993" t="str">
            <v>ACTUALS</v>
          </cell>
          <cell r="G4993" t="str">
            <v>510_Fringe Benefits</v>
          </cell>
          <cell r="H4993">
            <v>2011</v>
          </cell>
        </row>
        <row r="4994">
          <cell r="A4994" t="str">
            <v>UWWTW</v>
          </cell>
          <cell r="C4994">
            <v>105</v>
          </cell>
          <cell r="E4994">
            <v>1861.68</v>
          </cell>
          <cell r="F4994" t="str">
            <v>ACTUALS</v>
          </cell>
          <cell r="G4994" t="str">
            <v>510_Fringe Benefits</v>
          </cell>
          <cell r="H4994">
            <v>2011</v>
          </cell>
        </row>
        <row r="4995">
          <cell r="A4995" t="str">
            <v>UWWTW</v>
          </cell>
          <cell r="C4995">
            <v>115</v>
          </cell>
          <cell r="E4995">
            <v>4.28</v>
          </cell>
          <cell r="F4995" t="str">
            <v>ACTUALS</v>
          </cell>
          <cell r="G4995" t="str">
            <v>510_Fringe Benefits</v>
          </cell>
          <cell r="H4995">
            <v>2011</v>
          </cell>
        </row>
        <row r="4996">
          <cell r="A4996" t="str">
            <v>UWWTW</v>
          </cell>
          <cell r="C4996">
            <v>128</v>
          </cell>
          <cell r="E4996">
            <v>9311.0400000000009</v>
          </cell>
          <cell r="F4996" t="str">
            <v>ACTUALS</v>
          </cell>
          <cell r="G4996" t="str">
            <v>510_Fringe Benefits</v>
          </cell>
          <cell r="H4996">
            <v>2011</v>
          </cell>
        </row>
        <row r="4997">
          <cell r="A4997" t="str">
            <v>UWWTW</v>
          </cell>
          <cell r="C4997">
            <v>131</v>
          </cell>
          <cell r="E4997">
            <v>1454.22</v>
          </cell>
          <cell r="F4997" t="str">
            <v>ACTUALS</v>
          </cell>
          <cell r="G4997" t="str">
            <v>510_Fringe Benefits</v>
          </cell>
          <cell r="H4997">
            <v>2011</v>
          </cell>
        </row>
        <row r="4998">
          <cell r="A4998" t="str">
            <v>UWWTW</v>
          </cell>
          <cell r="C4998">
            <v>133</v>
          </cell>
          <cell r="E4998">
            <v>17.05</v>
          </cell>
          <cell r="F4998" t="str">
            <v>ACTUALS</v>
          </cell>
          <cell r="G4998" t="str">
            <v>510_Fringe Benefits</v>
          </cell>
          <cell r="H4998">
            <v>2011</v>
          </cell>
        </row>
        <row r="4999">
          <cell r="A4999" t="str">
            <v>UWWTW</v>
          </cell>
          <cell r="C4999">
            <v>136</v>
          </cell>
          <cell r="E4999">
            <v>150.97999999999999</v>
          </cell>
          <cell r="F4999" t="str">
            <v>ACTUALS</v>
          </cell>
          <cell r="G4999" t="str">
            <v>510_Fringe Benefits</v>
          </cell>
          <cell r="H4999">
            <v>2011</v>
          </cell>
        </row>
        <row r="5000">
          <cell r="A5000" t="str">
            <v>UWWTW</v>
          </cell>
          <cell r="C5000">
            <v>144</v>
          </cell>
          <cell r="E5000">
            <v>651.16999999999996</v>
          </cell>
          <cell r="F5000" t="str">
            <v>ACTUALS</v>
          </cell>
          <cell r="G5000" t="str">
            <v>510_Fringe Benefits</v>
          </cell>
          <cell r="H5000">
            <v>2011</v>
          </cell>
        </row>
        <row r="5001">
          <cell r="A5001" t="str">
            <v>UWWTW</v>
          </cell>
          <cell r="C5001">
            <v>147</v>
          </cell>
          <cell r="E5001">
            <v>8.4600000000000009</v>
          </cell>
          <cell r="F5001" t="str">
            <v>ACTUALS</v>
          </cell>
          <cell r="G5001" t="str">
            <v>510_Fringe Benefits</v>
          </cell>
          <cell r="H5001">
            <v>2011</v>
          </cell>
        </row>
        <row r="5002">
          <cell r="A5002" t="str">
            <v>UWWTW</v>
          </cell>
          <cell r="C5002">
            <v>150</v>
          </cell>
          <cell r="E5002">
            <v>51.99</v>
          </cell>
          <cell r="F5002" t="str">
            <v>ACTUALS</v>
          </cell>
          <cell r="G5002" t="str">
            <v>510_Fringe Benefits</v>
          </cell>
          <cell r="H5002">
            <v>2011</v>
          </cell>
        </row>
        <row r="5003">
          <cell r="A5003" t="str">
            <v>UWWTW</v>
          </cell>
          <cell r="C5003">
            <v>233</v>
          </cell>
          <cell r="E5003">
            <v>167.43</v>
          </cell>
          <cell r="F5003" t="str">
            <v>ACTUALS</v>
          </cell>
          <cell r="G5003" t="str">
            <v>510_Fringe Benefits</v>
          </cell>
          <cell r="H5003">
            <v>2011</v>
          </cell>
        </row>
        <row r="5004">
          <cell r="A5004" t="str">
            <v>UWWTW</v>
          </cell>
          <cell r="C5004">
            <v>402</v>
          </cell>
          <cell r="E5004">
            <v>661.22</v>
          </cell>
          <cell r="F5004" t="str">
            <v>ACTUALS</v>
          </cell>
          <cell r="G5004" t="str">
            <v>510_Fringe Benefits</v>
          </cell>
          <cell r="H5004">
            <v>2011</v>
          </cell>
        </row>
        <row r="5005">
          <cell r="A5005" t="str">
            <v>UWWTW</v>
          </cell>
          <cell r="C5005">
            <v>128</v>
          </cell>
          <cell r="E5005">
            <v>20.46</v>
          </cell>
          <cell r="F5005" t="str">
            <v>ACTUALS</v>
          </cell>
          <cell r="G5005" t="str">
            <v>510_Fringe Benefits</v>
          </cell>
          <cell r="H5005">
            <v>2011</v>
          </cell>
        </row>
        <row r="5006">
          <cell r="A5006" t="str">
            <v>UWWTW</v>
          </cell>
          <cell r="C5006">
            <v>128</v>
          </cell>
          <cell r="E5006">
            <v>4.79</v>
          </cell>
          <cell r="F5006" t="str">
            <v>ACTUALS</v>
          </cell>
          <cell r="G5006" t="str">
            <v>510_Fringe Benefits</v>
          </cell>
          <cell r="H5006">
            <v>2011</v>
          </cell>
        </row>
        <row r="5007">
          <cell r="A5007" t="str">
            <v>UWWTW</v>
          </cell>
          <cell r="C5007">
            <v>102</v>
          </cell>
          <cell r="E5007">
            <v>2649.3</v>
          </cell>
          <cell r="F5007" t="str">
            <v>ACTUALS</v>
          </cell>
          <cell r="G5007" t="str">
            <v>510_Fringe Benefits</v>
          </cell>
          <cell r="H5007">
            <v>2011</v>
          </cell>
        </row>
        <row r="5008">
          <cell r="A5008" t="str">
            <v>UWWTW</v>
          </cell>
          <cell r="C5008">
            <v>102</v>
          </cell>
          <cell r="E5008">
            <v>-992.98</v>
          </cell>
          <cell r="F5008" t="str">
            <v>ACTUALS</v>
          </cell>
          <cell r="G5008" t="str">
            <v>510_Fringe Benefits</v>
          </cell>
          <cell r="H5008">
            <v>2011</v>
          </cell>
        </row>
        <row r="5009">
          <cell r="A5009" t="str">
            <v>UWWTW</v>
          </cell>
          <cell r="C5009">
            <v>104</v>
          </cell>
          <cell r="E5009">
            <v>-0.02</v>
          </cell>
          <cell r="F5009" t="str">
            <v>ACTUALS</v>
          </cell>
          <cell r="G5009" t="str">
            <v>510_Fringe Benefits</v>
          </cell>
          <cell r="H5009">
            <v>2011</v>
          </cell>
        </row>
        <row r="5010">
          <cell r="A5010" t="str">
            <v>UWWTW</v>
          </cell>
          <cell r="C5010">
            <v>105</v>
          </cell>
          <cell r="E5010">
            <v>-76.23</v>
          </cell>
          <cell r="F5010" t="str">
            <v>ACTUALS</v>
          </cell>
          <cell r="G5010" t="str">
            <v>510_Fringe Benefits</v>
          </cell>
          <cell r="H5010">
            <v>2011</v>
          </cell>
        </row>
        <row r="5011">
          <cell r="A5011" t="str">
            <v>UWWTW</v>
          </cell>
          <cell r="C5011">
            <v>128</v>
          </cell>
          <cell r="E5011">
            <v>-283.02</v>
          </cell>
          <cell r="F5011" t="str">
            <v>ACTUALS</v>
          </cell>
          <cell r="G5011" t="str">
            <v>510_Fringe Benefits</v>
          </cell>
          <cell r="H5011">
            <v>2011</v>
          </cell>
        </row>
        <row r="5012">
          <cell r="A5012" t="str">
            <v>UWWTW</v>
          </cell>
          <cell r="C5012">
            <v>102</v>
          </cell>
          <cell r="E5012">
            <v>-232.26</v>
          </cell>
          <cell r="F5012" t="str">
            <v>ACTUALS</v>
          </cell>
          <cell r="G5012" t="str">
            <v>510_Fringe Benefits</v>
          </cell>
          <cell r="H5012">
            <v>2011</v>
          </cell>
        </row>
        <row r="5013">
          <cell r="A5013" t="str">
            <v>UWWTW</v>
          </cell>
          <cell r="C5013">
            <v>104</v>
          </cell>
          <cell r="E5013">
            <v>-0.01</v>
          </cell>
          <cell r="F5013" t="str">
            <v>ACTUALS</v>
          </cell>
          <cell r="G5013" t="str">
            <v>510_Fringe Benefits</v>
          </cell>
          <cell r="H5013">
            <v>2011</v>
          </cell>
        </row>
        <row r="5014">
          <cell r="A5014" t="str">
            <v>UWWTW</v>
          </cell>
          <cell r="C5014">
            <v>105</v>
          </cell>
          <cell r="E5014">
            <v>-17.809999999999999</v>
          </cell>
          <cell r="F5014" t="str">
            <v>ACTUALS</v>
          </cell>
          <cell r="G5014" t="str">
            <v>510_Fringe Benefits</v>
          </cell>
          <cell r="H5014">
            <v>2011</v>
          </cell>
        </row>
        <row r="5015">
          <cell r="A5015" t="str">
            <v>UWWTW</v>
          </cell>
          <cell r="C5015">
            <v>128</v>
          </cell>
          <cell r="E5015">
            <v>-66.17</v>
          </cell>
          <cell r="F5015" t="str">
            <v>ACTUALS</v>
          </cell>
          <cell r="G5015" t="str">
            <v>510_Fringe Benefits</v>
          </cell>
          <cell r="H5015">
            <v>2011</v>
          </cell>
        </row>
        <row r="5016">
          <cell r="A5016" t="str">
            <v>UWWTW</v>
          </cell>
          <cell r="C5016">
            <v>102</v>
          </cell>
          <cell r="E5016">
            <v>15361.2</v>
          </cell>
          <cell r="F5016" t="str">
            <v>ACTUALS</v>
          </cell>
          <cell r="G5016" t="str">
            <v>510_Fringe Benefits</v>
          </cell>
          <cell r="H5016">
            <v>2011</v>
          </cell>
        </row>
        <row r="5017">
          <cell r="A5017" t="str">
            <v>UWWTW</v>
          </cell>
          <cell r="C5017">
            <v>105</v>
          </cell>
          <cell r="E5017">
            <v>-2824.8</v>
          </cell>
          <cell r="F5017" t="str">
            <v>ACTUALS</v>
          </cell>
          <cell r="G5017" t="str">
            <v>510_Fringe Benefits</v>
          </cell>
          <cell r="H5017">
            <v>2011</v>
          </cell>
        </row>
        <row r="5018">
          <cell r="A5018" t="str">
            <v>UWWTW</v>
          </cell>
          <cell r="C5018">
            <v>128</v>
          </cell>
          <cell r="E5018">
            <v>4372.3</v>
          </cell>
          <cell r="F5018" t="str">
            <v>ACTUALS</v>
          </cell>
          <cell r="G5018" t="str">
            <v>510_Fringe Benefits</v>
          </cell>
          <cell r="H5018">
            <v>2011</v>
          </cell>
        </row>
        <row r="5019">
          <cell r="A5019" t="str">
            <v>UWWTW</v>
          </cell>
          <cell r="C5019">
            <v>102</v>
          </cell>
          <cell r="E5019">
            <v>1497157.3</v>
          </cell>
          <cell r="F5019" t="str">
            <v>ACTUALS</v>
          </cell>
          <cell r="G5019" t="str">
            <v>510_Fringe Benefits</v>
          </cell>
          <cell r="H5019">
            <v>2011</v>
          </cell>
        </row>
        <row r="5020">
          <cell r="A5020" t="str">
            <v>UWWTW</v>
          </cell>
          <cell r="C5020">
            <v>104</v>
          </cell>
          <cell r="E5020">
            <v>27936.75</v>
          </cell>
          <cell r="F5020" t="str">
            <v>ACTUALS</v>
          </cell>
          <cell r="G5020" t="str">
            <v>510_Fringe Benefits</v>
          </cell>
          <cell r="H5020">
            <v>2011</v>
          </cell>
        </row>
        <row r="5021">
          <cell r="A5021" t="str">
            <v>UWWTW</v>
          </cell>
          <cell r="C5021">
            <v>105</v>
          </cell>
          <cell r="E5021">
            <v>151720.44</v>
          </cell>
          <cell r="F5021" t="str">
            <v>ACTUALS</v>
          </cell>
          <cell r="G5021" t="str">
            <v>510_Fringe Benefits</v>
          </cell>
          <cell r="H5021">
            <v>2011</v>
          </cell>
        </row>
        <row r="5022">
          <cell r="A5022" t="str">
            <v>UWWTW</v>
          </cell>
          <cell r="C5022">
            <v>115</v>
          </cell>
          <cell r="E5022">
            <v>5628.45</v>
          </cell>
          <cell r="F5022" t="str">
            <v>ACTUALS</v>
          </cell>
          <cell r="G5022" t="str">
            <v>510_Fringe Benefits</v>
          </cell>
          <cell r="H5022">
            <v>2011</v>
          </cell>
        </row>
        <row r="5023">
          <cell r="A5023" t="str">
            <v>UWWTW</v>
          </cell>
          <cell r="C5023">
            <v>128</v>
          </cell>
          <cell r="E5023">
            <v>560569.81000000006</v>
          </cell>
          <cell r="F5023" t="str">
            <v>ACTUALS</v>
          </cell>
          <cell r="G5023" t="str">
            <v>510_Fringe Benefits</v>
          </cell>
          <cell r="H5023">
            <v>2011</v>
          </cell>
        </row>
        <row r="5024">
          <cell r="A5024" t="str">
            <v>UWWTW</v>
          </cell>
          <cell r="C5024">
            <v>131</v>
          </cell>
          <cell r="E5024">
            <v>17115.259999999998</v>
          </cell>
          <cell r="F5024" t="str">
            <v>ACTUALS</v>
          </cell>
          <cell r="G5024" t="str">
            <v>510_Fringe Benefits</v>
          </cell>
          <cell r="H5024">
            <v>2011</v>
          </cell>
        </row>
        <row r="5025">
          <cell r="A5025" t="str">
            <v>UWWTW</v>
          </cell>
          <cell r="C5025">
            <v>133</v>
          </cell>
          <cell r="E5025">
            <v>2070.44</v>
          </cell>
          <cell r="F5025" t="str">
            <v>ACTUALS</v>
          </cell>
          <cell r="G5025" t="str">
            <v>510_Fringe Benefits</v>
          </cell>
          <cell r="H5025">
            <v>2011</v>
          </cell>
        </row>
        <row r="5026">
          <cell r="A5026" t="str">
            <v>UWWTW</v>
          </cell>
          <cell r="C5026">
            <v>136</v>
          </cell>
          <cell r="E5026">
            <v>12034.65</v>
          </cell>
          <cell r="F5026" t="str">
            <v>ACTUALS</v>
          </cell>
          <cell r="G5026" t="str">
            <v>510_Fringe Benefits</v>
          </cell>
          <cell r="H5026">
            <v>2011</v>
          </cell>
        </row>
        <row r="5027">
          <cell r="A5027" t="str">
            <v>UWWTW</v>
          </cell>
          <cell r="C5027">
            <v>144</v>
          </cell>
          <cell r="E5027">
            <v>11033.45</v>
          </cell>
          <cell r="F5027" t="str">
            <v>ACTUALS</v>
          </cell>
          <cell r="G5027" t="str">
            <v>510_Fringe Benefits</v>
          </cell>
          <cell r="H5027">
            <v>2011</v>
          </cell>
        </row>
        <row r="5028">
          <cell r="A5028" t="str">
            <v>UWWTW</v>
          </cell>
          <cell r="C5028">
            <v>147</v>
          </cell>
          <cell r="E5028">
            <v>2915.9</v>
          </cell>
          <cell r="F5028" t="str">
            <v>ACTUALS</v>
          </cell>
          <cell r="G5028" t="str">
            <v>510_Fringe Benefits</v>
          </cell>
          <cell r="H5028">
            <v>2011</v>
          </cell>
        </row>
        <row r="5029">
          <cell r="A5029" t="str">
            <v>UWWTW</v>
          </cell>
          <cell r="C5029">
            <v>150</v>
          </cell>
          <cell r="E5029">
            <v>2678.39</v>
          </cell>
          <cell r="F5029" t="str">
            <v>ACTUALS</v>
          </cell>
          <cell r="G5029" t="str">
            <v>510_Fringe Benefits</v>
          </cell>
          <cell r="H5029">
            <v>2011</v>
          </cell>
        </row>
        <row r="5030">
          <cell r="A5030" t="str">
            <v>UWWTW</v>
          </cell>
          <cell r="C5030">
            <v>233</v>
          </cell>
          <cell r="E5030">
            <v>11251.38</v>
          </cell>
          <cell r="F5030" t="str">
            <v>ACTUALS</v>
          </cell>
          <cell r="G5030" t="str">
            <v>510_Fringe Benefits</v>
          </cell>
          <cell r="H5030">
            <v>2011</v>
          </cell>
        </row>
        <row r="5031">
          <cell r="A5031" t="str">
            <v>UWWTW</v>
          </cell>
          <cell r="C5031">
            <v>402</v>
          </cell>
          <cell r="E5031">
            <v>13173.44</v>
          </cell>
          <cell r="F5031" t="str">
            <v>ACTUALS</v>
          </cell>
          <cell r="G5031" t="str">
            <v>510_Fringe Benefits</v>
          </cell>
          <cell r="H5031">
            <v>2011</v>
          </cell>
        </row>
        <row r="5032">
          <cell r="A5032" t="str">
            <v>UWWTW</v>
          </cell>
          <cell r="C5032">
            <v>102</v>
          </cell>
          <cell r="E5032">
            <v>17259.05</v>
          </cell>
          <cell r="F5032" t="str">
            <v>ACTUALS</v>
          </cell>
          <cell r="G5032" t="str">
            <v>510_Fringe Benefits</v>
          </cell>
          <cell r="H5032">
            <v>2011</v>
          </cell>
        </row>
        <row r="5033">
          <cell r="A5033" t="str">
            <v>UWWTW</v>
          </cell>
          <cell r="C5033">
            <v>104</v>
          </cell>
          <cell r="E5033">
            <v>497.59</v>
          </cell>
          <cell r="F5033" t="str">
            <v>ACTUALS</v>
          </cell>
          <cell r="G5033" t="str">
            <v>510_Fringe Benefits</v>
          </cell>
          <cell r="H5033">
            <v>2011</v>
          </cell>
        </row>
        <row r="5034">
          <cell r="A5034" t="str">
            <v>UWWTW</v>
          </cell>
          <cell r="C5034">
            <v>105</v>
          </cell>
          <cell r="E5034">
            <v>1661.3</v>
          </cell>
          <cell r="F5034" t="str">
            <v>ACTUALS</v>
          </cell>
          <cell r="G5034" t="str">
            <v>510_Fringe Benefits</v>
          </cell>
          <cell r="H5034">
            <v>2011</v>
          </cell>
        </row>
        <row r="5035">
          <cell r="A5035" t="str">
            <v>UWWTW</v>
          </cell>
          <cell r="C5035">
            <v>115</v>
          </cell>
          <cell r="E5035">
            <v>91.08</v>
          </cell>
          <cell r="F5035" t="str">
            <v>ACTUALS</v>
          </cell>
          <cell r="G5035" t="str">
            <v>510_Fringe Benefits</v>
          </cell>
          <cell r="H5035">
            <v>2011</v>
          </cell>
        </row>
        <row r="5036">
          <cell r="A5036" t="str">
            <v>UWWTW</v>
          </cell>
          <cell r="C5036">
            <v>128</v>
          </cell>
          <cell r="E5036">
            <v>7277.68</v>
          </cell>
          <cell r="F5036" t="str">
            <v>ACTUALS</v>
          </cell>
          <cell r="G5036" t="str">
            <v>510_Fringe Benefits</v>
          </cell>
          <cell r="H5036">
            <v>2011</v>
          </cell>
        </row>
        <row r="5037">
          <cell r="A5037" t="str">
            <v>UWWTW</v>
          </cell>
          <cell r="C5037">
            <v>131</v>
          </cell>
          <cell r="E5037">
            <v>164.99</v>
          </cell>
          <cell r="F5037" t="str">
            <v>ACTUALS</v>
          </cell>
          <cell r="G5037" t="str">
            <v>510_Fringe Benefits</v>
          </cell>
          <cell r="H5037">
            <v>2011</v>
          </cell>
        </row>
        <row r="5038">
          <cell r="A5038" t="str">
            <v>UWWTW</v>
          </cell>
          <cell r="C5038">
            <v>133</v>
          </cell>
          <cell r="E5038">
            <v>2.5</v>
          </cell>
          <cell r="F5038" t="str">
            <v>ACTUALS</v>
          </cell>
          <cell r="G5038" t="str">
            <v>510_Fringe Benefits</v>
          </cell>
          <cell r="H5038">
            <v>2011</v>
          </cell>
        </row>
        <row r="5039">
          <cell r="A5039" t="str">
            <v>UWWTW</v>
          </cell>
          <cell r="C5039">
            <v>136</v>
          </cell>
          <cell r="E5039">
            <v>219.01</v>
          </cell>
          <cell r="F5039" t="str">
            <v>ACTUALS</v>
          </cell>
          <cell r="G5039" t="str">
            <v>510_Fringe Benefits</v>
          </cell>
          <cell r="H5039">
            <v>2011</v>
          </cell>
        </row>
        <row r="5040">
          <cell r="A5040" t="str">
            <v>UWWTW</v>
          </cell>
          <cell r="C5040">
            <v>144</v>
          </cell>
          <cell r="E5040">
            <v>43.05</v>
          </cell>
          <cell r="F5040" t="str">
            <v>ACTUALS</v>
          </cell>
          <cell r="G5040" t="str">
            <v>510_Fringe Benefits</v>
          </cell>
          <cell r="H5040">
            <v>2011</v>
          </cell>
        </row>
        <row r="5041">
          <cell r="A5041" t="str">
            <v>UWWTW</v>
          </cell>
          <cell r="C5041">
            <v>150</v>
          </cell>
          <cell r="E5041">
            <v>52.15</v>
          </cell>
          <cell r="F5041" t="str">
            <v>ACTUALS</v>
          </cell>
          <cell r="G5041" t="str">
            <v>510_Fringe Benefits</v>
          </cell>
          <cell r="H5041">
            <v>2011</v>
          </cell>
        </row>
        <row r="5042">
          <cell r="A5042" t="str">
            <v>UWWTW</v>
          </cell>
          <cell r="C5042">
            <v>233</v>
          </cell>
          <cell r="E5042">
            <v>232</v>
          </cell>
          <cell r="F5042" t="str">
            <v>ACTUALS</v>
          </cell>
          <cell r="G5042" t="str">
            <v>510_Fringe Benefits</v>
          </cell>
          <cell r="H5042">
            <v>2011</v>
          </cell>
        </row>
        <row r="5043">
          <cell r="A5043" t="str">
            <v>UWWTW</v>
          </cell>
          <cell r="C5043">
            <v>402</v>
          </cell>
          <cell r="E5043">
            <v>165.12</v>
          </cell>
          <cell r="F5043" t="str">
            <v>ACTUALS</v>
          </cell>
          <cell r="G5043" t="str">
            <v>510_Fringe Benefits</v>
          </cell>
          <cell r="H5043">
            <v>2011</v>
          </cell>
        </row>
        <row r="5044">
          <cell r="A5044" t="str">
            <v>UWWTW</v>
          </cell>
          <cell r="C5044">
            <v>102</v>
          </cell>
          <cell r="E5044">
            <v>2805.11</v>
          </cell>
          <cell r="F5044" t="str">
            <v>ACTUALS</v>
          </cell>
          <cell r="G5044" t="str">
            <v>510_Fringe Benefits</v>
          </cell>
          <cell r="H5044">
            <v>2011</v>
          </cell>
        </row>
        <row r="5045">
          <cell r="A5045" t="str">
            <v>UWWTW</v>
          </cell>
          <cell r="C5045">
            <v>128</v>
          </cell>
          <cell r="E5045">
            <v>18390.52</v>
          </cell>
          <cell r="F5045" t="str">
            <v>ACTUALS</v>
          </cell>
          <cell r="G5045" t="str">
            <v>510_Fringe Benefits</v>
          </cell>
          <cell r="H5045">
            <v>2011</v>
          </cell>
        </row>
        <row r="5046">
          <cell r="A5046" t="str">
            <v>UWWTW</v>
          </cell>
          <cell r="C5046">
            <v>144</v>
          </cell>
          <cell r="E5046">
            <v>3954.93</v>
          </cell>
          <cell r="F5046" t="str">
            <v>ACTUALS</v>
          </cell>
          <cell r="G5046" t="str">
            <v>510_Fringe Benefits</v>
          </cell>
          <cell r="H5046">
            <v>2011</v>
          </cell>
        </row>
        <row r="5047">
          <cell r="A5047" t="str">
            <v>UWWTW</v>
          </cell>
          <cell r="C5047">
            <v>402</v>
          </cell>
          <cell r="E5047">
            <v>2934.52</v>
          </cell>
          <cell r="F5047" t="str">
            <v>ACTUALS</v>
          </cell>
          <cell r="G5047" t="str">
            <v>510_Fringe Benefits</v>
          </cell>
          <cell r="H5047">
            <v>2011</v>
          </cell>
        </row>
        <row r="5048">
          <cell r="A5048" t="str">
            <v>UWWTW</v>
          </cell>
          <cell r="C5048">
            <v>128</v>
          </cell>
          <cell r="E5048">
            <v>-15.39</v>
          </cell>
          <cell r="F5048" t="str">
            <v>ACTUALS</v>
          </cell>
          <cell r="G5048" t="str">
            <v>510_Fringe Benefits</v>
          </cell>
          <cell r="H5048">
            <v>2011</v>
          </cell>
        </row>
        <row r="5049">
          <cell r="A5049" t="str">
            <v>UWWTW</v>
          </cell>
          <cell r="C5049">
            <v>128</v>
          </cell>
          <cell r="E5049">
            <v>-3.59</v>
          </cell>
          <cell r="F5049" t="str">
            <v>ACTUALS</v>
          </cell>
          <cell r="G5049" t="str">
            <v>510_Fringe Benefits</v>
          </cell>
          <cell r="H5049">
            <v>2011</v>
          </cell>
        </row>
        <row r="5050">
          <cell r="A5050" t="str">
            <v>UWWTW</v>
          </cell>
          <cell r="C5050">
            <v>128</v>
          </cell>
          <cell r="E5050">
            <v>363.5</v>
          </cell>
          <cell r="F5050" t="str">
            <v>ACTUALS</v>
          </cell>
          <cell r="G5050" t="str">
            <v>510_Fringe Benefits</v>
          </cell>
          <cell r="H5050">
            <v>2011</v>
          </cell>
        </row>
        <row r="5051">
          <cell r="A5051" t="str">
            <v>UWWTW</v>
          </cell>
          <cell r="C5051">
            <v>102</v>
          </cell>
          <cell r="E5051">
            <v>20987.02</v>
          </cell>
          <cell r="F5051" t="str">
            <v>ACTUALS</v>
          </cell>
          <cell r="G5051" t="str">
            <v>510_Fringe Benefits</v>
          </cell>
          <cell r="H5051">
            <v>2011</v>
          </cell>
        </row>
        <row r="5052">
          <cell r="A5052" t="str">
            <v>UWWTW</v>
          </cell>
          <cell r="C5052">
            <v>105</v>
          </cell>
          <cell r="E5052">
            <v>69161.08</v>
          </cell>
          <cell r="F5052" t="str">
            <v>ACTUALS</v>
          </cell>
          <cell r="G5052" t="str">
            <v>510_Fringe Benefits</v>
          </cell>
          <cell r="H5052">
            <v>2011</v>
          </cell>
        </row>
        <row r="5053">
          <cell r="A5053" t="str">
            <v>UWWTW</v>
          </cell>
          <cell r="C5053">
            <v>128</v>
          </cell>
          <cell r="E5053">
            <v>14007.23</v>
          </cell>
          <cell r="F5053" t="str">
            <v>ACTUALS</v>
          </cell>
          <cell r="G5053" t="str">
            <v>510_Fringe Benefits</v>
          </cell>
          <cell r="H5053">
            <v>2011</v>
          </cell>
        </row>
        <row r="5054">
          <cell r="A5054" t="str">
            <v>UWWTW</v>
          </cell>
          <cell r="C5054">
            <v>131</v>
          </cell>
          <cell r="E5054">
            <v>67.48</v>
          </cell>
          <cell r="F5054" t="str">
            <v>ACTUALS</v>
          </cell>
          <cell r="G5054" t="str">
            <v>510_Fringe Benefits</v>
          </cell>
          <cell r="H5054">
            <v>2011</v>
          </cell>
        </row>
        <row r="5055">
          <cell r="A5055" t="str">
            <v>UWWTW</v>
          </cell>
          <cell r="C5055">
            <v>136</v>
          </cell>
          <cell r="E5055">
            <v>1243.76</v>
          </cell>
          <cell r="F5055" t="str">
            <v>ACTUALS</v>
          </cell>
          <cell r="G5055" t="str">
            <v>510_Fringe Benefits</v>
          </cell>
          <cell r="H5055">
            <v>2011</v>
          </cell>
        </row>
        <row r="5056">
          <cell r="A5056" t="str">
            <v>UWWTW</v>
          </cell>
          <cell r="C5056">
            <v>144</v>
          </cell>
          <cell r="E5056">
            <v>1175.8399999999999</v>
          </cell>
          <cell r="F5056" t="str">
            <v>ACTUALS</v>
          </cell>
          <cell r="G5056" t="str">
            <v>510_Fringe Benefits</v>
          </cell>
          <cell r="H5056">
            <v>2011</v>
          </cell>
        </row>
        <row r="5057">
          <cell r="A5057" t="str">
            <v>UWWTW</v>
          </cell>
          <cell r="C5057">
            <v>402</v>
          </cell>
          <cell r="E5057">
            <v>1661.84</v>
          </cell>
          <cell r="F5057" t="str">
            <v>ACTUALS</v>
          </cell>
          <cell r="G5057" t="str">
            <v>510_Fringe Benefits</v>
          </cell>
          <cell r="H5057">
            <v>2011</v>
          </cell>
        </row>
        <row r="5058">
          <cell r="A5058" t="str">
            <v>UWWTW</v>
          </cell>
          <cell r="C5058">
            <v>102</v>
          </cell>
          <cell r="E5058">
            <v>5388.17</v>
          </cell>
          <cell r="F5058" t="str">
            <v>ACTUALS</v>
          </cell>
          <cell r="G5058" t="str">
            <v>510_Fringe Benefits</v>
          </cell>
          <cell r="H5058">
            <v>2011</v>
          </cell>
        </row>
        <row r="5059">
          <cell r="A5059" t="str">
            <v>UWWTW</v>
          </cell>
          <cell r="C5059">
            <v>128</v>
          </cell>
          <cell r="E5059">
            <v>765</v>
          </cell>
          <cell r="F5059" t="str">
            <v>ACTUALS</v>
          </cell>
          <cell r="G5059" t="str">
            <v>510_Fringe Benefits</v>
          </cell>
          <cell r="H5059">
            <v>2011</v>
          </cell>
        </row>
        <row r="5060">
          <cell r="A5060" t="str">
            <v>UWWTW</v>
          </cell>
          <cell r="C5060">
            <v>402</v>
          </cell>
          <cell r="E5060">
            <v>115.17</v>
          </cell>
          <cell r="F5060" t="str">
            <v>ACTUALS</v>
          </cell>
          <cell r="G5060" t="str">
            <v>510_Fringe Benefits</v>
          </cell>
          <cell r="H5060">
            <v>2011</v>
          </cell>
        </row>
        <row r="5061">
          <cell r="A5061" t="str">
            <v>UWWTW</v>
          </cell>
          <cell r="C5061">
            <v>102</v>
          </cell>
          <cell r="E5061">
            <v>-67.69</v>
          </cell>
          <cell r="F5061" t="str">
            <v>ACTUALS</v>
          </cell>
          <cell r="G5061" t="str">
            <v>510_Fringe Benefits</v>
          </cell>
          <cell r="H5061">
            <v>2011</v>
          </cell>
        </row>
        <row r="5062">
          <cell r="A5062" t="str">
            <v>UWWTW</v>
          </cell>
          <cell r="C5062">
            <v>102</v>
          </cell>
          <cell r="E5062">
            <v>-15.83</v>
          </cell>
          <cell r="F5062" t="str">
            <v>ACTUALS</v>
          </cell>
          <cell r="G5062" t="str">
            <v>510_Fringe Benefits</v>
          </cell>
          <cell r="H5062">
            <v>2011</v>
          </cell>
        </row>
        <row r="5063">
          <cell r="A5063" t="str">
            <v>UWWTW</v>
          </cell>
          <cell r="C5063">
            <v>102</v>
          </cell>
          <cell r="E5063">
            <v>-11580.84</v>
          </cell>
          <cell r="F5063" t="str">
            <v>ACTUALS</v>
          </cell>
          <cell r="G5063" t="str">
            <v>510_Fringe Benefits</v>
          </cell>
          <cell r="H5063">
            <v>2011</v>
          </cell>
        </row>
        <row r="5064">
          <cell r="A5064" t="str">
            <v>UWWTW</v>
          </cell>
          <cell r="C5064">
            <v>102</v>
          </cell>
          <cell r="E5064">
            <v>4644.05</v>
          </cell>
          <cell r="F5064" t="str">
            <v>ACTUALS</v>
          </cell>
          <cell r="G5064" t="str">
            <v>510_Fringe Benefits</v>
          </cell>
          <cell r="H5064">
            <v>2011</v>
          </cell>
        </row>
        <row r="5065">
          <cell r="A5065" t="str">
            <v>UWWTW</v>
          </cell>
          <cell r="C5065">
            <v>102</v>
          </cell>
          <cell r="E5065">
            <v>117568.24</v>
          </cell>
          <cell r="F5065" t="str">
            <v>ACTUALS</v>
          </cell>
          <cell r="G5065" t="str">
            <v>530_Supplies and Serv</v>
          </cell>
          <cell r="H5065">
            <v>2011</v>
          </cell>
        </row>
        <row r="5066">
          <cell r="A5066" t="str">
            <v>UWWTW</v>
          </cell>
          <cell r="C5066">
            <v>104</v>
          </cell>
          <cell r="E5066">
            <v>3683.73</v>
          </cell>
          <cell r="F5066" t="str">
            <v>ACTUALS</v>
          </cell>
          <cell r="G5066" t="str">
            <v>530_Supplies and Serv</v>
          </cell>
          <cell r="H5066">
            <v>2011</v>
          </cell>
        </row>
        <row r="5067">
          <cell r="A5067" t="str">
            <v>UWWTW</v>
          </cell>
          <cell r="C5067">
            <v>105</v>
          </cell>
          <cell r="E5067">
            <v>4673.33</v>
          </cell>
          <cell r="F5067" t="str">
            <v>ACTUALS</v>
          </cell>
          <cell r="G5067" t="str">
            <v>530_Supplies and Serv</v>
          </cell>
          <cell r="H5067">
            <v>2011</v>
          </cell>
        </row>
        <row r="5068">
          <cell r="A5068" t="str">
            <v>UWWTW</v>
          </cell>
          <cell r="C5068">
            <v>115</v>
          </cell>
          <cell r="E5068">
            <v>140.63</v>
          </cell>
          <cell r="F5068" t="str">
            <v>ACTUALS</v>
          </cell>
          <cell r="G5068" t="str">
            <v>530_Supplies and Serv</v>
          </cell>
          <cell r="H5068">
            <v>2011</v>
          </cell>
        </row>
        <row r="5069">
          <cell r="A5069" t="str">
            <v>UWWTW</v>
          </cell>
          <cell r="C5069">
            <v>128</v>
          </cell>
          <cell r="E5069">
            <v>79271.039999999994</v>
          </cell>
          <cell r="F5069" t="str">
            <v>ACTUALS</v>
          </cell>
          <cell r="G5069" t="str">
            <v>530_Supplies and Serv</v>
          </cell>
          <cell r="H5069">
            <v>2011</v>
          </cell>
        </row>
        <row r="5070">
          <cell r="A5070" t="str">
            <v>UWWTW</v>
          </cell>
          <cell r="C5070">
            <v>131</v>
          </cell>
          <cell r="E5070">
            <v>1302.53</v>
          </cell>
          <cell r="F5070" t="str">
            <v>ACTUALS</v>
          </cell>
          <cell r="G5070" t="str">
            <v>530_Supplies and Serv</v>
          </cell>
          <cell r="H5070">
            <v>2011</v>
          </cell>
        </row>
        <row r="5071">
          <cell r="A5071" t="str">
            <v>UWWTW</v>
          </cell>
          <cell r="C5071">
            <v>133</v>
          </cell>
          <cell r="E5071">
            <v>2373.04</v>
          </cell>
          <cell r="F5071" t="str">
            <v>ACTUALS</v>
          </cell>
          <cell r="G5071" t="str">
            <v>530_Supplies and Serv</v>
          </cell>
          <cell r="H5071">
            <v>2011</v>
          </cell>
        </row>
        <row r="5072">
          <cell r="A5072" t="str">
            <v>UWWTW</v>
          </cell>
          <cell r="C5072">
            <v>136</v>
          </cell>
          <cell r="E5072">
            <v>799.56</v>
          </cell>
          <cell r="F5072" t="str">
            <v>ACTUALS</v>
          </cell>
          <cell r="G5072" t="str">
            <v>530_Supplies and Serv</v>
          </cell>
          <cell r="H5072">
            <v>2011</v>
          </cell>
        </row>
        <row r="5073">
          <cell r="A5073" t="str">
            <v>UWWTW</v>
          </cell>
          <cell r="C5073">
            <v>144</v>
          </cell>
          <cell r="E5073">
            <v>7538.04</v>
          </cell>
          <cell r="F5073" t="str">
            <v>ACTUALS</v>
          </cell>
          <cell r="G5073" t="str">
            <v>530_Supplies and Serv</v>
          </cell>
          <cell r="H5073">
            <v>2011</v>
          </cell>
        </row>
        <row r="5074">
          <cell r="A5074" t="str">
            <v>UWWTW</v>
          </cell>
          <cell r="C5074">
            <v>150</v>
          </cell>
          <cell r="E5074">
            <v>343.81</v>
          </cell>
          <cell r="F5074" t="str">
            <v>ACTUALS</v>
          </cell>
          <cell r="G5074" t="str">
            <v>530_Supplies and Serv</v>
          </cell>
          <cell r="H5074">
            <v>2011</v>
          </cell>
        </row>
        <row r="5075">
          <cell r="A5075" t="str">
            <v>UWWTW</v>
          </cell>
          <cell r="C5075">
            <v>177</v>
          </cell>
          <cell r="E5075">
            <v>63.36</v>
          </cell>
          <cell r="F5075" t="str">
            <v>ACTUALS</v>
          </cell>
          <cell r="G5075" t="str">
            <v>530_Supplies and Serv</v>
          </cell>
          <cell r="H5075">
            <v>2011</v>
          </cell>
        </row>
        <row r="5076">
          <cell r="A5076" t="str">
            <v>UWWTW</v>
          </cell>
          <cell r="C5076">
            <v>233</v>
          </cell>
          <cell r="E5076">
            <v>14673.59</v>
          </cell>
          <cell r="F5076" t="str">
            <v>ACTUALS</v>
          </cell>
          <cell r="G5076" t="str">
            <v>530_Supplies and Serv</v>
          </cell>
          <cell r="H5076">
            <v>2011</v>
          </cell>
        </row>
        <row r="5077">
          <cell r="A5077" t="str">
            <v>UWWTW</v>
          </cell>
          <cell r="C5077">
            <v>402</v>
          </cell>
          <cell r="E5077">
            <v>1280.5899999999999</v>
          </cell>
          <cell r="F5077" t="str">
            <v>ACTUALS</v>
          </cell>
          <cell r="G5077" t="str">
            <v>530_Supplies and Serv</v>
          </cell>
          <cell r="H5077">
            <v>2011</v>
          </cell>
        </row>
        <row r="5078">
          <cell r="A5078" t="str">
            <v>UWWTW</v>
          </cell>
          <cell r="C5078">
            <v>102</v>
          </cell>
          <cell r="E5078">
            <v>4112.7700000000004</v>
          </cell>
          <cell r="F5078" t="str">
            <v>ACTUALS</v>
          </cell>
          <cell r="G5078" t="str">
            <v>530_Supplies and Serv</v>
          </cell>
          <cell r="H5078">
            <v>2011</v>
          </cell>
        </row>
        <row r="5079">
          <cell r="A5079" t="str">
            <v>UWWTW</v>
          </cell>
          <cell r="C5079">
            <v>104</v>
          </cell>
          <cell r="E5079">
            <v>99.65</v>
          </cell>
          <cell r="F5079" t="str">
            <v>ACTUALS</v>
          </cell>
          <cell r="G5079" t="str">
            <v>530_Supplies and Serv</v>
          </cell>
          <cell r="H5079">
            <v>2011</v>
          </cell>
        </row>
        <row r="5080">
          <cell r="A5080" t="str">
            <v>UWWTW</v>
          </cell>
          <cell r="C5080">
            <v>128</v>
          </cell>
          <cell r="E5080">
            <v>1130.07</v>
          </cell>
          <cell r="F5080" t="str">
            <v>ACTUALS</v>
          </cell>
          <cell r="G5080" t="str">
            <v>530_Supplies and Serv</v>
          </cell>
          <cell r="H5080">
            <v>2011</v>
          </cell>
        </row>
        <row r="5081">
          <cell r="A5081" t="str">
            <v>UWWTW</v>
          </cell>
          <cell r="C5081">
            <v>131</v>
          </cell>
          <cell r="E5081">
            <v>11.93</v>
          </cell>
          <cell r="F5081" t="str">
            <v>ACTUALS</v>
          </cell>
          <cell r="G5081" t="str">
            <v>530_Supplies and Serv</v>
          </cell>
          <cell r="H5081">
            <v>2011</v>
          </cell>
        </row>
        <row r="5082">
          <cell r="A5082" t="str">
            <v>UWWTW</v>
          </cell>
          <cell r="C5082">
            <v>133</v>
          </cell>
          <cell r="E5082">
            <v>88</v>
          </cell>
          <cell r="F5082" t="str">
            <v>ACTUALS</v>
          </cell>
          <cell r="G5082" t="str">
            <v>530_Supplies and Serv</v>
          </cell>
          <cell r="H5082">
            <v>2011</v>
          </cell>
        </row>
        <row r="5083">
          <cell r="A5083" t="str">
            <v>UWWTW</v>
          </cell>
          <cell r="C5083">
            <v>144</v>
          </cell>
          <cell r="E5083">
            <v>14</v>
          </cell>
          <cell r="F5083" t="str">
            <v>ACTUALS</v>
          </cell>
          <cell r="G5083" t="str">
            <v>530_Supplies and Serv</v>
          </cell>
          <cell r="H5083">
            <v>2011</v>
          </cell>
        </row>
        <row r="5084">
          <cell r="A5084" t="str">
            <v>UWWTW</v>
          </cell>
          <cell r="C5084">
            <v>402</v>
          </cell>
          <cell r="E5084">
            <v>27</v>
          </cell>
          <cell r="F5084" t="str">
            <v>ACTUALS</v>
          </cell>
          <cell r="G5084" t="str">
            <v>530_Supplies and Serv</v>
          </cell>
          <cell r="H5084">
            <v>2011</v>
          </cell>
        </row>
        <row r="5085">
          <cell r="A5085" t="str">
            <v>UWWTW</v>
          </cell>
          <cell r="C5085">
            <v>128</v>
          </cell>
          <cell r="E5085">
            <v>4490.33</v>
          </cell>
          <cell r="F5085" t="str">
            <v>ACTUALS</v>
          </cell>
          <cell r="G5085" t="str">
            <v>530_Supplies and Serv</v>
          </cell>
          <cell r="H5085">
            <v>2011</v>
          </cell>
        </row>
        <row r="5086">
          <cell r="A5086" t="str">
            <v>UWWTW</v>
          </cell>
          <cell r="C5086">
            <v>102</v>
          </cell>
          <cell r="E5086">
            <v>51775.86</v>
          </cell>
          <cell r="F5086" t="str">
            <v>ACTUALS</v>
          </cell>
          <cell r="G5086" t="str">
            <v>530_Supplies and Serv</v>
          </cell>
          <cell r="H5086">
            <v>2011</v>
          </cell>
        </row>
        <row r="5087">
          <cell r="A5087" t="str">
            <v>UWWTW</v>
          </cell>
          <cell r="C5087">
            <v>104</v>
          </cell>
          <cell r="E5087">
            <v>3807.34</v>
          </cell>
          <cell r="F5087" t="str">
            <v>ACTUALS</v>
          </cell>
          <cell r="G5087" t="str">
            <v>530_Supplies and Serv</v>
          </cell>
          <cell r="H5087">
            <v>2011</v>
          </cell>
        </row>
        <row r="5088">
          <cell r="A5088" t="str">
            <v>UWWTW</v>
          </cell>
          <cell r="C5088">
            <v>115</v>
          </cell>
          <cell r="E5088">
            <v>97.98</v>
          </cell>
          <cell r="F5088" t="str">
            <v>ACTUALS</v>
          </cell>
          <cell r="G5088" t="str">
            <v>530_Supplies and Serv</v>
          </cell>
          <cell r="H5088">
            <v>2011</v>
          </cell>
        </row>
        <row r="5089">
          <cell r="A5089" t="str">
            <v>UWWTW</v>
          </cell>
          <cell r="C5089">
            <v>128</v>
          </cell>
          <cell r="E5089">
            <v>12973</v>
          </cell>
          <cell r="F5089" t="str">
            <v>ACTUALS</v>
          </cell>
          <cell r="G5089" t="str">
            <v>530_Supplies and Serv</v>
          </cell>
          <cell r="H5089">
            <v>2011</v>
          </cell>
        </row>
        <row r="5090">
          <cell r="A5090" t="str">
            <v>UWWTW</v>
          </cell>
          <cell r="C5090">
            <v>131</v>
          </cell>
          <cell r="E5090">
            <v>1180.43</v>
          </cell>
          <cell r="F5090" t="str">
            <v>ACTUALS</v>
          </cell>
          <cell r="G5090" t="str">
            <v>530_Supplies and Serv</v>
          </cell>
          <cell r="H5090">
            <v>2011</v>
          </cell>
        </row>
        <row r="5091">
          <cell r="A5091" t="str">
            <v>UWWTW</v>
          </cell>
          <cell r="C5091">
            <v>133</v>
          </cell>
          <cell r="E5091">
            <v>1125.7</v>
          </cell>
          <cell r="F5091" t="str">
            <v>ACTUALS</v>
          </cell>
          <cell r="G5091" t="str">
            <v>530_Supplies and Serv</v>
          </cell>
          <cell r="H5091">
            <v>2011</v>
          </cell>
        </row>
        <row r="5092">
          <cell r="A5092" t="str">
            <v>UWWTW</v>
          </cell>
          <cell r="C5092">
            <v>144</v>
          </cell>
          <cell r="E5092">
            <v>7826.68</v>
          </cell>
          <cell r="F5092" t="str">
            <v>ACTUALS</v>
          </cell>
          <cell r="G5092" t="str">
            <v>530_Supplies and Serv</v>
          </cell>
          <cell r="H5092">
            <v>2011</v>
          </cell>
        </row>
        <row r="5093">
          <cell r="A5093" t="str">
            <v>UWWTW</v>
          </cell>
          <cell r="C5093">
            <v>150</v>
          </cell>
          <cell r="E5093">
            <v>81.260000000000005</v>
          </cell>
          <cell r="F5093" t="str">
            <v>ACTUALS</v>
          </cell>
          <cell r="G5093" t="str">
            <v>530_Supplies and Serv</v>
          </cell>
          <cell r="H5093">
            <v>2011</v>
          </cell>
        </row>
        <row r="5094">
          <cell r="A5094" t="str">
            <v>UWWTW</v>
          </cell>
          <cell r="C5094">
            <v>177</v>
          </cell>
          <cell r="E5094">
            <v>1108.5999999999999</v>
          </cell>
          <cell r="F5094" t="str">
            <v>ACTUALS</v>
          </cell>
          <cell r="G5094" t="str">
            <v>530_Supplies and Serv</v>
          </cell>
          <cell r="H5094">
            <v>2011</v>
          </cell>
        </row>
        <row r="5095">
          <cell r="A5095" t="str">
            <v>UWWTW</v>
          </cell>
          <cell r="C5095">
            <v>402</v>
          </cell>
          <cell r="E5095">
            <v>2352.79</v>
          </cell>
          <cell r="F5095" t="str">
            <v>ACTUALS</v>
          </cell>
          <cell r="G5095" t="str">
            <v>530_Supplies and Serv</v>
          </cell>
          <cell r="H5095">
            <v>2011</v>
          </cell>
        </row>
        <row r="5096">
          <cell r="A5096" t="str">
            <v>UWWTW</v>
          </cell>
          <cell r="C5096">
            <v>102</v>
          </cell>
          <cell r="E5096">
            <v>11534.51</v>
          </cell>
          <cell r="F5096" t="str">
            <v>ACTUALS</v>
          </cell>
          <cell r="G5096" t="str">
            <v>530_Supplies and Serv</v>
          </cell>
          <cell r="H5096">
            <v>2011</v>
          </cell>
        </row>
        <row r="5097">
          <cell r="A5097" t="str">
            <v>UWWTW</v>
          </cell>
          <cell r="C5097">
            <v>104</v>
          </cell>
          <cell r="E5097">
            <v>596.55999999999995</v>
          </cell>
          <cell r="F5097" t="str">
            <v>ACTUALS</v>
          </cell>
          <cell r="G5097" t="str">
            <v>530_Supplies and Serv</v>
          </cell>
          <cell r="H5097">
            <v>2011</v>
          </cell>
        </row>
        <row r="5098">
          <cell r="A5098" t="str">
            <v>UWWTW</v>
          </cell>
          <cell r="C5098">
            <v>128</v>
          </cell>
          <cell r="E5098">
            <v>17196.28</v>
          </cell>
          <cell r="F5098" t="str">
            <v>ACTUALS</v>
          </cell>
          <cell r="G5098" t="str">
            <v>530_Supplies and Serv</v>
          </cell>
          <cell r="H5098">
            <v>2011</v>
          </cell>
        </row>
        <row r="5099">
          <cell r="A5099" t="str">
            <v>UWWTW</v>
          </cell>
          <cell r="C5099">
            <v>133</v>
          </cell>
          <cell r="E5099">
            <v>6507.42</v>
          </cell>
          <cell r="F5099" t="str">
            <v>ACTUALS</v>
          </cell>
          <cell r="G5099" t="str">
            <v>530_Supplies and Serv</v>
          </cell>
          <cell r="H5099">
            <v>2011</v>
          </cell>
        </row>
        <row r="5100">
          <cell r="A5100" t="str">
            <v>UWWTW</v>
          </cell>
          <cell r="C5100">
            <v>136</v>
          </cell>
          <cell r="E5100">
            <v>2841.87</v>
          </cell>
          <cell r="F5100" t="str">
            <v>ACTUALS</v>
          </cell>
          <cell r="G5100" t="str">
            <v>530_Supplies and Serv</v>
          </cell>
          <cell r="H5100">
            <v>2011</v>
          </cell>
        </row>
        <row r="5101">
          <cell r="A5101" t="str">
            <v>UWWTW</v>
          </cell>
          <cell r="C5101">
            <v>402</v>
          </cell>
          <cell r="E5101">
            <v>2211.6</v>
          </cell>
          <cell r="F5101" t="str">
            <v>ACTUALS</v>
          </cell>
          <cell r="G5101" t="str">
            <v>530_Supplies and Serv</v>
          </cell>
          <cell r="H5101">
            <v>2011</v>
          </cell>
        </row>
        <row r="5102">
          <cell r="A5102" t="str">
            <v>UWWTW</v>
          </cell>
          <cell r="C5102">
            <v>128</v>
          </cell>
          <cell r="E5102">
            <v>1923.71</v>
          </cell>
          <cell r="F5102" t="str">
            <v>ACTUALS</v>
          </cell>
          <cell r="G5102" t="str">
            <v>530_Supplies and Serv</v>
          </cell>
          <cell r="H5102">
            <v>2011</v>
          </cell>
        </row>
        <row r="5103">
          <cell r="A5103" t="str">
            <v>UWWTW</v>
          </cell>
          <cell r="C5103">
            <v>102</v>
          </cell>
          <cell r="E5103">
            <v>35929.65</v>
          </cell>
          <cell r="F5103" t="str">
            <v>ACTUALS</v>
          </cell>
          <cell r="G5103" t="str">
            <v>530_Supplies and Serv</v>
          </cell>
          <cell r="H5103">
            <v>2011</v>
          </cell>
        </row>
        <row r="5104">
          <cell r="A5104" t="str">
            <v>UWWTW</v>
          </cell>
          <cell r="C5104">
            <v>128</v>
          </cell>
          <cell r="E5104">
            <v>14278</v>
          </cell>
          <cell r="F5104" t="str">
            <v>ACTUALS</v>
          </cell>
          <cell r="G5104" t="str">
            <v>530_Supplies and Serv</v>
          </cell>
          <cell r="H5104">
            <v>2011</v>
          </cell>
        </row>
        <row r="5105">
          <cell r="A5105" t="str">
            <v>UWWTW</v>
          </cell>
          <cell r="C5105">
            <v>131</v>
          </cell>
          <cell r="E5105">
            <v>210.94</v>
          </cell>
          <cell r="F5105" t="str">
            <v>ACTUALS</v>
          </cell>
          <cell r="G5105" t="str">
            <v>530_Supplies and Serv</v>
          </cell>
          <cell r="H5105">
            <v>2011</v>
          </cell>
        </row>
        <row r="5106">
          <cell r="A5106" t="str">
            <v>UWWTW</v>
          </cell>
          <cell r="C5106">
            <v>133</v>
          </cell>
          <cell r="E5106">
            <v>8402.08</v>
          </cell>
          <cell r="F5106" t="str">
            <v>ACTUALS</v>
          </cell>
          <cell r="G5106" t="str">
            <v>530_Supplies and Serv</v>
          </cell>
          <cell r="H5106">
            <v>2011</v>
          </cell>
        </row>
        <row r="5107">
          <cell r="A5107" t="str">
            <v>UWWTW</v>
          </cell>
          <cell r="C5107">
            <v>144</v>
          </cell>
          <cell r="E5107">
            <v>3662.15</v>
          </cell>
          <cell r="F5107" t="str">
            <v>ACTUALS</v>
          </cell>
          <cell r="G5107" t="str">
            <v>530_Supplies and Serv</v>
          </cell>
          <cell r="H5107">
            <v>2011</v>
          </cell>
        </row>
        <row r="5108">
          <cell r="A5108" t="str">
            <v>UWWTW</v>
          </cell>
          <cell r="C5108">
            <v>150</v>
          </cell>
          <cell r="E5108">
            <v>1873.92</v>
          </cell>
          <cell r="F5108" t="str">
            <v>ACTUALS</v>
          </cell>
          <cell r="G5108" t="str">
            <v>530_Supplies and Serv</v>
          </cell>
          <cell r="H5108">
            <v>2011</v>
          </cell>
        </row>
        <row r="5109">
          <cell r="A5109" t="str">
            <v>UWWTW</v>
          </cell>
          <cell r="C5109">
            <v>177</v>
          </cell>
          <cell r="E5109">
            <v>3517.09</v>
          </cell>
          <cell r="F5109" t="str">
            <v>ACTUALS</v>
          </cell>
          <cell r="G5109" t="str">
            <v>530_Supplies and Serv</v>
          </cell>
          <cell r="H5109">
            <v>2011</v>
          </cell>
        </row>
        <row r="5110">
          <cell r="A5110" t="str">
            <v>UWWTW</v>
          </cell>
          <cell r="C5110">
            <v>102</v>
          </cell>
          <cell r="E5110">
            <v>54943.95</v>
          </cell>
          <cell r="F5110" t="str">
            <v>ACTUALS</v>
          </cell>
          <cell r="G5110" t="str">
            <v>530_Supplies and Serv</v>
          </cell>
          <cell r="H5110">
            <v>2011</v>
          </cell>
        </row>
        <row r="5111">
          <cell r="A5111" t="str">
            <v>UWWTW</v>
          </cell>
          <cell r="C5111">
            <v>104</v>
          </cell>
          <cell r="E5111">
            <v>732.47</v>
          </cell>
          <cell r="F5111" t="str">
            <v>ACTUALS</v>
          </cell>
          <cell r="G5111" t="str">
            <v>530_Supplies and Serv</v>
          </cell>
          <cell r="H5111">
            <v>2011</v>
          </cell>
        </row>
        <row r="5112">
          <cell r="A5112" t="str">
            <v>UWWTW</v>
          </cell>
          <cell r="C5112">
            <v>128</v>
          </cell>
          <cell r="E5112">
            <v>386.36</v>
          </cell>
          <cell r="F5112" t="str">
            <v>ACTUALS</v>
          </cell>
          <cell r="G5112" t="str">
            <v>530_Supplies and Serv</v>
          </cell>
          <cell r="H5112">
            <v>2011</v>
          </cell>
        </row>
        <row r="5113">
          <cell r="A5113" t="str">
            <v>UWWTW</v>
          </cell>
          <cell r="C5113">
            <v>133</v>
          </cell>
          <cell r="E5113">
            <v>336.18</v>
          </cell>
          <cell r="F5113" t="str">
            <v>ACTUALS</v>
          </cell>
          <cell r="G5113" t="str">
            <v>530_Supplies and Serv</v>
          </cell>
          <cell r="H5113">
            <v>2011</v>
          </cell>
        </row>
        <row r="5114">
          <cell r="A5114" t="str">
            <v>UWWTW</v>
          </cell>
          <cell r="C5114">
            <v>144</v>
          </cell>
          <cell r="E5114">
            <v>2946.27</v>
          </cell>
          <cell r="F5114" t="str">
            <v>ACTUALS</v>
          </cell>
          <cell r="G5114" t="str">
            <v>530_Supplies and Serv</v>
          </cell>
          <cell r="H5114">
            <v>2011</v>
          </cell>
        </row>
        <row r="5115">
          <cell r="A5115" t="str">
            <v>UWWTW</v>
          </cell>
          <cell r="C5115">
            <v>150</v>
          </cell>
          <cell r="E5115">
            <v>3523.18</v>
          </cell>
          <cell r="F5115" t="str">
            <v>ACTUALS</v>
          </cell>
          <cell r="G5115" t="str">
            <v>530_Supplies and Serv</v>
          </cell>
          <cell r="H5115">
            <v>2011</v>
          </cell>
        </row>
        <row r="5116">
          <cell r="A5116" t="str">
            <v>UWWTW</v>
          </cell>
          <cell r="C5116">
            <v>177</v>
          </cell>
          <cell r="E5116">
            <v>50470.44</v>
          </cell>
          <cell r="F5116" t="str">
            <v>ACTUALS</v>
          </cell>
          <cell r="G5116" t="str">
            <v>530_Supplies and Serv</v>
          </cell>
          <cell r="H5116">
            <v>2011</v>
          </cell>
        </row>
        <row r="5117">
          <cell r="A5117" t="str">
            <v>UWWTW</v>
          </cell>
          <cell r="C5117">
            <v>102</v>
          </cell>
          <cell r="E5117">
            <v>231182.17</v>
          </cell>
          <cell r="F5117" t="str">
            <v>ACTUALS</v>
          </cell>
          <cell r="G5117" t="str">
            <v>530_Supplies and Serv</v>
          </cell>
          <cell r="H5117">
            <v>2011</v>
          </cell>
        </row>
        <row r="5118">
          <cell r="A5118" t="str">
            <v>UWWTW</v>
          </cell>
          <cell r="C5118">
            <v>104</v>
          </cell>
          <cell r="E5118">
            <v>14613.19</v>
          </cell>
          <cell r="F5118" t="str">
            <v>ACTUALS</v>
          </cell>
          <cell r="G5118" t="str">
            <v>530_Supplies and Serv</v>
          </cell>
          <cell r="H5118">
            <v>2011</v>
          </cell>
        </row>
        <row r="5119">
          <cell r="A5119" t="str">
            <v>UWWTW</v>
          </cell>
          <cell r="C5119">
            <v>115</v>
          </cell>
          <cell r="E5119">
            <v>525</v>
          </cell>
          <cell r="F5119" t="str">
            <v>ACTUALS</v>
          </cell>
          <cell r="G5119" t="str">
            <v>530_Supplies and Serv</v>
          </cell>
          <cell r="H5119">
            <v>2011</v>
          </cell>
        </row>
        <row r="5120">
          <cell r="A5120" t="str">
            <v>UWWTW</v>
          </cell>
          <cell r="C5120">
            <v>128</v>
          </cell>
          <cell r="E5120">
            <v>20175.41</v>
          </cell>
          <cell r="F5120" t="str">
            <v>ACTUALS</v>
          </cell>
          <cell r="G5120" t="str">
            <v>530_Supplies and Serv</v>
          </cell>
          <cell r="H5120">
            <v>2011</v>
          </cell>
        </row>
        <row r="5121">
          <cell r="A5121" t="str">
            <v>UWWTW</v>
          </cell>
          <cell r="C5121">
            <v>131</v>
          </cell>
          <cell r="E5121">
            <v>10559.69</v>
          </cell>
          <cell r="F5121" t="str">
            <v>ACTUALS</v>
          </cell>
          <cell r="G5121" t="str">
            <v>530_Supplies and Serv</v>
          </cell>
          <cell r="H5121">
            <v>2011</v>
          </cell>
        </row>
        <row r="5122">
          <cell r="A5122" t="str">
            <v>UWWTW</v>
          </cell>
          <cell r="C5122">
            <v>133</v>
          </cell>
          <cell r="E5122">
            <v>2704.11</v>
          </cell>
          <cell r="F5122" t="str">
            <v>ACTUALS</v>
          </cell>
          <cell r="G5122" t="str">
            <v>530_Supplies and Serv</v>
          </cell>
          <cell r="H5122">
            <v>2011</v>
          </cell>
        </row>
        <row r="5123">
          <cell r="A5123" t="str">
            <v>UWWTW</v>
          </cell>
          <cell r="C5123">
            <v>136</v>
          </cell>
          <cell r="E5123">
            <v>1067.83</v>
          </cell>
          <cell r="F5123" t="str">
            <v>ACTUALS</v>
          </cell>
          <cell r="G5123" t="str">
            <v>530_Supplies and Serv</v>
          </cell>
          <cell r="H5123">
            <v>2011</v>
          </cell>
        </row>
        <row r="5124">
          <cell r="A5124" t="str">
            <v>UWWTW</v>
          </cell>
          <cell r="C5124">
            <v>144</v>
          </cell>
          <cell r="E5124">
            <v>6274.32</v>
          </cell>
          <cell r="F5124" t="str">
            <v>ACTUALS</v>
          </cell>
          <cell r="G5124" t="str">
            <v>530_Supplies and Serv</v>
          </cell>
          <cell r="H5124">
            <v>2011</v>
          </cell>
        </row>
        <row r="5125">
          <cell r="A5125" t="str">
            <v>UWWTW</v>
          </cell>
          <cell r="C5125">
            <v>150</v>
          </cell>
          <cell r="E5125">
            <v>8850.67</v>
          </cell>
          <cell r="F5125" t="str">
            <v>ACTUALS</v>
          </cell>
          <cell r="G5125" t="str">
            <v>530_Supplies and Serv</v>
          </cell>
          <cell r="H5125">
            <v>2011</v>
          </cell>
        </row>
        <row r="5126">
          <cell r="A5126" t="str">
            <v>UWWTW</v>
          </cell>
          <cell r="C5126">
            <v>177</v>
          </cell>
          <cell r="E5126">
            <v>33259.040000000001</v>
          </cell>
          <cell r="F5126" t="str">
            <v>ACTUALS</v>
          </cell>
          <cell r="G5126" t="str">
            <v>530_Supplies and Serv</v>
          </cell>
          <cell r="H5126">
            <v>2011</v>
          </cell>
        </row>
        <row r="5127">
          <cell r="A5127" t="str">
            <v>UWWTW</v>
          </cell>
          <cell r="C5127">
            <v>233</v>
          </cell>
          <cell r="E5127">
            <v>458.35</v>
          </cell>
          <cell r="F5127" t="str">
            <v>ACTUALS</v>
          </cell>
          <cell r="G5127" t="str">
            <v>530_Supplies and Serv</v>
          </cell>
          <cell r="H5127">
            <v>2011</v>
          </cell>
        </row>
        <row r="5128">
          <cell r="A5128" t="str">
            <v>UWWTW</v>
          </cell>
          <cell r="C5128">
            <v>402</v>
          </cell>
          <cell r="E5128">
            <v>1076.3900000000001</v>
          </cell>
          <cell r="F5128" t="str">
            <v>ACTUALS</v>
          </cell>
          <cell r="G5128" t="str">
            <v>530_Supplies and Serv</v>
          </cell>
          <cell r="H5128">
            <v>2011</v>
          </cell>
        </row>
        <row r="5129">
          <cell r="A5129" t="str">
            <v>UWWTW</v>
          </cell>
          <cell r="C5129">
            <v>102</v>
          </cell>
          <cell r="E5129">
            <v>17058.88</v>
          </cell>
          <cell r="F5129" t="str">
            <v>ACTUALS</v>
          </cell>
          <cell r="G5129" t="str">
            <v>530_Supplies and Serv</v>
          </cell>
          <cell r="H5129">
            <v>2011</v>
          </cell>
        </row>
        <row r="5130">
          <cell r="A5130" t="str">
            <v>UWWTW</v>
          </cell>
          <cell r="C5130">
            <v>104</v>
          </cell>
          <cell r="E5130">
            <v>30</v>
          </cell>
          <cell r="F5130" t="str">
            <v>ACTUALS</v>
          </cell>
          <cell r="G5130" t="str">
            <v>530_Supplies and Serv</v>
          </cell>
          <cell r="H5130">
            <v>2011</v>
          </cell>
        </row>
        <row r="5131">
          <cell r="A5131" t="str">
            <v>UWWTW</v>
          </cell>
          <cell r="C5131">
            <v>128</v>
          </cell>
          <cell r="E5131">
            <v>11612.38</v>
          </cell>
          <cell r="F5131" t="str">
            <v>ACTUALS</v>
          </cell>
          <cell r="G5131" t="str">
            <v>530_Supplies and Serv</v>
          </cell>
          <cell r="H5131">
            <v>2011</v>
          </cell>
        </row>
        <row r="5132">
          <cell r="A5132" t="str">
            <v>UWWTW</v>
          </cell>
          <cell r="C5132">
            <v>131</v>
          </cell>
          <cell r="E5132">
            <v>10</v>
          </cell>
          <cell r="F5132" t="str">
            <v>ACTUALS</v>
          </cell>
          <cell r="G5132" t="str">
            <v>530_Supplies and Serv</v>
          </cell>
          <cell r="H5132">
            <v>2011</v>
          </cell>
        </row>
        <row r="5133">
          <cell r="A5133" t="str">
            <v>UWWTW</v>
          </cell>
          <cell r="C5133">
            <v>133</v>
          </cell>
          <cell r="E5133">
            <v>147.4</v>
          </cell>
          <cell r="F5133" t="str">
            <v>ACTUALS</v>
          </cell>
          <cell r="G5133" t="str">
            <v>530_Supplies and Serv</v>
          </cell>
          <cell r="H5133">
            <v>2011</v>
          </cell>
        </row>
        <row r="5134">
          <cell r="A5134" t="str">
            <v>UWWTW</v>
          </cell>
          <cell r="C5134">
            <v>136</v>
          </cell>
          <cell r="E5134">
            <v>3531.6</v>
          </cell>
          <cell r="F5134" t="str">
            <v>ACTUALS</v>
          </cell>
          <cell r="G5134" t="str">
            <v>530_Supplies and Serv</v>
          </cell>
          <cell r="H5134">
            <v>2011</v>
          </cell>
        </row>
        <row r="5135">
          <cell r="A5135" t="str">
            <v>UWWTW</v>
          </cell>
          <cell r="C5135">
            <v>144</v>
          </cell>
          <cell r="E5135">
            <v>141</v>
          </cell>
          <cell r="F5135" t="str">
            <v>ACTUALS</v>
          </cell>
          <cell r="G5135" t="str">
            <v>530_Supplies and Serv</v>
          </cell>
          <cell r="H5135">
            <v>2011</v>
          </cell>
        </row>
        <row r="5136">
          <cell r="A5136" t="str">
            <v>UWWTW</v>
          </cell>
          <cell r="C5136">
            <v>150</v>
          </cell>
          <cell r="E5136">
            <v>10</v>
          </cell>
          <cell r="F5136" t="str">
            <v>ACTUALS</v>
          </cell>
          <cell r="G5136" t="str">
            <v>530_Supplies and Serv</v>
          </cell>
          <cell r="H5136">
            <v>2011</v>
          </cell>
        </row>
        <row r="5137">
          <cell r="A5137" t="str">
            <v>UWWTW</v>
          </cell>
          <cell r="C5137">
            <v>233</v>
          </cell>
          <cell r="E5137">
            <v>2000</v>
          </cell>
          <cell r="F5137" t="str">
            <v>ACTUALS</v>
          </cell>
          <cell r="G5137" t="str">
            <v>530_Supplies and Serv</v>
          </cell>
          <cell r="H5137">
            <v>2011</v>
          </cell>
        </row>
        <row r="5138">
          <cell r="A5138" t="str">
            <v>UWWTW</v>
          </cell>
          <cell r="C5138">
            <v>402</v>
          </cell>
          <cell r="E5138">
            <v>249.2</v>
          </cell>
          <cell r="F5138" t="str">
            <v>ACTUALS</v>
          </cell>
          <cell r="G5138" t="str">
            <v>530_Supplies and Serv</v>
          </cell>
          <cell r="H5138">
            <v>2011</v>
          </cell>
        </row>
        <row r="5139">
          <cell r="A5139" t="str">
            <v>UWWTW</v>
          </cell>
          <cell r="C5139">
            <v>102</v>
          </cell>
          <cell r="E5139">
            <v>2654.95</v>
          </cell>
          <cell r="F5139" t="str">
            <v>ACTUALS</v>
          </cell>
          <cell r="G5139" t="str">
            <v>530_Supplies and Serv</v>
          </cell>
          <cell r="H5139">
            <v>2011</v>
          </cell>
        </row>
        <row r="5140">
          <cell r="A5140" t="str">
            <v>UWWTW</v>
          </cell>
          <cell r="C5140">
            <v>128</v>
          </cell>
          <cell r="E5140">
            <v>52</v>
          </cell>
          <cell r="F5140" t="str">
            <v>ACTUALS</v>
          </cell>
          <cell r="G5140" t="str">
            <v>530_Supplies and Serv</v>
          </cell>
          <cell r="H5140">
            <v>2011</v>
          </cell>
        </row>
        <row r="5141">
          <cell r="A5141" t="str">
            <v>UWWTW</v>
          </cell>
          <cell r="C5141">
            <v>233</v>
          </cell>
          <cell r="E5141">
            <v>1189.56</v>
          </cell>
          <cell r="F5141" t="str">
            <v>ACTUALS</v>
          </cell>
          <cell r="G5141" t="str">
            <v>530_Supplies and Serv</v>
          </cell>
          <cell r="H5141">
            <v>2011</v>
          </cell>
        </row>
        <row r="5142">
          <cell r="A5142" t="str">
            <v>UWWTW</v>
          </cell>
          <cell r="C5142">
            <v>102</v>
          </cell>
          <cell r="E5142">
            <v>37844.39</v>
          </cell>
          <cell r="F5142" t="str">
            <v>ACTUALS</v>
          </cell>
          <cell r="G5142" t="str">
            <v>530_Supplies and Serv</v>
          </cell>
          <cell r="H5142">
            <v>2011</v>
          </cell>
        </row>
        <row r="5143">
          <cell r="A5143" t="str">
            <v>UWWTW</v>
          </cell>
          <cell r="C5143">
            <v>128</v>
          </cell>
          <cell r="E5143">
            <v>2121.66</v>
          </cell>
          <cell r="F5143" t="str">
            <v>ACTUALS</v>
          </cell>
          <cell r="G5143" t="str">
            <v>530_Supplies and Serv</v>
          </cell>
          <cell r="H5143">
            <v>2011</v>
          </cell>
        </row>
        <row r="5144">
          <cell r="A5144" t="str">
            <v>UWWTW</v>
          </cell>
          <cell r="C5144">
            <v>233</v>
          </cell>
          <cell r="E5144">
            <v>3100.32</v>
          </cell>
          <cell r="F5144" t="str">
            <v>ACTUALS</v>
          </cell>
          <cell r="G5144" t="str">
            <v>530_Supplies and Serv</v>
          </cell>
          <cell r="H5144">
            <v>2011</v>
          </cell>
        </row>
        <row r="5145">
          <cell r="A5145" t="str">
            <v>UWWTW</v>
          </cell>
          <cell r="C5145">
            <v>102</v>
          </cell>
          <cell r="E5145">
            <v>27591.03</v>
          </cell>
          <cell r="F5145" t="str">
            <v>ACTUALS</v>
          </cell>
          <cell r="G5145" t="str">
            <v>530_Supplies and Serv</v>
          </cell>
          <cell r="H5145">
            <v>2011</v>
          </cell>
        </row>
        <row r="5146">
          <cell r="A5146" t="str">
            <v>UWWTW</v>
          </cell>
          <cell r="C5146">
            <v>128</v>
          </cell>
          <cell r="E5146">
            <v>4547.33</v>
          </cell>
          <cell r="F5146" t="str">
            <v>ACTUALS</v>
          </cell>
          <cell r="G5146" t="str">
            <v>530_Supplies and Serv</v>
          </cell>
          <cell r="H5146">
            <v>2011</v>
          </cell>
        </row>
        <row r="5147">
          <cell r="A5147" t="str">
            <v>UWWTW</v>
          </cell>
          <cell r="C5147">
            <v>402</v>
          </cell>
          <cell r="E5147">
            <v>390.71</v>
          </cell>
          <cell r="F5147" t="str">
            <v>ACTUALS</v>
          </cell>
          <cell r="G5147" t="str">
            <v>530_Supplies and Serv</v>
          </cell>
          <cell r="H5147">
            <v>2011</v>
          </cell>
        </row>
        <row r="5148">
          <cell r="A5148" t="str">
            <v>UWWTW</v>
          </cell>
          <cell r="C5148">
            <v>102</v>
          </cell>
          <cell r="E5148">
            <v>70600.149999999994</v>
          </cell>
          <cell r="F5148" t="str">
            <v>ACTUALS</v>
          </cell>
          <cell r="G5148" t="str">
            <v>530_Supplies and Serv</v>
          </cell>
          <cell r="H5148">
            <v>2011</v>
          </cell>
        </row>
        <row r="5149">
          <cell r="A5149" t="str">
            <v>UWWTW</v>
          </cell>
          <cell r="C5149">
            <v>104</v>
          </cell>
          <cell r="E5149">
            <v>-2937.5</v>
          </cell>
          <cell r="F5149" t="str">
            <v>ACTUALS</v>
          </cell>
          <cell r="G5149" t="str">
            <v>530_Supplies and Serv</v>
          </cell>
          <cell r="H5149">
            <v>2011</v>
          </cell>
        </row>
        <row r="5150">
          <cell r="A5150" t="str">
            <v>UWWTW</v>
          </cell>
          <cell r="C5150">
            <v>128</v>
          </cell>
          <cell r="E5150">
            <v>554303.19999999995</v>
          </cell>
          <cell r="F5150" t="str">
            <v>ACTUALS</v>
          </cell>
          <cell r="G5150" t="str">
            <v>530_Supplies and Serv</v>
          </cell>
          <cell r="H5150">
            <v>2011</v>
          </cell>
        </row>
        <row r="5151">
          <cell r="A5151" t="str">
            <v>UWWTW</v>
          </cell>
          <cell r="C5151">
            <v>131</v>
          </cell>
          <cell r="E5151">
            <v>1315.18</v>
          </cell>
          <cell r="F5151" t="str">
            <v>ACTUALS</v>
          </cell>
          <cell r="G5151" t="str">
            <v>530_Supplies and Serv</v>
          </cell>
          <cell r="H5151">
            <v>2011</v>
          </cell>
        </row>
        <row r="5152">
          <cell r="A5152" t="str">
            <v>UWWTW</v>
          </cell>
          <cell r="C5152">
            <v>133</v>
          </cell>
          <cell r="E5152">
            <v>31607.599999999999</v>
          </cell>
          <cell r="F5152" t="str">
            <v>ACTUALS</v>
          </cell>
          <cell r="G5152" t="str">
            <v>530_Supplies and Serv</v>
          </cell>
          <cell r="H5152">
            <v>2011</v>
          </cell>
        </row>
        <row r="5153">
          <cell r="A5153" t="str">
            <v>UWWTW</v>
          </cell>
          <cell r="C5153">
            <v>136</v>
          </cell>
          <cell r="E5153">
            <v>920.68</v>
          </cell>
          <cell r="F5153" t="str">
            <v>ACTUALS</v>
          </cell>
          <cell r="G5153" t="str">
            <v>530_Supplies and Serv</v>
          </cell>
          <cell r="H5153">
            <v>2011</v>
          </cell>
        </row>
        <row r="5154">
          <cell r="A5154" t="str">
            <v>UWWTW</v>
          </cell>
          <cell r="C5154">
            <v>144</v>
          </cell>
          <cell r="E5154">
            <v>30160.19</v>
          </cell>
          <cell r="F5154" t="str">
            <v>ACTUALS</v>
          </cell>
          <cell r="G5154" t="str">
            <v>530_Supplies and Serv</v>
          </cell>
          <cell r="H5154">
            <v>2011</v>
          </cell>
        </row>
        <row r="5155">
          <cell r="A5155" t="str">
            <v>UWWTW</v>
          </cell>
          <cell r="C5155">
            <v>150</v>
          </cell>
          <cell r="E5155">
            <v>212.97</v>
          </cell>
          <cell r="F5155" t="str">
            <v>ACTUALS</v>
          </cell>
          <cell r="G5155" t="str">
            <v>530_Supplies and Serv</v>
          </cell>
          <cell r="H5155">
            <v>2011</v>
          </cell>
        </row>
        <row r="5156">
          <cell r="A5156" t="str">
            <v>UWWTW</v>
          </cell>
          <cell r="C5156">
            <v>402</v>
          </cell>
          <cell r="E5156">
            <v>15212.95</v>
          </cell>
          <cell r="F5156" t="str">
            <v>ACTUALS</v>
          </cell>
          <cell r="G5156" t="str">
            <v>530_Supplies and Serv</v>
          </cell>
          <cell r="H5156">
            <v>2011</v>
          </cell>
        </row>
        <row r="5157">
          <cell r="A5157" t="str">
            <v>UWWTW</v>
          </cell>
          <cell r="C5157">
            <v>128</v>
          </cell>
          <cell r="E5157">
            <v>240</v>
          </cell>
          <cell r="F5157" t="str">
            <v>ACTUALS</v>
          </cell>
          <cell r="G5157" t="str">
            <v>530_Supplies and Serv</v>
          </cell>
          <cell r="H5157">
            <v>2011</v>
          </cell>
        </row>
        <row r="5158">
          <cell r="A5158" t="str">
            <v>UWWTW</v>
          </cell>
          <cell r="C5158">
            <v>102</v>
          </cell>
          <cell r="E5158">
            <v>88765.53</v>
          </cell>
          <cell r="F5158" t="str">
            <v>ACTUALS</v>
          </cell>
          <cell r="G5158" t="str">
            <v>530_Supplies and Serv</v>
          </cell>
          <cell r="H5158">
            <v>2011</v>
          </cell>
        </row>
        <row r="5159">
          <cell r="A5159" t="str">
            <v>UWWTW</v>
          </cell>
          <cell r="C5159">
            <v>128</v>
          </cell>
          <cell r="E5159">
            <v>361630.27</v>
          </cell>
          <cell r="F5159" t="str">
            <v>ACTUALS</v>
          </cell>
          <cell r="G5159" t="str">
            <v>530_Supplies and Serv</v>
          </cell>
          <cell r="H5159">
            <v>2011</v>
          </cell>
        </row>
        <row r="5160">
          <cell r="A5160" t="str">
            <v>UWWTW</v>
          </cell>
          <cell r="C5160">
            <v>233</v>
          </cell>
          <cell r="E5160">
            <v>55151.29</v>
          </cell>
          <cell r="F5160" t="str">
            <v>ACTUALS</v>
          </cell>
          <cell r="G5160" t="str">
            <v>530_Supplies and Serv</v>
          </cell>
          <cell r="H5160">
            <v>2011</v>
          </cell>
        </row>
        <row r="5161">
          <cell r="A5161" t="str">
            <v>UWWTW</v>
          </cell>
          <cell r="C5161">
            <v>102</v>
          </cell>
          <cell r="E5161">
            <v>236126.05</v>
          </cell>
          <cell r="F5161" t="str">
            <v>ACTUALS</v>
          </cell>
          <cell r="G5161" t="str">
            <v>530_Supplies and Serv</v>
          </cell>
          <cell r="H5161">
            <v>2011</v>
          </cell>
        </row>
        <row r="5162">
          <cell r="A5162" t="str">
            <v>UWWTW</v>
          </cell>
          <cell r="C5162">
            <v>104</v>
          </cell>
          <cell r="E5162">
            <v>16863.86</v>
          </cell>
          <cell r="F5162" t="str">
            <v>ACTUALS</v>
          </cell>
          <cell r="G5162" t="str">
            <v>530_Supplies and Serv</v>
          </cell>
          <cell r="H5162">
            <v>2011</v>
          </cell>
        </row>
        <row r="5163">
          <cell r="A5163" t="str">
            <v>UWWTW</v>
          </cell>
          <cell r="C5163">
            <v>128</v>
          </cell>
          <cell r="E5163">
            <v>370660.05</v>
          </cell>
          <cell r="F5163" t="str">
            <v>ACTUALS</v>
          </cell>
          <cell r="G5163" t="str">
            <v>530_Supplies and Serv</v>
          </cell>
          <cell r="H5163">
            <v>2011</v>
          </cell>
        </row>
        <row r="5164">
          <cell r="A5164" t="str">
            <v>UWWTW</v>
          </cell>
          <cell r="C5164">
            <v>131</v>
          </cell>
          <cell r="E5164">
            <v>10131.450000000001</v>
          </cell>
          <cell r="F5164" t="str">
            <v>ACTUALS</v>
          </cell>
          <cell r="G5164" t="str">
            <v>530_Supplies and Serv</v>
          </cell>
          <cell r="H5164">
            <v>2011</v>
          </cell>
        </row>
        <row r="5165">
          <cell r="A5165" t="str">
            <v>UWWTW</v>
          </cell>
          <cell r="C5165">
            <v>133</v>
          </cell>
          <cell r="E5165">
            <v>25578.2</v>
          </cell>
          <cell r="F5165" t="str">
            <v>ACTUALS</v>
          </cell>
          <cell r="G5165" t="str">
            <v>530_Supplies and Serv</v>
          </cell>
          <cell r="H5165">
            <v>2011</v>
          </cell>
        </row>
        <row r="5166">
          <cell r="A5166" t="str">
            <v>UWWTW</v>
          </cell>
          <cell r="C5166">
            <v>136</v>
          </cell>
          <cell r="E5166">
            <v>4281.55</v>
          </cell>
          <cell r="F5166" t="str">
            <v>ACTUALS</v>
          </cell>
          <cell r="G5166" t="str">
            <v>530_Supplies and Serv</v>
          </cell>
          <cell r="H5166">
            <v>2011</v>
          </cell>
        </row>
        <row r="5167">
          <cell r="A5167" t="str">
            <v>UWWTW</v>
          </cell>
          <cell r="C5167">
            <v>144</v>
          </cell>
          <cell r="E5167">
            <v>43899.519999999997</v>
          </cell>
          <cell r="F5167" t="str">
            <v>ACTUALS</v>
          </cell>
          <cell r="G5167" t="str">
            <v>530_Supplies and Serv</v>
          </cell>
          <cell r="H5167">
            <v>2011</v>
          </cell>
        </row>
        <row r="5168">
          <cell r="A5168" t="str">
            <v>UWWTW</v>
          </cell>
          <cell r="C5168">
            <v>150</v>
          </cell>
          <cell r="E5168">
            <v>3659.27</v>
          </cell>
          <cell r="F5168" t="str">
            <v>ACTUALS</v>
          </cell>
          <cell r="G5168" t="str">
            <v>530_Supplies and Serv</v>
          </cell>
          <cell r="H5168">
            <v>2011</v>
          </cell>
        </row>
        <row r="5169">
          <cell r="A5169" t="str">
            <v>UWWTW</v>
          </cell>
          <cell r="C5169">
            <v>177</v>
          </cell>
          <cell r="E5169">
            <v>4013.86</v>
          </cell>
          <cell r="F5169" t="str">
            <v>ACTUALS</v>
          </cell>
          <cell r="G5169" t="str">
            <v>530_Supplies and Serv</v>
          </cell>
          <cell r="H5169">
            <v>2011</v>
          </cell>
        </row>
        <row r="5170">
          <cell r="A5170" t="str">
            <v>UWWTW</v>
          </cell>
          <cell r="C5170">
            <v>233</v>
          </cell>
          <cell r="E5170">
            <v>42125.78</v>
          </cell>
          <cell r="F5170" t="str">
            <v>ACTUALS</v>
          </cell>
          <cell r="G5170" t="str">
            <v>530_Supplies and Serv</v>
          </cell>
          <cell r="H5170">
            <v>2011</v>
          </cell>
        </row>
        <row r="5171">
          <cell r="A5171" t="str">
            <v>UWWTW</v>
          </cell>
          <cell r="C5171">
            <v>402</v>
          </cell>
          <cell r="E5171">
            <v>31871.8</v>
          </cell>
          <cell r="F5171" t="str">
            <v>ACTUALS</v>
          </cell>
          <cell r="G5171" t="str">
            <v>530_Supplies and Serv</v>
          </cell>
          <cell r="H5171">
            <v>2011</v>
          </cell>
        </row>
        <row r="5172">
          <cell r="A5172" t="str">
            <v>UWWTW</v>
          </cell>
          <cell r="C5172">
            <v>102</v>
          </cell>
          <cell r="E5172">
            <v>2995.53</v>
          </cell>
          <cell r="F5172" t="str">
            <v>ACTUALS</v>
          </cell>
          <cell r="G5172" t="str">
            <v>530_Supplies and Serv</v>
          </cell>
          <cell r="H5172">
            <v>2011</v>
          </cell>
        </row>
        <row r="5173">
          <cell r="A5173" t="str">
            <v>UWWTW</v>
          </cell>
          <cell r="C5173">
            <v>128</v>
          </cell>
          <cell r="E5173">
            <v>854.52</v>
          </cell>
          <cell r="F5173" t="str">
            <v>ACTUALS</v>
          </cell>
          <cell r="G5173" t="str">
            <v>530_Supplies and Serv</v>
          </cell>
          <cell r="H5173">
            <v>2011</v>
          </cell>
        </row>
        <row r="5174">
          <cell r="A5174" t="str">
            <v>UWWTW</v>
          </cell>
          <cell r="C5174">
            <v>402</v>
          </cell>
          <cell r="E5174">
            <v>854.52</v>
          </cell>
          <cell r="F5174" t="str">
            <v>ACTUALS</v>
          </cell>
          <cell r="G5174" t="str">
            <v>530_Supplies and Serv</v>
          </cell>
          <cell r="H5174">
            <v>2011</v>
          </cell>
        </row>
        <row r="5175">
          <cell r="A5175" t="str">
            <v>UWWTW</v>
          </cell>
          <cell r="C5175">
            <v>102</v>
          </cell>
          <cell r="E5175">
            <v>17075.150000000001</v>
          </cell>
          <cell r="F5175" t="str">
            <v>ACTUALS</v>
          </cell>
          <cell r="G5175" t="str">
            <v>530_Supplies and Serv</v>
          </cell>
          <cell r="H5175">
            <v>2011</v>
          </cell>
        </row>
        <row r="5176">
          <cell r="A5176" t="str">
            <v>UWWTW</v>
          </cell>
          <cell r="C5176">
            <v>104</v>
          </cell>
          <cell r="E5176">
            <v>2443.42</v>
          </cell>
          <cell r="F5176" t="str">
            <v>ACTUALS</v>
          </cell>
          <cell r="G5176" t="str">
            <v>530_Supplies and Serv</v>
          </cell>
          <cell r="H5176">
            <v>2011</v>
          </cell>
        </row>
        <row r="5177">
          <cell r="A5177" t="str">
            <v>UWWTW</v>
          </cell>
          <cell r="C5177">
            <v>128</v>
          </cell>
          <cell r="E5177">
            <v>11651.03</v>
          </cell>
          <cell r="F5177" t="str">
            <v>ACTUALS</v>
          </cell>
          <cell r="G5177" t="str">
            <v>530_Supplies and Serv</v>
          </cell>
          <cell r="H5177">
            <v>2011</v>
          </cell>
        </row>
        <row r="5178">
          <cell r="A5178" t="str">
            <v>UWWTW</v>
          </cell>
          <cell r="C5178">
            <v>136</v>
          </cell>
          <cell r="E5178">
            <v>5490</v>
          </cell>
          <cell r="F5178" t="str">
            <v>ACTUALS</v>
          </cell>
          <cell r="G5178" t="str">
            <v>530_Supplies and Serv</v>
          </cell>
          <cell r="H5178">
            <v>2011</v>
          </cell>
        </row>
        <row r="5179">
          <cell r="A5179" t="str">
            <v>UWWTW</v>
          </cell>
          <cell r="C5179">
            <v>402</v>
          </cell>
          <cell r="E5179">
            <v>22004.77</v>
          </cell>
          <cell r="F5179" t="str">
            <v>ACTUALS</v>
          </cell>
          <cell r="G5179" t="str">
            <v>530_Supplies and Serv</v>
          </cell>
          <cell r="H5179">
            <v>2011</v>
          </cell>
        </row>
        <row r="5180">
          <cell r="A5180" t="str">
            <v>UWWTW</v>
          </cell>
          <cell r="C5180">
            <v>102</v>
          </cell>
          <cell r="E5180">
            <v>46514.19</v>
          </cell>
          <cell r="F5180" t="str">
            <v>ACTUALS</v>
          </cell>
          <cell r="G5180" t="str">
            <v>530_Supplies and Serv</v>
          </cell>
          <cell r="H5180">
            <v>2011</v>
          </cell>
        </row>
        <row r="5181">
          <cell r="A5181" t="str">
            <v>UWWTW</v>
          </cell>
          <cell r="C5181">
            <v>115</v>
          </cell>
          <cell r="E5181">
            <v>2045</v>
          </cell>
          <cell r="F5181" t="str">
            <v>ACTUALS</v>
          </cell>
          <cell r="G5181" t="str">
            <v>530_Supplies and Serv</v>
          </cell>
          <cell r="H5181">
            <v>2011</v>
          </cell>
        </row>
        <row r="5182">
          <cell r="A5182" t="str">
            <v>UWWTW</v>
          </cell>
          <cell r="C5182">
            <v>128</v>
          </cell>
          <cell r="E5182">
            <v>10081.16</v>
          </cell>
          <cell r="F5182" t="str">
            <v>ACTUALS</v>
          </cell>
          <cell r="G5182" t="str">
            <v>530_Supplies and Serv</v>
          </cell>
          <cell r="H5182">
            <v>2011</v>
          </cell>
        </row>
        <row r="5183">
          <cell r="A5183" t="str">
            <v>UWWTW</v>
          </cell>
          <cell r="C5183">
            <v>131</v>
          </cell>
          <cell r="E5183">
            <v>5100</v>
          </cell>
          <cell r="F5183" t="str">
            <v>ACTUALS</v>
          </cell>
          <cell r="G5183" t="str">
            <v>530_Supplies and Serv</v>
          </cell>
          <cell r="H5183">
            <v>2011</v>
          </cell>
        </row>
        <row r="5184">
          <cell r="A5184" t="str">
            <v>UWWTW</v>
          </cell>
          <cell r="C5184">
            <v>136</v>
          </cell>
          <cell r="E5184">
            <v>395</v>
          </cell>
          <cell r="F5184" t="str">
            <v>ACTUALS</v>
          </cell>
          <cell r="G5184" t="str">
            <v>530_Supplies and Serv</v>
          </cell>
          <cell r="H5184">
            <v>2011</v>
          </cell>
        </row>
        <row r="5185">
          <cell r="A5185" t="str">
            <v>UWWTW</v>
          </cell>
          <cell r="C5185">
            <v>144</v>
          </cell>
          <cell r="E5185">
            <v>2762.54</v>
          </cell>
          <cell r="F5185" t="str">
            <v>ACTUALS</v>
          </cell>
          <cell r="G5185" t="str">
            <v>530_Supplies and Serv</v>
          </cell>
          <cell r="H5185">
            <v>2011</v>
          </cell>
        </row>
        <row r="5186">
          <cell r="A5186" t="str">
            <v>UWWTW</v>
          </cell>
          <cell r="C5186">
            <v>150</v>
          </cell>
          <cell r="E5186">
            <v>1209.8800000000001</v>
          </cell>
          <cell r="F5186" t="str">
            <v>ACTUALS</v>
          </cell>
          <cell r="G5186" t="str">
            <v>530_Supplies and Serv</v>
          </cell>
          <cell r="H5186">
            <v>2011</v>
          </cell>
        </row>
        <row r="5187">
          <cell r="A5187" t="str">
            <v>UWWTW</v>
          </cell>
          <cell r="C5187">
            <v>402</v>
          </cell>
          <cell r="E5187">
            <v>100</v>
          </cell>
          <cell r="F5187" t="str">
            <v>ACTUALS</v>
          </cell>
          <cell r="G5187" t="str">
            <v>530_Supplies and Serv</v>
          </cell>
          <cell r="H5187">
            <v>2011</v>
          </cell>
        </row>
        <row r="5188">
          <cell r="A5188" t="str">
            <v>UWWTW</v>
          </cell>
          <cell r="C5188">
            <v>102</v>
          </cell>
          <cell r="E5188">
            <v>10946.91</v>
          </cell>
          <cell r="F5188" t="str">
            <v>ACTUALS</v>
          </cell>
          <cell r="G5188" t="str">
            <v>530_Supplies and Serv</v>
          </cell>
          <cell r="H5188">
            <v>2011</v>
          </cell>
        </row>
        <row r="5189">
          <cell r="A5189" t="str">
            <v>UWWTW</v>
          </cell>
          <cell r="C5189">
            <v>104</v>
          </cell>
          <cell r="E5189">
            <v>720</v>
          </cell>
          <cell r="F5189" t="str">
            <v>ACTUALS</v>
          </cell>
          <cell r="G5189" t="str">
            <v>530_Supplies and Serv</v>
          </cell>
          <cell r="H5189">
            <v>2011</v>
          </cell>
        </row>
        <row r="5190">
          <cell r="A5190" t="str">
            <v>UWWTW</v>
          </cell>
          <cell r="C5190">
            <v>128</v>
          </cell>
          <cell r="E5190">
            <v>18210.580000000002</v>
          </cell>
          <cell r="F5190" t="str">
            <v>ACTUALS</v>
          </cell>
          <cell r="G5190" t="str">
            <v>530_Supplies and Serv</v>
          </cell>
          <cell r="H5190">
            <v>2011</v>
          </cell>
        </row>
        <row r="5191">
          <cell r="A5191" t="str">
            <v>UWWTW</v>
          </cell>
          <cell r="C5191">
            <v>131</v>
          </cell>
          <cell r="E5191">
            <v>1230</v>
          </cell>
          <cell r="F5191" t="str">
            <v>ACTUALS</v>
          </cell>
          <cell r="G5191" t="str">
            <v>530_Supplies and Serv</v>
          </cell>
          <cell r="H5191">
            <v>2011</v>
          </cell>
        </row>
        <row r="5192">
          <cell r="A5192" t="str">
            <v>UWWTW</v>
          </cell>
          <cell r="C5192">
            <v>133</v>
          </cell>
          <cell r="E5192">
            <v>216</v>
          </cell>
          <cell r="F5192" t="str">
            <v>ACTUALS</v>
          </cell>
          <cell r="G5192" t="str">
            <v>530_Supplies and Serv</v>
          </cell>
          <cell r="H5192">
            <v>2011</v>
          </cell>
        </row>
        <row r="5193">
          <cell r="A5193" t="str">
            <v>UWWTW</v>
          </cell>
          <cell r="C5193">
            <v>136</v>
          </cell>
          <cell r="E5193">
            <v>276</v>
          </cell>
          <cell r="F5193" t="str">
            <v>ACTUALS</v>
          </cell>
          <cell r="G5193" t="str">
            <v>530_Supplies and Serv</v>
          </cell>
          <cell r="H5193">
            <v>2011</v>
          </cell>
        </row>
        <row r="5194">
          <cell r="A5194" t="str">
            <v>UWWTW</v>
          </cell>
          <cell r="C5194">
            <v>144</v>
          </cell>
          <cell r="E5194">
            <v>358</v>
          </cell>
          <cell r="F5194" t="str">
            <v>ACTUALS</v>
          </cell>
          <cell r="G5194" t="str">
            <v>530_Supplies and Serv</v>
          </cell>
          <cell r="H5194">
            <v>2011</v>
          </cell>
        </row>
        <row r="5195">
          <cell r="A5195" t="str">
            <v>UWWTW</v>
          </cell>
          <cell r="C5195">
            <v>147</v>
          </cell>
          <cell r="E5195">
            <v>72</v>
          </cell>
          <cell r="F5195" t="str">
            <v>ACTUALS</v>
          </cell>
          <cell r="G5195" t="str">
            <v>530_Supplies and Serv</v>
          </cell>
          <cell r="H5195">
            <v>2011</v>
          </cell>
        </row>
        <row r="5196">
          <cell r="A5196" t="str">
            <v>UWWTW</v>
          </cell>
          <cell r="C5196">
            <v>233</v>
          </cell>
          <cell r="E5196">
            <v>432</v>
          </cell>
          <cell r="F5196" t="str">
            <v>ACTUALS</v>
          </cell>
          <cell r="G5196" t="str">
            <v>530_Supplies and Serv</v>
          </cell>
          <cell r="H5196">
            <v>2011</v>
          </cell>
        </row>
        <row r="5197">
          <cell r="A5197" t="str">
            <v>UWWTW</v>
          </cell>
          <cell r="C5197">
            <v>402</v>
          </cell>
          <cell r="E5197">
            <v>812</v>
          </cell>
          <cell r="F5197" t="str">
            <v>ACTUALS</v>
          </cell>
          <cell r="G5197" t="str">
            <v>530_Supplies and Serv</v>
          </cell>
          <cell r="H5197">
            <v>2011</v>
          </cell>
        </row>
        <row r="5198">
          <cell r="A5198" t="str">
            <v>UWWTW</v>
          </cell>
          <cell r="C5198">
            <v>102</v>
          </cell>
          <cell r="E5198">
            <v>119895.67999999999</v>
          </cell>
          <cell r="F5198" t="str">
            <v>ACTUALS</v>
          </cell>
          <cell r="G5198" t="str">
            <v>530_Supplies and Serv</v>
          </cell>
          <cell r="H5198">
            <v>2011</v>
          </cell>
        </row>
        <row r="5199">
          <cell r="A5199" t="str">
            <v>UWWTW</v>
          </cell>
          <cell r="C5199">
            <v>104</v>
          </cell>
          <cell r="E5199">
            <v>5051.04</v>
          </cell>
          <cell r="F5199" t="str">
            <v>ACTUALS</v>
          </cell>
          <cell r="G5199" t="str">
            <v>530_Supplies and Serv</v>
          </cell>
          <cell r="H5199">
            <v>2011</v>
          </cell>
        </row>
        <row r="5200">
          <cell r="A5200" t="str">
            <v>UWWTW</v>
          </cell>
          <cell r="C5200">
            <v>105</v>
          </cell>
          <cell r="E5200">
            <v>1440</v>
          </cell>
          <cell r="F5200" t="str">
            <v>ACTUALS</v>
          </cell>
          <cell r="G5200" t="str">
            <v>530_Supplies and Serv</v>
          </cell>
          <cell r="H5200">
            <v>2011</v>
          </cell>
        </row>
        <row r="5201">
          <cell r="A5201" t="str">
            <v>UWWTW</v>
          </cell>
          <cell r="C5201">
            <v>128</v>
          </cell>
          <cell r="E5201">
            <v>82306.42</v>
          </cell>
          <cell r="F5201" t="str">
            <v>ACTUALS</v>
          </cell>
          <cell r="G5201" t="str">
            <v>530_Supplies and Serv</v>
          </cell>
          <cell r="H5201">
            <v>2011</v>
          </cell>
        </row>
        <row r="5202">
          <cell r="A5202" t="str">
            <v>UWWTW</v>
          </cell>
          <cell r="C5202">
            <v>129</v>
          </cell>
          <cell r="E5202">
            <v>180</v>
          </cell>
          <cell r="F5202" t="str">
            <v>ACTUALS</v>
          </cell>
          <cell r="G5202" t="str">
            <v>530_Supplies and Serv</v>
          </cell>
          <cell r="H5202">
            <v>2011</v>
          </cell>
        </row>
        <row r="5203">
          <cell r="A5203" t="str">
            <v>UWWTW</v>
          </cell>
          <cell r="C5203">
            <v>131</v>
          </cell>
          <cell r="E5203">
            <v>3884.62</v>
          </cell>
          <cell r="F5203" t="str">
            <v>ACTUALS</v>
          </cell>
          <cell r="G5203" t="str">
            <v>530_Supplies and Serv</v>
          </cell>
          <cell r="H5203">
            <v>2011</v>
          </cell>
        </row>
        <row r="5204">
          <cell r="A5204" t="str">
            <v>UWWTW</v>
          </cell>
          <cell r="C5204">
            <v>133</v>
          </cell>
          <cell r="E5204">
            <v>540</v>
          </cell>
          <cell r="F5204" t="str">
            <v>ACTUALS</v>
          </cell>
          <cell r="G5204" t="str">
            <v>530_Supplies and Serv</v>
          </cell>
          <cell r="H5204">
            <v>2011</v>
          </cell>
        </row>
        <row r="5205">
          <cell r="A5205" t="str">
            <v>UWWTW</v>
          </cell>
          <cell r="C5205">
            <v>136</v>
          </cell>
          <cell r="E5205">
            <v>1905</v>
          </cell>
          <cell r="F5205" t="str">
            <v>ACTUALS</v>
          </cell>
          <cell r="G5205" t="str">
            <v>530_Supplies and Serv</v>
          </cell>
          <cell r="H5205">
            <v>2011</v>
          </cell>
        </row>
        <row r="5206">
          <cell r="A5206" t="str">
            <v>UWWTW</v>
          </cell>
          <cell r="C5206">
            <v>144</v>
          </cell>
          <cell r="E5206">
            <v>2011.84</v>
          </cell>
          <cell r="F5206" t="str">
            <v>ACTUALS</v>
          </cell>
          <cell r="G5206" t="str">
            <v>530_Supplies and Serv</v>
          </cell>
          <cell r="H5206">
            <v>2011</v>
          </cell>
        </row>
        <row r="5207">
          <cell r="A5207" t="str">
            <v>UWWTW</v>
          </cell>
          <cell r="C5207">
            <v>147</v>
          </cell>
          <cell r="E5207">
            <v>180</v>
          </cell>
          <cell r="F5207" t="str">
            <v>ACTUALS</v>
          </cell>
          <cell r="G5207" t="str">
            <v>530_Supplies and Serv</v>
          </cell>
          <cell r="H5207">
            <v>2011</v>
          </cell>
        </row>
        <row r="5208">
          <cell r="A5208" t="str">
            <v>UWWTW</v>
          </cell>
          <cell r="C5208">
            <v>233</v>
          </cell>
          <cell r="E5208">
            <v>4588.5600000000004</v>
          </cell>
          <cell r="F5208" t="str">
            <v>ACTUALS</v>
          </cell>
          <cell r="G5208" t="str">
            <v>530_Supplies and Serv</v>
          </cell>
          <cell r="H5208">
            <v>2011</v>
          </cell>
        </row>
        <row r="5209">
          <cell r="A5209" t="str">
            <v>UWWTW</v>
          </cell>
          <cell r="C5209">
            <v>402</v>
          </cell>
          <cell r="E5209">
            <v>5012.71</v>
          </cell>
          <cell r="F5209" t="str">
            <v>ACTUALS</v>
          </cell>
          <cell r="G5209" t="str">
            <v>530_Supplies and Serv</v>
          </cell>
          <cell r="H5209">
            <v>2011</v>
          </cell>
        </row>
        <row r="5210">
          <cell r="A5210" t="str">
            <v>UWWTW</v>
          </cell>
          <cell r="C5210">
            <v>102</v>
          </cell>
          <cell r="E5210">
            <v>684.01</v>
          </cell>
          <cell r="F5210" t="str">
            <v>ACTUALS</v>
          </cell>
          <cell r="G5210" t="str">
            <v>530_Supplies and Serv</v>
          </cell>
          <cell r="H5210">
            <v>2011</v>
          </cell>
        </row>
        <row r="5211">
          <cell r="A5211" t="str">
            <v>UWWTW</v>
          </cell>
          <cell r="C5211">
            <v>104</v>
          </cell>
          <cell r="E5211">
            <v>226.88</v>
          </cell>
          <cell r="F5211" t="str">
            <v>ACTUALS</v>
          </cell>
          <cell r="G5211" t="str">
            <v>530_Supplies and Serv</v>
          </cell>
          <cell r="H5211">
            <v>2011</v>
          </cell>
        </row>
        <row r="5212">
          <cell r="A5212" t="str">
            <v>UWWTW</v>
          </cell>
          <cell r="C5212">
            <v>128</v>
          </cell>
          <cell r="E5212">
            <v>858.88</v>
          </cell>
          <cell r="F5212" t="str">
            <v>ACTUALS</v>
          </cell>
          <cell r="G5212" t="str">
            <v>530_Supplies and Serv</v>
          </cell>
          <cell r="H5212">
            <v>2011</v>
          </cell>
        </row>
        <row r="5213">
          <cell r="A5213" t="str">
            <v>UWWTW</v>
          </cell>
          <cell r="C5213">
            <v>131</v>
          </cell>
          <cell r="E5213">
            <v>73.25</v>
          </cell>
          <cell r="F5213" t="str">
            <v>ACTUALS</v>
          </cell>
          <cell r="G5213" t="str">
            <v>530_Supplies and Serv</v>
          </cell>
          <cell r="H5213">
            <v>2011</v>
          </cell>
        </row>
        <row r="5214">
          <cell r="A5214" t="str">
            <v>UWWTW</v>
          </cell>
          <cell r="C5214">
            <v>402</v>
          </cell>
          <cell r="E5214">
            <v>15.68</v>
          </cell>
          <cell r="F5214" t="str">
            <v>ACTUALS</v>
          </cell>
          <cell r="G5214" t="str">
            <v>530_Supplies and Serv</v>
          </cell>
          <cell r="H5214">
            <v>2011</v>
          </cell>
        </row>
        <row r="5215">
          <cell r="A5215" t="str">
            <v>UWWTW</v>
          </cell>
          <cell r="C5215">
            <v>102</v>
          </cell>
          <cell r="E5215">
            <v>7070.62</v>
          </cell>
          <cell r="F5215" t="str">
            <v>ACTUALS</v>
          </cell>
          <cell r="G5215" t="str">
            <v>530_Supplies and Serv</v>
          </cell>
          <cell r="H5215">
            <v>2011</v>
          </cell>
        </row>
        <row r="5216">
          <cell r="A5216" t="str">
            <v>UWWTW</v>
          </cell>
          <cell r="C5216">
            <v>104</v>
          </cell>
          <cell r="E5216">
            <v>354.12</v>
          </cell>
          <cell r="F5216" t="str">
            <v>ACTUALS</v>
          </cell>
          <cell r="G5216" t="str">
            <v>530_Supplies and Serv</v>
          </cell>
          <cell r="H5216">
            <v>2011</v>
          </cell>
        </row>
        <row r="5217">
          <cell r="A5217" t="str">
            <v>UWWTW</v>
          </cell>
          <cell r="C5217">
            <v>105</v>
          </cell>
          <cell r="E5217">
            <v>6.64</v>
          </cell>
          <cell r="F5217" t="str">
            <v>ACTUALS</v>
          </cell>
          <cell r="G5217" t="str">
            <v>530_Supplies and Serv</v>
          </cell>
          <cell r="H5217">
            <v>2011</v>
          </cell>
        </row>
        <row r="5218">
          <cell r="A5218" t="str">
            <v>UWWTW</v>
          </cell>
          <cell r="C5218">
            <v>128</v>
          </cell>
          <cell r="E5218">
            <v>14424.32</v>
          </cell>
          <cell r="F5218" t="str">
            <v>ACTUALS</v>
          </cell>
          <cell r="G5218" t="str">
            <v>530_Supplies and Serv</v>
          </cell>
          <cell r="H5218">
            <v>2011</v>
          </cell>
        </row>
        <row r="5219">
          <cell r="A5219" t="str">
            <v>UWWTW</v>
          </cell>
          <cell r="C5219">
            <v>129</v>
          </cell>
          <cell r="E5219">
            <v>19.03</v>
          </cell>
          <cell r="F5219" t="str">
            <v>ACTUALS</v>
          </cell>
          <cell r="G5219" t="str">
            <v>530_Supplies and Serv</v>
          </cell>
          <cell r="H5219">
            <v>2011</v>
          </cell>
        </row>
        <row r="5220">
          <cell r="A5220" t="str">
            <v>UWWTW</v>
          </cell>
          <cell r="C5220">
            <v>131</v>
          </cell>
          <cell r="E5220">
            <v>655.57</v>
          </cell>
          <cell r="F5220" t="str">
            <v>ACTUALS</v>
          </cell>
          <cell r="G5220" t="str">
            <v>530_Supplies and Serv</v>
          </cell>
          <cell r="H5220">
            <v>2011</v>
          </cell>
        </row>
        <row r="5221">
          <cell r="A5221" t="str">
            <v>UWWTW</v>
          </cell>
          <cell r="C5221">
            <v>133</v>
          </cell>
          <cell r="E5221">
            <v>16.23</v>
          </cell>
          <cell r="F5221" t="str">
            <v>ACTUALS</v>
          </cell>
          <cell r="G5221" t="str">
            <v>530_Supplies and Serv</v>
          </cell>
          <cell r="H5221">
            <v>2011</v>
          </cell>
        </row>
        <row r="5222">
          <cell r="A5222" t="str">
            <v>UWWTW</v>
          </cell>
          <cell r="C5222">
            <v>136</v>
          </cell>
          <cell r="E5222">
            <v>261.57</v>
          </cell>
          <cell r="F5222" t="str">
            <v>ACTUALS</v>
          </cell>
          <cell r="G5222" t="str">
            <v>530_Supplies and Serv</v>
          </cell>
          <cell r="H5222">
            <v>2011</v>
          </cell>
        </row>
        <row r="5223">
          <cell r="A5223" t="str">
            <v>UWWTW</v>
          </cell>
          <cell r="C5223">
            <v>144</v>
          </cell>
          <cell r="E5223">
            <v>879.95</v>
          </cell>
          <cell r="F5223" t="str">
            <v>ACTUALS</v>
          </cell>
          <cell r="G5223" t="str">
            <v>530_Supplies and Serv</v>
          </cell>
          <cell r="H5223">
            <v>2011</v>
          </cell>
        </row>
        <row r="5224">
          <cell r="A5224" t="str">
            <v>UWWTW</v>
          </cell>
          <cell r="C5224">
            <v>147</v>
          </cell>
          <cell r="E5224">
            <v>30.63</v>
          </cell>
          <cell r="F5224" t="str">
            <v>ACTUALS</v>
          </cell>
          <cell r="G5224" t="str">
            <v>530_Supplies and Serv</v>
          </cell>
          <cell r="H5224">
            <v>2011</v>
          </cell>
        </row>
        <row r="5225">
          <cell r="A5225" t="str">
            <v>UWWTW</v>
          </cell>
          <cell r="C5225">
            <v>233</v>
          </cell>
          <cell r="E5225">
            <v>5843.58</v>
          </cell>
          <cell r="F5225" t="str">
            <v>ACTUALS</v>
          </cell>
          <cell r="G5225" t="str">
            <v>530_Supplies and Serv</v>
          </cell>
          <cell r="H5225">
            <v>2011</v>
          </cell>
        </row>
        <row r="5226">
          <cell r="A5226" t="str">
            <v>UWWTW</v>
          </cell>
          <cell r="C5226">
            <v>402</v>
          </cell>
          <cell r="E5226">
            <v>386.83</v>
          </cell>
          <cell r="F5226" t="str">
            <v>ACTUALS</v>
          </cell>
          <cell r="G5226" t="str">
            <v>530_Supplies and Serv</v>
          </cell>
          <cell r="H5226">
            <v>2011</v>
          </cell>
        </row>
        <row r="5227">
          <cell r="A5227" t="str">
            <v>UWWTW</v>
          </cell>
          <cell r="C5227">
            <v>102</v>
          </cell>
          <cell r="E5227">
            <v>69232.960000000006</v>
          </cell>
          <cell r="F5227" t="str">
            <v>ACTUALS</v>
          </cell>
          <cell r="G5227" t="str">
            <v>530_Supplies and Serv</v>
          </cell>
          <cell r="H5227">
            <v>2011</v>
          </cell>
        </row>
        <row r="5228">
          <cell r="A5228" t="str">
            <v>UWWTW</v>
          </cell>
          <cell r="C5228">
            <v>104</v>
          </cell>
          <cell r="E5228">
            <v>221.73</v>
          </cell>
          <cell r="F5228" t="str">
            <v>ACTUALS</v>
          </cell>
          <cell r="G5228" t="str">
            <v>530_Supplies and Serv</v>
          </cell>
          <cell r="H5228">
            <v>2011</v>
          </cell>
        </row>
        <row r="5229">
          <cell r="A5229" t="str">
            <v>UWWTW</v>
          </cell>
          <cell r="C5229">
            <v>105</v>
          </cell>
          <cell r="E5229">
            <v>724.8</v>
          </cell>
          <cell r="F5229" t="str">
            <v>ACTUALS</v>
          </cell>
          <cell r="G5229" t="str">
            <v>530_Supplies and Serv</v>
          </cell>
          <cell r="H5229">
            <v>2011</v>
          </cell>
        </row>
        <row r="5230">
          <cell r="A5230" t="str">
            <v>UWWTW</v>
          </cell>
          <cell r="C5230">
            <v>115</v>
          </cell>
          <cell r="E5230">
            <v>65797</v>
          </cell>
          <cell r="F5230" t="str">
            <v>ACTUALS</v>
          </cell>
          <cell r="G5230" t="str">
            <v>530_Supplies and Serv</v>
          </cell>
          <cell r="H5230">
            <v>2011</v>
          </cell>
        </row>
        <row r="5231">
          <cell r="A5231" t="str">
            <v>UWWTW</v>
          </cell>
          <cell r="C5231">
            <v>128</v>
          </cell>
          <cell r="E5231">
            <v>48825.3</v>
          </cell>
          <cell r="F5231" t="str">
            <v>ACTUALS</v>
          </cell>
          <cell r="G5231" t="str">
            <v>530_Supplies and Serv</v>
          </cell>
          <cell r="H5231">
            <v>2011</v>
          </cell>
        </row>
        <row r="5232">
          <cell r="A5232" t="str">
            <v>UWWTW</v>
          </cell>
          <cell r="C5232">
            <v>131</v>
          </cell>
          <cell r="E5232">
            <v>144.96</v>
          </cell>
          <cell r="F5232" t="str">
            <v>ACTUALS</v>
          </cell>
          <cell r="G5232" t="str">
            <v>530_Supplies and Serv</v>
          </cell>
          <cell r="H5232">
            <v>2011</v>
          </cell>
        </row>
        <row r="5233">
          <cell r="A5233" t="str">
            <v>UWWTW</v>
          </cell>
          <cell r="C5233">
            <v>133</v>
          </cell>
          <cell r="E5233">
            <v>132.88</v>
          </cell>
          <cell r="F5233" t="str">
            <v>ACTUALS</v>
          </cell>
          <cell r="G5233" t="str">
            <v>530_Supplies and Serv</v>
          </cell>
          <cell r="H5233">
            <v>2011</v>
          </cell>
        </row>
        <row r="5234">
          <cell r="A5234" t="str">
            <v>UWWTW</v>
          </cell>
          <cell r="C5234">
            <v>136</v>
          </cell>
          <cell r="E5234">
            <v>15761.01</v>
          </cell>
          <cell r="F5234" t="str">
            <v>ACTUALS</v>
          </cell>
          <cell r="G5234" t="str">
            <v>530_Supplies and Serv</v>
          </cell>
          <cell r="H5234">
            <v>2011</v>
          </cell>
        </row>
        <row r="5235">
          <cell r="A5235" t="str">
            <v>UWWTW</v>
          </cell>
          <cell r="C5235">
            <v>144</v>
          </cell>
          <cell r="E5235">
            <v>1342.24</v>
          </cell>
          <cell r="F5235" t="str">
            <v>ACTUALS</v>
          </cell>
          <cell r="G5235" t="str">
            <v>530_Supplies and Serv</v>
          </cell>
          <cell r="H5235">
            <v>2011</v>
          </cell>
        </row>
        <row r="5236">
          <cell r="A5236" t="str">
            <v>UWWTW</v>
          </cell>
          <cell r="C5236">
            <v>150</v>
          </cell>
          <cell r="E5236">
            <v>36.24</v>
          </cell>
          <cell r="F5236" t="str">
            <v>ACTUALS</v>
          </cell>
          <cell r="G5236" t="str">
            <v>530_Supplies and Serv</v>
          </cell>
          <cell r="H5236">
            <v>2011</v>
          </cell>
        </row>
        <row r="5237">
          <cell r="A5237" t="str">
            <v>UWWTW</v>
          </cell>
          <cell r="C5237">
            <v>233</v>
          </cell>
          <cell r="E5237">
            <v>966.4</v>
          </cell>
          <cell r="F5237" t="str">
            <v>ACTUALS</v>
          </cell>
          <cell r="G5237" t="str">
            <v>530_Supplies and Serv</v>
          </cell>
          <cell r="H5237">
            <v>2011</v>
          </cell>
        </row>
        <row r="5238">
          <cell r="A5238" t="str">
            <v>UWWTW</v>
          </cell>
          <cell r="C5238">
            <v>402</v>
          </cell>
          <cell r="E5238">
            <v>467.04</v>
          </cell>
          <cell r="F5238" t="str">
            <v>ACTUALS</v>
          </cell>
          <cell r="G5238" t="str">
            <v>530_Supplies and Serv</v>
          </cell>
          <cell r="H5238">
            <v>2011</v>
          </cell>
        </row>
        <row r="5239">
          <cell r="A5239" t="str">
            <v>UWWTW</v>
          </cell>
          <cell r="C5239">
            <v>102</v>
          </cell>
          <cell r="E5239">
            <v>358.9</v>
          </cell>
          <cell r="F5239" t="str">
            <v>ACTUALS</v>
          </cell>
          <cell r="G5239" t="str">
            <v>530_Supplies and Serv</v>
          </cell>
          <cell r="H5239">
            <v>2011</v>
          </cell>
        </row>
        <row r="5240">
          <cell r="A5240" t="str">
            <v>UWWTW</v>
          </cell>
          <cell r="C5240">
            <v>128</v>
          </cell>
          <cell r="E5240">
            <v>33.42</v>
          </cell>
          <cell r="F5240" t="str">
            <v>ACTUALS</v>
          </cell>
          <cell r="G5240" t="str">
            <v>530_Supplies and Serv</v>
          </cell>
          <cell r="H5240">
            <v>2011</v>
          </cell>
        </row>
        <row r="5241">
          <cell r="A5241" t="str">
            <v>UWWTW</v>
          </cell>
          <cell r="C5241">
            <v>144</v>
          </cell>
          <cell r="E5241">
            <v>25025</v>
          </cell>
          <cell r="F5241" t="str">
            <v>ACTUALS</v>
          </cell>
          <cell r="G5241" t="str">
            <v>530_Supplies and Serv</v>
          </cell>
          <cell r="H5241">
            <v>2011</v>
          </cell>
        </row>
        <row r="5242">
          <cell r="A5242" t="str">
            <v>UWWTW</v>
          </cell>
          <cell r="C5242">
            <v>102</v>
          </cell>
          <cell r="E5242">
            <v>6837.99</v>
          </cell>
          <cell r="F5242" t="str">
            <v>ACTUALS</v>
          </cell>
          <cell r="G5242" t="str">
            <v>530_Supplies and Serv</v>
          </cell>
          <cell r="H5242">
            <v>2011</v>
          </cell>
        </row>
        <row r="5243">
          <cell r="A5243" t="str">
            <v>UWWTW</v>
          </cell>
          <cell r="C5243">
            <v>102</v>
          </cell>
          <cell r="E5243">
            <v>12621.5</v>
          </cell>
          <cell r="F5243" t="str">
            <v>ACTUALS</v>
          </cell>
          <cell r="G5243" t="str">
            <v>530_Supplies and Serv</v>
          </cell>
          <cell r="H5243">
            <v>2011</v>
          </cell>
        </row>
        <row r="5244">
          <cell r="A5244" t="str">
            <v>UWWTW</v>
          </cell>
          <cell r="C5244">
            <v>104</v>
          </cell>
          <cell r="E5244">
            <v>262.5</v>
          </cell>
          <cell r="F5244" t="str">
            <v>ACTUALS</v>
          </cell>
          <cell r="G5244" t="str">
            <v>530_Supplies and Serv</v>
          </cell>
          <cell r="H5244">
            <v>2011</v>
          </cell>
        </row>
        <row r="5245">
          <cell r="A5245" t="str">
            <v>UWWTW</v>
          </cell>
          <cell r="C5245">
            <v>105</v>
          </cell>
          <cell r="E5245">
            <v>10200</v>
          </cell>
          <cell r="F5245" t="str">
            <v>ACTUALS</v>
          </cell>
          <cell r="G5245" t="str">
            <v>530_Supplies and Serv</v>
          </cell>
          <cell r="H5245">
            <v>2011</v>
          </cell>
        </row>
        <row r="5246">
          <cell r="A5246" t="str">
            <v>UWWTW</v>
          </cell>
          <cell r="C5246">
            <v>128</v>
          </cell>
          <cell r="E5246">
            <v>3550.94</v>
          </cell>
          <cell r="F5246" t="str">
            <v>ACTUALS</v>
          </cell>
          <cell r="G5246" t="str">
            <v>530_Supplies and Serv</v>
          </cell>
          <cell r="H5246">
            <v>2011</v>
          </cell>
        </row>
        <row r="5247">
          <cell r="A5247" t="str">
            <v>UWWTW</v>
          </cell>
          <cell r="C5247">
            <v>144</v>
          </cell>
          <cell r="E5247">
            <v>260</v>
          </cell>
          <cell r="F5247" t="str">
            <v>ACTUALS</v>
          </cell>
          <cell r="G5247" t="str">
            <v>530_Supplies and Serv</v>
          </cell>
          <cell r="H5247">
            <v>2011</v>
          </cell>
        </row>
        <row r="5248">
          <cell r="A5248" t="str">
            <v>UWWTW</v>
          </cell>
          <cell r="C5248">
            <v>128</v>
          </cell>
          <cell r="E5248">
            <v>1366.96</v>
          </cell>
          <cell r="F5248" t="str">
            <v>ACTUALS</v>
          </cell>
          <cell r="G5248" t="str">
            <v>530_Supplies and Serv</v>
          </cell>
          <cell r="H5248">
            <v>2011</v>
          </cell>
        </row>
        <row r="5249">
          <cell r="A5249" t="str">
            <v>UWWTW</v>
          </cell>
          <cell r="C5249">
            <v>133</v>
          </cell>
          <cell r="E5249">
            <v>924.5</v>
          </cell>
          <cell r="F5249" t="str">
            <v>ACTUALS</v>
          </cell>
          <cell r="G5249" t="str">
            <v>530_Supplies and Serv</v>
          </cell>
          <cell r="H5249">
            <v>2011</v>
          </cell>
        </row>
        <row r="5250">
          <cell r="A5250" t="str">
            <v>UWWTW</v>
          </cell>
          <cell r="C5250">
            <v>402</v>
          </cell>
          <cell r="E5250">
            <v>924.5</v>
          </cell>
          <cell r="F5250" t="str">
            <v>ACTUALS</v>
          </cell>
          <cell r="G5250" t="str">
            <v>530_Supplies and Serv</v>
          </cell>
          <cell r="H5250">
            <v>2011</v>
          </cell>
        </row>
        <row r="5251">
          <cell r="A5251" t="str">
            <v>UWWTW</v>
          </cell>
          <cell r="C5251">
            <v>102</v>
          </cell>
          <cell r="E5251">
            <v>11193.5</v>
          </cell>
          <cell r="F5251" t="str">
            <v>ACTUALS</v>
          </cell>
          <cell r="G5251" t="str">
            <v>530_Supplies and Serv</v>
          </cell>
          <cell r="H5251">
            <v>2011</v>
          </cell>
        </row>
        <row r="5252">
          <cell r="A5252" t="str">
            <v>UWWTW</v>
          </cell>
          <cell r="C5252">
            <v>128</v>
          </cell>
          <cell r="E5252">
            <v>76885.5</v>
          </cell>
          <cell r="F5252" t="str">
            <v>ACTUALS</v>
          </cell>
          <cell r="G5252" t="str">
            <v>530_Supplies and Serv</v>
          </cell>
          <cell r="H5252">
            <v>2011</v>
          </cell>
        </row>
        <row r="5253">
          <cell r="A5253" t="str">
            <v>UWWTW</v>
          </cell>
          <cell r="C5253">
            <v>129</v>
          </cell>
          <cell r="E5253">
            <v>770</v>
          </cell>
          <cell r="F5253" t="str">
            <v>ACTUALS</v>
          </cell>
          <cell r="G5253" t="str">
            <v>530_Supplies and Serv</v>
          </cell>
          <cell r="H5253">
            <v>2011</v>
          </cell>
        </row>
        <row r="5254">
          <cell r="A5254" t="str">
            <v>UWWTW</v>
          </cell>
          <cell r="C5254">
            <v>136</v>
          </cell>
          <cell r="E5254">
            <v>237</v>
          </cell>
          <cell r="F5254" t="str">
            <v>ACTUALS</v>
          </cell>
          <cell r="G5254" t="str">
            <v>530_Supplies and Serv</v>
          </cell>
          <cell r="H5254">
            <v>2011</v>
          </cell>
        </row>
        <row r="5255">
          <cell r="A5255" t="str">
            <v>UWWTW</v>
          </cell>
          <cell r="C5255">
            <v>102</v>
          </cell>
          <cell r="E5255">
            <v>8426.4500000000007</v>
          </cell>
          <cell r="F5255" t="str">
            <v>ACTUALS</v>
          </cell>
          <cell r="G5255" t="str">
            <v>530_Supplies and Serv</v>
          </cell>
          <cell r="H5255">
            <v>2011</v>
          </cell>
        </row>
        <row r="5256">
          <cell r="A5256" t="str">
            <v>UWWTW</v>
          </cell>
          <cell r="C5256">
            <v>128</v>
          </cell>
          <cell r="E5256">
            <v>4505.59</v>
          </cell>
          <cell r="F5256" t="str">
            <v>ACTUALS</v>
          </cell>
          <cell r="G5256" t="str">
            <v>530_Supplies and Serv</v>
          </cell>
          <cell r="H5256">
            <v>2011</v>
          </cell>
        </row>
        <row r="5257">
          <cell r="A5257" t="str">
            <v>UWWTW</v>
          </cell>
          <cell r="C5257">
            <v>129</v>
          </cell>
          <cell r="E5257">
            <v>283.70999999999998</v>
          </cell>
          <cell r="F5257" t="str">
            <v>ACTUALS</v>
          </cell>
          <cell r="G5257" t="str">
            <v>530_Supplies and Serv</v>
          </cell>
          <cell r="H5257">
            <v>2011</v>
          </cell>
        </row>
        <row r="5258">
          <cell r="A5258" t="str">
            <v>UWWTW</v>
          </cell>
          <cell r="C5258">
            <v>131</v>
          </cell>
          <cell r="E5258">
            <v>1267.08</v>
          </cell>
          <cell r="F5258" t="str">
            <v>ACTUALS</v>
          </cell>
          <cell r="G5258" t="str">
            <v>530_Supplies and Serv</v>
          </cell>
          <cell r="H5258">
            <v>2011</v>
          </cell>
        </row>
        <row r="5259">
          <cell r="A5259" t="str">
            <v>UWWTW</v>
          </cell>
          <cell r="C5259">
            <v>144</v>
          </cell>
          <cell r="E5259">
            <v>1464</v>
          </cell>
          <cell r="F5259" t="str">
            <v>ACTUALS</v>
          </cell>
          <cell r="G5259" t="str">
            <v>530_Supplies and Serv</v>
          </cell>
          <cell r="H5259">
            <v>2011</v>
          </cell>
        </row>
        <row r="5260">
          <cell r="A5260" t="str">
            <v>UWWTW</v>
          </cell>
          <cell r="C5260">
            <v>402</v>
          </cell>
          <cell r="E5260">
            <v>1267.08</v>
          </cell>
          <cell r="F5260" t="str">
            <v>ACTUALS</v>
          </cell>
          <cell r="G5260" t="str">
            <v>530_Supplies and Serv</v>
          </cell>
          <cell r="H5260">
            <v>2011</v>
          </cell>
        </row>
        <row r="5261">
          <cell r="A5261" t="str">
            <v>UWWTW</v>
          </cell>
          <cell r="C5261">
            <v>102</v>
          </cell>
          <cell r="E5261">
            <v>110971.42</v>
          </cell>
          <cell r="F5261" t="str">
            <v>ACTUALS</v>
          </cell>
          <cell r="G5261" t="str">
            <v>530_Supplies and Serv</v>
          </cell>
          <cell r="H5261">
            <v>2011</v>
          </cell>
        </row>
        <row r="5262">
          <cell r="A5262" t="str">
            <v>UWWTW</v>
          </cell>
          <cell r="C5262">
            <v>105</v>
          </cell>
          <cell r="E5262">
            <v>10571.55</v>
          </cell>
          <cell r="F5262" t="str">
            <v>ACTUALS</v>
          </cell>
          <cell r="G5262" t="str">
            <v>530_Supplies and Serv</v>
          </cell>
          <cell r="H5262">
            <v>2011</v>
          </cell>
        </row>
        <row r="5263">
          <cell r="A5263" t="str">
            <v>UWWTW</v>
          </cell>
          <cell r="C5263">
            <v>128</v>
          </cell>
          <cell r="E5263">
            <v>48154.85</v>
          </cell>
          <cell r="F5263" t="str">
            <v>ACTUALS</v>
          </cell>
          <cell r="G5263" t="str">
            <v>530_Supplies and Serv</v>
          </cell>
          <cell r="H5263">
            <v>2011</v>
          </cell>
        </row>
        <row r="5264">
          <cell r="A5264" t="str">
            <v>UWWTW</v>
          </cell>
          <cell r="C5264">
            <v>136</v>
          </cell>
          <cell r="E5264">
            <v>1400</v>
          </cell>
          <cell r="F5264" t="str">
            <v>ACTUALS</v>
          </cell>
          <cell r="G5264" t="str">
            <v>530_Supplies and Serv</v>
          </cell>
          <cell r="H5264">
            <v>2011</v>
          </cell>
        </row>
        <row r="5265">
          <cell r="A5265" t="str">
            <v>UWWTW</v>
          </cell>
          <cell r="C5265">
            <v>102</v>
          </cell>
          <cell r="E5265">
            <v>1083144.1100000001</v>
          </cell>
          <cell r="F5265" t="str">
            <v>ACTUALS</v>
          </cell>
          <cell r="G5265" t="str">
            <v>530_Supplies and Serv</v>
          </cell>
          <cell r="H5265">
            <v>2011</v>
          </cell>
        </row>
        <row r="5266">
          <cell r="A5266" t="str">
            <v>UWWTW</v>
          </cell>
          <cell r="C5266">
            <v>104</v>
          </cell>
          <cell r="E5266">
            <v>10642.95</v>
          </cell>
          <cell r="F5266" t="str">
            <v>ACTUALS</v>
          </cell>
          <cell r="G5266" t="str">
            <v>530_Supplies and Serv</v>
          </cell>
          <cell r="H5266">
            <v>2011</v>
          </cell>
        </row>
        <row r="5267">
          <cell r="A5267" t="str">
            <v>UWWTW</v>
          </cell>
          <cell r="C5267">
            <v>105</v>
          </cell>
          <cell r="E5267">
            <v>262801.43</v>
          </cell>
          <cell r="F5267" t="str">
            <v>ACTUALS</v>
          </cell>
          <cell r="G5267" t="str">
            <v>530_Supplies and Serv</v>
          </cell>
          <cell r="H5267">
            <v>2011</v>
          </cell>
        </row>
        <row r="5268">
          <cell r="A5268" t="str">
            <v>UWWTW</v>
          </cell>
          <cell r="C5268">
            <v>114</v>
          </cell>
          <cell r="E5268">
            <v>117092.23</v>
          </cell>
          <cell r="F5268" t="str">
            <v>ACTUALS</v>
          </cell>
          <cell r="G5268" t="str">
            <v>530_Supplies and Serv</v>
          </cell>
          <cell r="H5268">
            <v>2011</v>
          </cell>
        </row>
        <row r="5269">
          <cell r="A5269" t="str">
            <v>UWWTW</v>
          </cell>
          <cell r="C5269">
            <v>128</v>
          </cell>
          <cell r="E5269">
            <v>1070826.8899999999</v>
          </cell>
          <cell r="F5269" t="str">
            <v>ACTUALS</v>
          </cell>
          <cell r="G5269" t="str">
            <v>530_Supplies and Serv</v>
          </cell>
          <cell r="H5269">
            <v>2011</v>
          </cell>
        </row>
        <row r="5270">
          <cell r="A5270" t="str">
            <v>UWWTW</v>
          </cell>
          <cell r="C5270">
            <v>129</v>
          </cell>
          <cell r="E5270">
            <v>64436.15</v>
          </cell>
          <cell r="F5270" t="str">
            <v>ACTUALS</v>
          </cell>
          <cell r="G5270" t="str">
            <v>530_Supplies and Serv</v>
          </cell>
          <cell r="H5270">
            <v>2011</v>
          </cell>
        </row>
        <row r="5271">
          <cell r="A5271" t="str">
            <v>UWWTW</v>
          </cell>
          <cell r="C5271">
            <v>131</v>
          </cell>
          <cell r="E5271">
            <v>1065.42</v>
          </cell>
          <cell r="F5271" t="str">
            <v>ACTUALS</v>
          </cell>
          <cell r="G5271" t="str">
            <v>530_Supplies and Serv</v>
          </cell>
          <cell r="H5271">
            <v>2011</v>
          </cell>
        </row>
        <row r="5272">
          <cell r="A5272" t="str">
            <v>UWWTW</v>
          </cell>
          <cell r="C5272">
            <v>133</v>
          </cell>
          <cell r="E5272">
            <v>763.96</v>
          </cell>
          <cell r="F5272" t="str">
            <v>ACTUALS</v>
          </cell>
          <cell r="G5272" t="str">
            <v>530_Supplies and Serv</v>
          </cell>
          <cell r="H5272">
            <v>2011</v>
          </cell>
        </row>
        <row r="5273">
          <cell r="A5273" t="str">
            <v>UWWTW</v>
          </cell>
          <cell r="C5273">
            <v>136</v>
          </cell>
          <cell r="E5273">
            <v>32972.75</v>
          </cell>
          <cell r="F5273" t="str">
            <v>ACTUALS</v>
          </cell>
          <cell r="G5273" t="str">
            <v>530_Supplies and Serv</v>
          </cell>
          <cell r="H5273">
            <v>2011</v>
          </cell>
        </row>
        <row r="5274">
          <cell r="A5274" t="str">
            <v>UWWTW</v>
          </cell>
          <cell r="C5274">
            <v>144</v>
          </cell>
          <cell r="E5274">
            <v>1939.07</v>
          </cell>
          <cell r="F5274" t="str">
            <v>ACTUALS</v>
          </cell>
          <cell r="G5274" t="str">
            <v>530_Supplies and Serv</v>
          </cell>
          <cell r="H5274">
            <v>2011</v>
          </cell>
        </row>
        <row r="5275">
          <cell r="A5275" t="str">
            <v>UWWTW</v>
          </cell>
          <cell r="C5275">
            <v>233</v>
          </cell>
          <cell r="E5275">
            <v>10872.45</v>
          </cell>
          <cell r="F5275" t="str">
            <v>ACTUALS</v>
          </cell>
          <cell r="G5275" t="str">
            <v>530_Supplies and Serv</v>
          </cell>
          <cell r="H5275">
            <v>2011</v>
          </cell>
        </row>
        <row r="5276">
          <cell r="A5276" t="str">
            <v>UWWTW</v>
          </cell>
          <cell r="C5276">
            <v>402</v>
          </cell>
          <cell r="E5276">
            <v>96.26</v>
          </cell>
          <cell r="F5276" t="str">
            <v>ACTUALS</v>
          </cell>
          <cell r="G5276" t="str">
            <v>530_Supplies and Serv</v>
          </cell>
          <cell r="H5276">
            <v>2011</v>
          </cell>
        </row>
        <row r="5277">
          <cell r="A5277" t="str">
            <v>UWWTW</v>
          </cell>
          <cell r="C5277">
            <v>999</v>
          </cell>
          <cell r="E5277">
            <v>-78771</v>
          </cell>
          <cell r="F5277" t="str">
            <v>ACTUALS</v>
          </cell>
          <cell r="G5277" t="str">
            <v>530_Supplies and Serv</v>
          </cell>
          <cell r="H5277">
            <v>2011</v>
          </cell>
        </row>
        <row r="5278">
          <cell r="A5278" t="str">
            <v>UWWTW</v>
          </cell>
          <cell r="C5278">
            <v>102</v>
          </cell>
          <cell r="E5278">
            <v>8985.15</v>
          </cell>
          <cell r="F5278" t="str">
            <v>ACTUALS</v>
          </cell>
          <cell r="G5278" t="str">
            <v>530_Supplies and Serv</v>
          </cell>
          <cell r="H5278">
            <v>2011</v>
          </cell>
        </row>
        <row r="5279">
          <cell r="A5279" t="str">
            <v>UWWTW</v>
          </cell>
          <cell r="C5279">
            <v>114</v>
          </cell>
          <cell r="E5279">
            <v>779</v>
          </cell>
          <cell r="F5279" t="str">
            <v>ACTUALS</v>
          </cell>
          <cell r="G5279" t="str">
            <v>530_Supplies and Serv</v>
          </cell>
          <cell r="H5279">
            <v>2011</v>
          </cell>
        </row>
        <row r="5280">
          <cell r="A5280" t="str">
            <v>UWWTW</v>
          </cell>
          <cell r="C5280">
            <v>115</v>
          </cell>
          <cell r="E5280">
            <v>2158</v>
          </cell>
          <cell r="F5280" t="str">
            <v>ACTUALS</v>
          </cell>
          <cell r="G5280" t="str">
            <v>530_Supplies and Serv</v>
          </cell>
          <cell r="H5280">
            <v>2011</v>
          </cell>
        </row>
        <row r="5281">
          <cell r="A5281" t="str">
            <v>UWWTW</v>
          </cell>
          <cell r="C5281">
            <v>128</v>
          </cell>
          <cell r="E5281">
            <v>1251</v>
          </cell>
          <cell r="F5281" t="str">
            <v>ACTUALS</v>
          </cell>
          <cell r="G5281" t="str">
            <v>530_Supplies and Serv</v>
          </cell>
          <cell r="H5281">
            <v>2011</v>
          </cell>
        </row>
        <row r="5282">
          <cell r="A5282" t="str">
            <v>UWWTW</v>
          </cell>
          <cell r="C5282">
            <v>131</v>
          </cell>
          <cell r="E5282">
            <v>239</v>
          </cell>
          <cell r="F5282" t="str">
            <v>ACTUALS</v>
          </cell>
          <cell r="G5282" t="str">
            <v>530_Supplies and Serv</v>
          </cell>
          <cell r="H5282">
            <v>2011</v>
          </cell>
        </row>
        <row r="5283">
          <cell r="A5283" t="str">
            <v>UWWTW</v>
          </cell>
          <cell r="C5283">
            <v>133</v>
          </cell>
          <cell r="E5283">
            <v>239</v>
          </cell>
          <cell r="F5283" t="str">
            <v>ACTUALS</v>
          </cell>
          <cell r="G5283" t="str">
            <v>530_Supplies and Serv</v>
          </cell>
          <cell r="H5283">
            <v>2011</v>
          </cell>
        </row>
        <row r="5284">
          <cell r="A5284" t="str">
            <v>UWWTW</v>
          </cell>
          <cell r="C5284">
            <v>136</v>
          </cell>
          <cell r="E5284">
            <v>6884.4</v>
          </cell>
          <cell r="F5284" t="str">
            <v>ACTUALS</v>
          </cell>
          <cell r="G5284" t="str">
            <v>530_Supplies and Serv</v>
          </cell>
          <cell r="H5284">
            <v>2011</v>
          </cell>
        </row>
        <row r="5285">
          <cell r="A5285" t="str">
            <v>UWWTW</v>
          </cell>
          <cell r="C5285">
            <v>144</v>
          </cell>
          <cell r="E5285">
            <v>1794.3</v>
          </cell>
          <cell r="F5285" t="str">
            <v>ACTUALS</v>
          </cell>
          <cell r="G5285" t="str">
            <v>530_Supplies and Serv</v>
          </cell>
          <cell r="H5285">
            <v>2011</v>
          </cell>
        </row>
        <row r="5286">
          <cell r="A5286" t="str">
            <v>UWWTW</v>
          </cell>
          <cell r="C5286">
            <v>102</v>
          </cell>
          <cell r="E5286">
            <v>3800.12</v>
          </cell>
          <cell r="F5286" t="str">
            <v>ACTUALS</v>
          </cell>
          <cell r="G5286" t="str">
            <v>530_Supplies and Serv</v>
          </cell>
          <cell r="H5286">
            <v>2011</v>
          </cell>
        </row>
        <row r="5287">
          <cell r="A5287" t="str">
            <v>UWWTW</v>
          </cell>
          <cell r="C5287">
            <v>128</v>
          </cell>
          <cell r="E5287">
            <v>91277.43</v>
          </cell>
          <cell r="F5287" t="str">
            <v>ACTUALS</v>
          </cell>
          <cell r="G5287" t="str">
            <v>530_Supplies and Serv</v>
          </cell>
          <cell r="H5287">
            <v>2011</v>
          </cell>
        </row>
        <row r="5288">
          <cell r="A5288" t="str">
            <v>UWWTW</v>
          </cell>
          <cell r="C5288">
            <v>129</v>
          </cell>
          <cell r="E5288">
            <v>8856.0400000000009</v>
          </cell>
          <cell r="F5288" t="str">
            <v>ACTUALS</v>
          </cell>
          <cell r="G5288" t="str">
            <v>530_Supplies and Serv</v>
          </cell>
          <cell r="H5288">
            <v>2011</v>
          </cell>
        </row>
        <row r="5289">
          <cell r="A5289" t="str">
            <v>UWWTW</v>
          </cell>
          <cell r="C5289">
            <v>136</v>
          </cell>
          <cell r="E5289">
            <v>691.2</v>
          </cell>
          <cell r="F5289" t="str">
            <v>ACTUALS</v>
          </cell>
          <cell r="G5289" t="str">
            <v>530_Supplies and Serv</v>
          </cell>
          <cell r="H5289">
            <v>2011</v>
          </cell>
        </row>
        <row r="5290">
          <cell r="A5290" t="str">
            <v>UWWTW</v>
          </cell>
          <cell r="C5290">
            <v>999</v>
          </cell>
          <cell r="E5290">
            <v>2879.35</v>
          </cell>
          <cell r="F5290" t="str">
            <v>ACTUALS</v>
          </cell>
          <cell r="G5290" t="str">
            <v>530_Supplies and Serv</v>
          </cell>
          <cell r="H5290">
            <v>2011</v>
          </cell>
        </row>
        <row r="5291">
          <cell r="A5291" t="str">
            <v>UWWTW</v>
          </cell>
          <cell r="C5291">
            <v>102</v>
          </cell>
          <cell r="E5291">
            <v>195691.83</v>
          </cell>
          <cell r="F5291" t="str">
            <v>ACTUALS</v>
          </cell>
          <cell r="G5291" t="str">
            <v>530_Supplies and Serv</v>
          </cell>
          <cell r="H5291">
            <v>2011</v>
          </cell>
        </row>
        <row r="5292">
          <cell r="A5292" t="str">
            <v>UWWTW</v>
          </cell>
          <cell r="C5292">
            <v>104</v>
          </cell>
          <cell r="E5292">
            <v>9620.3799999999992</v>
          </cell>
          <cell r="F5292" t="str">
            <v>ACTUALS</v>
          </cell>
          <cell r="G5292" t="str">
            <v>530_Supplies and Serv</v>
          </cell>
          <cell r="H5292">
            <v>2011</v>
          </cell>
        </row>
        <row r="5293">
          <cell r="A5293" t="str">
            <v>UWWTW</v>
          </cell>
          <cell r="C5293">
            <v>105</v>
          </cell>
          <cell r="E5293">
            <v>40889.629999999997</v>
          </cell>
          <cell r="F5293" t="str">
            <v>ACTUALS</v>
          </cell>
          <cell r="G5293" t="str">
            <v>530_Supplies and Serv</v>
          </cell>
          <cell r="H5293">
            <v>2011</v>
          </cell>
        </row>
        <row r="5294">
          <cell r="A5294" t="str">
            <v>UWWTW</v>
          </cell>
          <cell r="C5294">
            <v>114</v>
          </cell>
          <cell r="E5294">
            <v>2286.17</v>
          </cell>
          <cell r="F5294" t="str">
            <v>ACTUALS</v>
          </cell>
          <cell r="G5294" t="str">
            <v>530_Supplies and Serv</v>
          </cell>
          <cell r="H5294">
            <v>2011</v>
          </cell>
        </row>
        <row r="5295">
          <cell r="A5295" t="str">
            <v>UWWTW</v>
          </cell>
          <cell r="C5295">
            <v>128</v>
          </cell>
          <cell r="E5295">
            <v>102572.97</v>
          </cell>
          <cell r="F5295" t="str">
            <v>ACTUALS</v>
          </cell>
          <cell r="G5295" t="str">
            <v>530_Supplies and Serv</v>
          </cell>
          <cell r="H5295">
            <v>2011</v>
          </cell>
        </row>
        <row r="5296">
          <cell r="A5296" t="str">
            <v>UWWTW</v>
          </cell>
          <cell r="C5296">
            <v>129</v>
          </cell>
          <cell r="E5296">
            <v>7531.02</v>
          </cell>
          <cell r="F5296" t="str">
            <v>ACTUALS</v>
          </cell>
          <cell r="G5296" t="str">
            <v>530_Supplies and Serv</v>
          </cell>
          <cell r="H5296">
            <v>2011</v>
          </cell>
        </row>
        <row r="5297">
          <cell r="A5297" t="str">
            <v>UWWTW</v>
          </cell>
          <cell r="C5297">
            <v>131</v>
          </cell>
          <cell r="E5297">
            <v>1629.37</v>
          </cell>
          <cell r="F5297" t="str">
            <v>ACTUALS</v>
          </cell>
          <cell r="G5297" t="str">
            <v>530_Supplies and Serv</v>
          </cell>
          <cell r="H5297">
            <v>2011</v>
          </cell>
        </row>
        <row r="5298">
          <cell r="A5298" t="str">
            <v>UWWTW</v>
          </cell>
          <cell r="C5298">
            <v>133</v>
          </cell>
          <cell r="E5298">
            <v>1768</v>
          </cell>
          <cell r="F5298" t="str">
            <v>ACTUALS</v>
          </cell>
          <cell r="G5298" t="str">
            <v>530_Supplies and Serv</v>
          </cell>
          <cell r="H5298">
            <v>2011</v>
          </cell>
        </row>
        <row r="5299">
          <cell r="A5299" t="str">
            <v>UWWTW</v>
          </cell>
          <cell r="C5299">
            <v>136</v>
          </cell>
          <cell r="E5299">
            <v>2320.12</v>
          </cell>
          <cell r="F5299" t="str">
            <v>ACTUALS</v>
          </cell>
          <cell r="G5299" t="str">
            <v>530_Supplies and Serv</v>
          </cell>
          <cell r="H5299">
            <v>2011</v>
          </cell>
        </row>
        <row r="5300">
          <cell r="A5300" t="str">
            <v>UWWTW</v>
          </cell>
          <cell r="C5300">
            <v>144</v>
          </cell>
          <cell r="E5300">
            <v>1218.8900000000001</v>
          </cell>
          <cell r="F5300" t="str">
            <v>ACTUALS</v>
          </cell>
          <cell r="G5300" t="str">
            <v>530_Supplies and Serv</v>
          </cell>
          <cell r="H5300">
            <v>2011</v>
          </cell>
        </row>
        <row r="5301">
          <cell r="A5301" t="str">
            <v>UWWTW</v>
          </cell>
          <cell r="C5301">
            <v>233</v>
          </cell>
          <cell r="E5301">
            <v>20</v>
          </cell>
          <cell r="F5301" t="str">
            <v>ACTUALS</v>
          </cell>
          <cell r="G5301" t="str">
            <v>530_Supplies and Serv</v>
          </cell>
          <cell r="H5301">
            <v>2011</v>
          </cell>
        </row>
        <row r="5302">
          <cell r="A5302" t="str">
            <v>UWWTW</v>
          </cell>
          <cell r="C5302">
            <v>402</v>
          </cell>
          <cell r="E5302">
            <v>749.39</v>
          </cell>
          <cell r="F5302" t="str">
            <v>ACTUALS</v>
          </cell>
          <cell r="G5302" t="str">
            <v>530_Supplies and Serv</v>
          </cell>
          <cell r="H5302">
            <v>2011</v>
          </cell>
        </row>
        <row r="5303">
          <cell r="A5303" t="str">
            <v>UWWTW</v>
          </cell>
          <cell r="C5303">
            <v>999</v>
          </cell>
          <cell r="E5303">
            <v>2738.97</v>
          </cell>
          <cell r="F5303" t="str">
            <v>ACTUALS</v>
          </cell>
          <cell r="G5303" t="str">
            <v>530_Supplies and Serv</v>
          </cell>
          <cell r="H5303">
            <v>2011</v>
          </cell>
        </row>
        <row r="5304">
          <cell r="A5304" t="str">
            <v>UWWTW</v>
          </cell>
          <cell r="C5304">
            <v>109</v>
          </cell>
          <cell r="E5304">
            <v>2498070.94</v>
          </cell>
          <cell r="F5304" t="str">
            <v>ACTUALS</v>
          </cell>
          <cell r="G5304" t="str">
            <v>530_Supplies and Serv</v>
          </cell>
          <cell r="H5304">
            <v>2011</v>
          </cell>
        </row>
        <row r="5305">
          <cell r="A5305" t="str">
            <v>UWWTW</v>
          </cell>
          <cell r="C5305">
            <v>128</v>
          </cell>
          <cell r="E5305">
            <v>700009</v>
          </cell>
          <cell r="F5305" t="str">
            <v>ACTUALS</v>
          </cell>
          <cell r="G5305" t="str">
            <v>530_Supplies and Serv</v>
          </cell>
          <cell r="H5305">
            <v>2011</v>
          </cell>
        </row>
        <row r="5306">
          <cell r="A5306" t="str">
            <v>UWWTW</v>
          </cell>
          <cell r="C5306">
            <v>109</v>
          </cell>
          <cell r="E5306">
            <v>100867.19</v>
          </cell>
          <cell r="F5306" t="str">
            <v>ACTUALS</v>
          </cell>
          <cell r="G5306" t="str">
            <v>530_Supplies and Serv</v>
          </cell>
          <cell r="H5306">
            <v>2011</v>
          </cell>
        </row>
        <row r="5307">
          <cell r="A5307" t="str">
            <v>UWWTW</v>
          </cell>
          <cell r="C5307">
            <v>102</v>
          </cell>
          <cell r="E5307">
            <v>1590.85</v>
          </cell>
          <cell r="F5307" t="str">
            <v>ACTUALS</v>
          </cell>
          <cell r="G5307" t="str">
            <v>530_Supplies and Serv</v>
          </cell>
          <cell r="H5307">
            <v>2011</v>
          </cell>
        </row>
        <row r="5308">
          <cell r="A5308" t="str">
            <v>UWWTW</v>
          </cell>
          <cell r="C5308">
            <v>109</v>
          </cell>
          <cell r="E5308">
            <v>79323.929999999993</v>
          </cell>
          <cell r="F5308" t="str">
            <v>ACTUALS</v>
          </cell>
          <cell r="G5308" t="str">
            <v>530_Supplies and Serv</v>
          </cell>
          <cell r="H5308">
            <v>2011</v>
          </cell>
        </row>
        <row r="5309">
          <cell r="A5309" t="str">
            <v>UWWTW</v>
          </cell>
          <cell r="C5309">
            <v>128</v>
          </cell>
          <cell r="E5309">
            <v>4148.92</v>
          </cell>
          <cell r="F5309" t="str">
            <v>ACTUALS</v>
          </cell>
          <cell r="G5309" t="str">
            <v>530_Supplies and Serv</v>
          </cell>
          <cell r="H5309">
            <v>2011</v>
          </cell>
        </row>
        <row r="5310">
          <cell r="A5310" t="str">
            <v>UWWTW</v>
          </cell>
          <cell r="C5310">
            <v>109</v>
          </cell>
          <cell r="E5310">
            <v>685276.35</v>
          </cell>
          <cell r="F5310" t="str">
            <v>ACTUALS</v>
          </cell>
          <cell r="G5310" t="str">
            <v>530_Supplies and Serv</v>
          </cell>
          <cell r="H5310">
            <v>2011</v>
          </cell>
        </row>
        <row r="5311">
          <cell r="A5311" t="str">
            <v>UWWTW</v>
          </cell>
          <cell r="C5311">
            <v>128</v>
          </cell>
          <cell r="E5311">
            <v>194760</v>
          </cell>
          <cell r="F5311" t="str">
            <v>ACTUALS</v>
          </cell>
          <cell r="G5311" t="str">
            <v>530_Supplies and Serv</v>
          </cell>
          <cell r="H5311">
            <v>2011</v>
          </cell>
        </row>
        <row r="5312">
          <cell r="A5312" t="str">
            <v>UWWTW</v>
          </cell>
          <cell r="C5312">
            <v>102</v>
          </cell>
          <cell r="E5312">
            <v>11185.74</v>
          </cell>
          <cell r="F5312" t="str">
            <v>ACTUALS</v>
          </cell>
          <cell r="G5312" t="str">
            <v>530_Supplies and Serv</v>
          </cell>
          <cell r="H5312">
            <v>2011</v>
          </cell>
        </row>
        <row r="5313">
          <cell r="A5313" t="str">
            <v>UWWTW</v>
          </cell>
          <cell r="C5313">
            <v>109</v>
          </cell>
          <cell r="E5313">
            <v>201125.56</v>
          </cell>
          <cell r="F5313" t="str">
            <v>ACTUALS</v>
          </cell>
          <cell r="G5313" t="str">
            <v>530_Supplies and Serv</v>
          </cell>
          <cell r="H5313">
            <v>2011</v>
          </cell>
        </row>
        <row r="5314">
          <cell r="A5314" t="str">
            <v>UWWTW</v>
          </cell>
          <cell r="C5314">
            <v>128</v>
          </cell>
          <cell r="E5314">
            <v>188454.93</v>
          </cell>
          <cell r="F5314" t="str">
            <v>ACTUALS</v>
          </cell>
          <cell r="G5314" t="str">
            <v>530_Supplies and Serv</v>
          </cell>
          <cell r="H5314">
            <v>2011</v>
          </cell>
        </row>
        <row r="5315">
          <cell r="A5315" t="str">
            <v>UWWTW</v>
          </cell>
          <cell r="C5315">
            <v>109</v>
          </cell>
          <cell r="E5315">
            <v>7700.21</v>
          </cell>
          <cell r="F5315" t="str">
            <v>ACTUALS</v>
          </cell>
          <cell r="G5315" t="str">
            <v>530_Supplies and Serv</v>
          </cell>
          <cell r="H5315">
            <v>2011</v>
          </cell>
        </row>
        <row r="5316">
          <cell r="A5316" t="str">
            <v>UWWTW</v>
          </cell>
          <cell r="C5316">
            <v>102</v>
          </cell>
          <cell r="E5316">
            <v>340890</v>
          </cell>
          <cell r="F5316" t="str">
            <v>ACTUALS</v>
          </cell>
          <cell r="G5316" t="str">
            <v>530_Supplies and Serv</v>
          </cell>
          <cell r="H5316">
            <v>2011</v>
          </cell>
        </row>
        <row r="5317">
          <cell r="A5317" t="str">
            <v>UWWTW</v>
          </cell>
          <cell r="C5317">
            <v>128</v>
          </cell>
          <cell r="E5317">
            <v>136573.46</v>
          </cell>
          <cell r="F5317" t="str">
            <v>ACTUALS</v>
          </cell>
          <cell r="G5317" t="str">
            <v>530_Supplies and Serv</v>
          </cell>
          <cell r="H5317">
            <v>2011</v>
          </cell>
        </row>
        <row r="5318">
          <cell r="A5318" t="str">
            <v>UWWTW</v>
          </cell>
          <cell r="C5318">
            <v>136</v>
          </cell>
          <cell r="E5318">
            <v>10745.54</v>
          </cell>
          <cell r="F5318" t="str">
            <v>ACTUALS</v>
          </cell>
          <cell r="G5318" t="str">
            <v>530_Supplies and Serv</v>
          </cell>
          <cell r="H5318">
            <v>2011</v>
          </cell>
        </row>
        <row r="5319">
          <cell r="A5319" t="str">
            <v>UWWTW</v>
          </cell>
          <cell r="C5319">
            <v>102</v>
          </cell>
          <cell r="E5319">
            <v>36202.5</v>
          </cell>
          <cell r="F5319" t="str">
            <v>ACTUALS</v>
          </cell>
          <cell r="G5319" t="str">
            <v>530_Supplies and Serv</v>
          </cell>
          <cell r="H5319">
            <v>2011</v>
          </cell>
        </row>
        <row r="5320">
          <cell r="A5320" t="str">
            <v>UWWTW</v>
          </cell>
          <cell r="C5320">
            <v>128</v>
          </cell>
          <cell r="E5320">
            <v>3000</v>
          </cell>
          <cell r="F5320" t="str">
            <v>ACTUALS</v>
          </cell>
          <cell r="G5320" t="str">
            <v>530_Supplies and Serv</v>
          </cell>
          <cell r="H5320">
            <v>2011</v>
          </cell>
        </row>
        <row r="5321">
          <cell r="A5321" t="str">
            <v>UWWTW</v>
          </cell>
          <cell r="C5321">
            <v>102</v>
          </cell>
          <cell r="E5321">
            <v>381349.45</v>
          </cell>
          <cell r="F5321" t="str">
            <v>ACTUALS</v>
          </cell>
          <cell r="G5321" t="str">
            <v>530_Supplies and Serv</v>
          </cell>
          <cell r="H5321">
            <v>2011</v>
          </cell>
        </row>
        <row r="5322">
          <cell r="A5322" t="str">
            <v>UWWTW</v>
          </cell>
          <cell r="C5322">
            <v>104</v>
          </cell>
          <cell r="E5322">
            <v>122887.46</v>
          </cell>
          <cell r="F5322" t="str">
            <v>ACTUALS</v>
          </cell>
          <cell r="G5322" t="str">
            <v>530_Supplies and Serv</v>
          </cell>
          <cell r="H5322">
            <v>2011</v>
          </cell>
        </row>
        <row r="5323">
          <cell r="A5323" t="str">
            <v>UWWTW</v>
          </cell>
          <cell r="C5323">
            <v>105</v>
          </cell>
          <cell r="E5323">
            <v>785</v>
          </cell>
          <cell r="F5323" t="str">
            <v>ACTUALS</v>
          </cell>
          <cell r="G5323" t="str">
            <v>530_Supplies and Serv</v>
          </cell>
          <cell r="H5323">
            <v>2011</v>
          </cell>
        </row>
        <row r="5324">
          <cell r="A5324" t="str">
            <v>UWWTW</v>
          </cell>
          <cell r="C5324">
            <v>115</v>
          </cell>
          <cell r="E5324">
            <v>1000</v>
          </cell>
          <cell r="F5324" t="str">
            <v>ACTUALS</v>
          </cell>
          <cell r="G5324" t="str">
            <v>530_Supplies and Serv</v>
          </cell>
          <cell r="H5324">
            <v>2011</v>
          </cell>
        </row>
        <row r="5325">
          <cell r="A5325" t="str">
            <v>UWWTW</v>
          </cell>
          <cell r="C5325">
            <v>128</v>
          </cell>
          <cell r="E5325">
            <v>645887.67000000004</v>
          </cell>
          <cell r="F5325" t="str">
            <v>ACTUALS</v>
          </cell>
          <cell r="G5325" t="str">
            <v>530_Supplies and Serv</v>
          </cell>
          <cell r="H5325">
            <v>2011</v>
          </cell>
        </row>
        <row r="5326">
          <cell r="A5326" t="str">
            <v>UWWTW</v>
          </cell>
          <cell r="C5326">
            <v>131</v>
          </cell>
          <cell r="E5326">
            <v>74595</v>
          </cell>
          <cell r="F5326" t="str">
            <v>ACTUALS</v>
          </cell>
          <cell r="G5326" t="str">
            <v>530_Supplies and Serv</v>
          </cell>
          <cell r="H5326">
            <v>2011</v>
          </cell>
        </row>
        <row r="5327">
          <cell r="A5327" t="str">
            <v>UWWTW</v>
          </cell>
          <cell r="C5327">
            <v>133</v>
          </cell>
          <cell r="E5327">
            <v>77239.63</v>
          </cell>
          <cell r="F5327" t="str">
            <v>ACTUALS</v>
          </cell>
          <cell r="G5327" t="str">
            <v>530_Supplies and Serv</v>
          </cell>
          <cell r="H5327">
            <v>2011</v>
          </cell>
        </row>
        <row r="5328">
          <cell r="A5328" t="str">
            <v>UWWTW</v>
          </cell>
          <cell r="C5328">
            <v>136</v>
          </cell>
          <cell r="E5328">
            <v>255410.44</v>
          </cell>
          <cell r="F5328" t="str">
            <v>ACTUALS</v>
          </cell>
          <cell r="G5328" t="str">
            <v>530_Supplies and Serv</v>
          </cell>
          <cell r="H5328">
            <v>2011</v>
          </cell>
        </row>
        <row r="5329">
          <cell r="A5329" t="str">
            <v>UWWTW</v>
          </cell>
          <cell r="C5329">
            <v>144</v>
          </cell>
          <cell r="E5329">
            <v>217992.01</v>
          </cell>
          <cell r="F5329" t="str">
            <v>ACTUALS</v>
          </cell>
          <cell r="G5329" t="str">
            <v>530_Supplies and Serv</v>
          </cell>
          <cell r="H5329">
            <v>2011</v>
          </cell>
        </row>
        <row r="5330">
          <cell r="A5330" t="str">
            <v>UWWTW</v>
          </cell>
          <cell r="C5330">
            <v>150</v>
          </cell>
          <cell r="E5330">
            <v>13430.93</v>
          </cell>
          <cell r="F5330" t="str">
            <v>ACTUALS</v>
          </cell>
          <cell r="G5330" t="str">
            <v>530_Supplies and Serv</v>
          </cell>
          <cell r="H5330">
            <v>2011</v>
          </cell>
        </row>
        <row r="5331">
          <cell r="A5331" t="str">
            <v>UWWTW</v>
          </cell>
          <cell r="C5331">
            <v>177</v>
          </cell>
          <cell r="E5331">
            <v>-70.13</v>
          </cell>
          <cell r="F5331" t="str">
            <v>ACTUALS</v>
          </cell>
          <cell r="G5331" t="str">
            <v>530_Supplies and Serv</v>
          </cell>
          <cell r="H5331">
            <v>2011</v>
          </cell>
        </row>
        <row r="5332">
          <cell r="A5332" t="str">
            <v>UWWTW</v>
          </cell>
          <cell r="C5332">
            <v>233</v>
          </cell>
          <cell r="E5332">
            <v>28385</v>
          </cell>
          <cell r="F5332" t="str">
            <v>ACTUALS</v>
          </cell>
          <cell r="G5332" t="str">
            <v>530_Supplies and Serv</v>
          </cell>
          <cell r="H5332">
            <v>2011</v>
          </cell>
        </row>
        <row r="5333">
          <cell r="A5333" t="str">
            <v>UWWTW</v>
          </cell>
          <cell r="C5333">
            <v>402</v>
          </cell>
          <cell r="E5333">
            <v>46757.69</v>
          </cell>
          <cell r="F5333" t="str">
            <v>ACTUALS</v>
          </cell>
          <cell r="G5333" t="str">
            <v>530_Supplies and Serv</v>
          </cell>
          <cell r="H5333">
            <v>2011</v>
          </cell>
        </row>
        <row r="5334">
          <cell r="A5334" t="str">
            <v>UWWTW</v>
          </cell>
          <cell r="C5334">
            <v>999</v>
          </cell>
          <cell r="E5334">
            <v>40890.07</v>
          </cell>
          <cell r="F5334" t="str">
            <v>ACTUALS</v>
          </cell>
          <cell r="G5334" t="str">
            <v>530_Supplies and Serv</v>
          </cell>
          <cell r="H5334">
            <v>2011</v>
          </cell>
        </row>
        <row r="5335">
          <cell r="A5335" t="str">
            <v>UWWTW</v>
          </cell>
          <cell r="C5335">
            <v>102</v>
          </cell>
          <cell r="E5335">
            <v>319.82</v>
          </cell>
          <cell r="F5335" t="str">
            <v>ACTUALS</v>
          </cell>
          <cell r="G5335" t="str">
            <v>530_Supplies and Serv</v>
          </cell>
          <cell r="H5335">
            <v>2011</v>
          </cell>
        </row>
        <row r="5336">
          <cell r="A5336" t="str">
            <v>UWWTW</v>
          </cell>
          <cell r="C5336">
            <v>104</v>
          </cell>
          <cell r="E5336">
            <v>192.34</v>
          </cell>
          <cell r="F5336" t="str">
            <v>ACTUALS</v>
          </cell>
          <cell r="G5336" t="str">
            <v>530_Supplies and Serv</v>
          </cell>
          <cell r="H5336">
            <v>2011</v>
          </cell>
        </row>
        <row r="5337">
          <cell r="A5337" t="str">
            <v>UWWTW</v>
          </cell>
          <cell r="C5337">
            <v>128</v>
          </cell>
          <cell r="E5337">
            <v>1093</v>
          </cell>
          <cell r="F5337" t="str">
            <v>ACTUALS</v>
          </cell>
          <cell r="G5337" t="str">
            <v>530_Supplies and Serv</v>
          </cell>
          <cell r="H5337">
            <v>2011</v>
          </cell>
        </row>
        <row r="5338">
          <cell r="A5338" t="str">
            <v>UWWTW</v>
          </cell>
          <cell r="C5338">
            <v>131</v>
          </cell>
          <cell r="E5338">
            <v>244.89</v>
          </cell>
          <cell r="F5338" t="str">
            <v>ACTUALS</v>
          </cell>
          <cell r="G5338" t="str">
            <v>530_Supplies and Serv</v>
          </cell>
          <cell r="H5338">
            <v>2011</v>
          </cell>
        </row>
        <row r="5339">
          <cell r="A5339" t="str">
            <v>UWWTW</v>
          </cell>
          <cell r="C5339">
            <v>128</v>
          </cell>
          <cell r="E5339">
            <v>11306.92</v>
          </cell>
          <cell r="F5339" t="str">
            <v>ACTUALS</v>
          </cell>
          <cell r="G5339" t="str">
            <v>530_Supplies and Serv</v>
          </cell>
          <cell r="H5339">
            <v>2011</v>
          </cell>
        </row>
        <row r="5340">
          <cell r="A5340" t="str">
            <v>UWWTW</v>
          </cell>
          <cell r="C5340">
            <v>136</v>
          </cell>
          <cell r="E5340">
            <v>69047.91</v>
          </cell>
          <cell r="F5340" t="str">
            <v>ACTUALS</v>
          </cell>
          <cell r="G5340" t="str">
            <v>530_Supplies and Serv</v>
          </cell>
          <cell r="H5340">
            <v>2011</v>
          </cell>
        </row>
        <row r="5341">
          <cell r="A5341" t="str">
            <v>UWWTW</v>
          </cell>
          <cell r="C5341">
            <v>144</v>
          </cell>
          <cell r="E5341">
            <v>43484.55</v>
          </cell>
          <cell r="F5341" t="str">
            <v>ACTUALS</v>
          </cell>
          <cell r="G5341" t="str">
            <v>530_Supplies and Serv</v>
          </cell>
          <cell r="H5341">
            <v>2011</v>
          </cell>
        </row>
        <row r="5342">
          <cell r="A5342" t="str">
            <v>UWWTW</v>
          </cell>
          <cell r="C5342">
            <v>147</v>
          </cell>
          <cell r="E5342">
            <v>56949.53</v>
          </cell>
          <cell r="F5342" t="str">
            <v>ACTUALS</v>
          </cell>
          <cell r="G5342" t="str">
            <v>530_Supplies and Serv</v>
          </cell>
          <cell r="H5342">
            <v>2011</v>
          </cell>
        </row>
        <row r="5343">
          <cell r="A5343" t="str">
            <v>UWWTW</v>
          </cell>
          <cell r="C5343">
            <v>102</v>
          </cell>
          <cell r="E5343">
            <v>161280.25</v>
          </cell>
          <cell r="F5343" t="str">
            <v>ACTUALS</v>
          </cell>
          <cell r="G5343" t="str">
            <v>530_Supplies and Serv</v>
          </cell>
          <cell r="H5343">
            <v>2011</v>
          </cell>
        </row>
        <row r="5344">
          <cell r="A5344" t="str">
            <v>UWWTW</v>
          </cell>
          <cell r="C5344">
            <v>104</v>
          </cell>
          <cell r="E5344">
            <v>18334.27</v>
          </cell>
          <cell r="F5344" t="str">
            <v>ACTUALS</v>
          </cell>
          <cell r="G5344" t="str">
            <v>530_Supplies and Serv</v>
          </cell>
          <cell r="H5344">
            <v>2011</v>
          </cell>
        </row>
        <row r="5345">
          <cell r="A5345" t="str">
            <v>UWWTW</v>
          </cell>
          <cell r="C5345">
            <v>105</v>
          </cell>
          <cell r="E5345">
            <v>20559.150000000001</v>
          </cell>
          <cell r="F5345" t="str">
            <v>ACTUALS</v>
          </cell>
          <cell r="G5345" t="str">
            <v>530_Supplies and Serv</v>
          </cell>
          <cell r="H5345">
            <v>2011</v>
          </cell>
        </row>
        <row r="5346">
          <cell r="A5346" t="str">
            <v>UWWTW</v>
          </cell>
          <cell r="C5346">
            <v>128</v>
          </cell>
          <cell r="E5346">
            <v>231368.84</v>
          </cell>
          <cell r="F5346" t="str">
            <v>ACTUALS</v>
          </cell>
          <cell r="G5346" t="str">
            <v>530_Supplies and Serv</v>
          </cell>
          <cell r="H5346">
            <v>2011</v>
          </cell>
        </row>
        <row r="5347">
          <cell r="A5347" t="str">
            <v>UWWTW</v>
          </cell>
          <cell r="C5347">
            <v>129</v>
          </cell>
          <cell r="E5347">
            <v>11478.21</v>
          </cell>
          <cell r="F5347" t="str">
            <v>ACTUALS</v>
          </cell>
          <cell r="G5347" t="str">
            <v>530_Supplies and Serv</v>
          </cell>
          <cell r="H5347">
            <v>2011</v>
          </cell>
        </row>
        <row r="5348">
          <cell r="A5348" t="str">
            <v>UWWTW</v>
          </cell>
          <cell r="C5348">
            <v>131</v>
          </cell>
          <cell r="E5348">
            <v>112745.58</v>
          </cell>
          <cell r="F5348" t="str">
            <v>ACTUALS</v>
          </cell>
          <cell r="G5348" t="str">
            <v>530_Supplies and Serv</v>
          </cell>
          <cell r="H5348">
            <v>2011</v>
          </cell>
        </row>
        <row r="5349">
          <cell r="A5349" t="str">
            <v>UWWTW</v>
          </cell>
          <cell r="C5349">
            <v>133</v>
          </cell>
          <cell r="E5349">
            <v>1734</v>
          </cell>
          <cell r="F5349" t="str">
            <v>ACTUALS</v>
          </cell>
          <cell r="G5349" t="str">
            <v>530_Supplies and Serv</v>
          </cell>
          <cell r="H5349">
            <v>2011</v>
          </cell>
        </row>
        <row r="5350">
          <cell r="A5350" t="str">
            <v>UWWTW</v>
          </cell>
          <cell r="C5350">
            <v>136</v>
          </cell>
          <cell r="E5350">
            <v>27469.89</v>
          </cell>
          <cell r="F5350" t="str">
            <v>ACTUALS</v>
          </cell>
          <cell r="G5350" t="str">
            <v>530_Supplies and Serv</v>
          </cell>
          <cell r="H5350">
            <v>2011</v>
          </cell>
        </row>
        <row r="5351">
          <cell r="A5351" t="str">
            <v>UWWTW</v>
          </cell>
          <cell r="C5351">
            <v>144</v>
          </cell>
          <cell r="E5351">
            <v>2771.88</v>
          </cell>
          <cell r="F5351" t="str">
            <v>ACTUALS</v>
          </cell>
          <cell r="G5351" t="str">
            <v>530_Supplies and Serv</v>
          </cell>
          <cell r="H5351">
            <v>2011</v>
          </cell>
        </row>
        <row r="5352">
          <cell r="A5352" t="str">
            <v>UWWTW</v>
          </cell>
          <cell r="C5352">
            <v>147</v>
          </cell>
          <cell r="E5352">
            <v>82.24</v>
          </cell>
          <cell r="F5352" t="str">
            <v>ACTUALS</v>
          </cell>
          <cell r="G5352" t="str">
            <v>530_Supplies and Serv</v>
          </cell>
          <cell r="H5352">
            <v>2011</v>
          </cell>
        </row>
        <row r="5353">
          <cell r="A5353" t="str">
            <v>UWWTW</v>
          </cell>
          <cell r="C5353">
            <v>150</v>
          </cell>
          <cell r="E5353">
            <v>3722.47</v>
          </cell>
          <cell r="F5353" t="str">
            <v>ACTUALS</v>
          </cell>
          <cell r="G5353" t="str">
            <v>530_Supplies and Serv</v>
          </cell>
          <cell r="H5353">
            <v>2011</v>
          </cell>
        </row>
        <row r="5354">
          <cell r="A5354" t="str">
            <v>UWWTW</v>
          </cell>
          <cell r="C5354">
            <v>233</v>
          </cell>
          <cell r="E5354">
            <v>7519.72</v>
          </cell>
          <cell r="F5354" t="str">
            <v>ACTUALS</v>
          </cell>
          <cell r="G5354" t="str">
            <v>530_Supplies and Serv</v>
          </cell>
          <cell r="H5354">
            <v>2011</v>
          </cell>
        </row>
        <row r="5355">
          <cell r="A5355" t="str">
            <v>UWWTW</v>
          </cell>
          <cell r="C5355">
            <v>402</v>
          </cell>
          <cell r="E5355">
            <v>713</v>
          </cell>
          <cell r="F5355" t="str">
            <v>ACTUALS</v>
          </cell>
          <cell r="G5355" t="str">
            <v>530_Supplies and Serv</v>
          </cell>
          <cell r="H5355">
            <v>2011</v>
          </cell>
        </row>
        <row r="5356">
          <cell r="A5356" t="str">
            <v>UWWTW</v>
          </cell>
          <cell r="C5356">
            <v>102</v>
          </cell>
          <cell r="E5356">
            <v>32763.01</v>
          </cell>
          <cell r="F5356" t="str">
            <v>ACTUALS</v>
          </cell>
          <cell r="G5356" t="str">
            <v>530_Supplies and Serv</v>
          </cell>
          <cell r="H5356">
            <v>2011</v>
          </cell>
        </row>
        <row r="5357">
          <cell r="A5357" t="str">
            <v>UWWTW</v>
          </cell>
          <cell r="C5357">
            <v>102</v>
          </cell>
          <cell r="E5357">
            <v>2900</v>
          </cell>
          <cell r="F5357" t="str">
            <v>ACTUALS</v>
          </cell>
          <cell r="G5357" t="str">
            <v>530_Supplies and Serv</v>
          </cell>
          <cell r="H5357">
            <v>2011</v>
          </cell>
        </row>
        <row r="5358">
          <cell r="A5358" t="str">
            <v>UWWTW</v>
          </cell>
          <cell r="C5358">
            <v>128</v>
          </cell>
          <cell r="E5358">
            <v>61335.4</v>
          </cell>
          <cell r="F5358" t="str">
            <v>ACTUALS</v>
          </cell>
          <cell r="G5358" t="str">
            <v>530_Supplies and Serv</v>
          </cell>
          <cell r="H5358">
            <v>2011</v>
          </cell>
        </row>
        <row r="5359">
          <cell r="A5359" t="str">
            <v>UWWTW</v>
          </cell>
          <cell r="C5359">
            <v>233</v>
          </cell>
          <cell r="E5359">
            <v>300</v>
          </cell>
          <cell r="F5359" t="str">
            <v>ACTUALS</v>
          </cell>
          <cell r="G5359" t="str">
            <v>530_Supplies and Serv</v>
          </cell>
          <cell r="H5359">
            <v>2011</v>
          </cell>
        </row>
        <row r="5360">
          <cell r="A5360" t="str">
            <v>UWWTW</v>
          </cell>
          <cell r="C5360">
            <v>102</v>
          </cell>
          <cell r="E5360">
            <v>5764.06</v>
          </cell>
          <cell r="F5360" t="str">
            <v>ACTUALS</v>
          </cell>
          <cell r="G5360" t="str">
            <v>530_Supplies and Serv</v>
          </cell>
          <cell r="H5360">
            <v>2011</v>
          </cell>
        </row>
        <row r="5361">
          <cell r="A5361" t="str">
            <v>UWWTW</v>
          </cell>
          <cell r="C5361">
            <v>104</v>
          </cell>
          <cell r="E5361">
            <v>34.22</v>
          </cell>
          <cell r="F5361" t="str">
            <v>ACTUALS</v>
          </cell>
          <cell r="G5361" t="str">
            <v>530_Supplies and Serv</v>
          </cell>
          <cell r="H5361">
            <v>2011</v>
          </cell>
        </row>
        <row r="5362">
          <cell r="A5362" t="str">
            <v>UWWTW</v>
          </cell>
          <cell r="C5362">
            <v>128</v>
          </cell>
          <cell r="E5362">
            <v>4134.9799999999996</v>
          </cell>
          <cell r="F5362" t="str">
            <v>ACTUALS</v>
          </cell>
          <cell r="G5362" t="str">
            <v>530_Supplies and Serv</v>
          </cell>
          <cell r="H5362">
            <v>2011</v>
          </cell>
        </row>
        <row r="5363">
          <cell r="A5363" t="str">
            <v>UWWTW</v>
          </cell>
          <cell r="C5363">
            <v>131</v>
          </cell>
          <cell r="E5363">
            <v>33.47</v>
          </cell>
          <cell r="F5363" t="str">
            <v>ACTUALS</v>
          </cell>
          <cell r="G5363" t="str">
            <v>530_Supplies and Serv</v>
          </cell>
          <cell r="H5363">
            <v>2011</v>
          </cell>
        </row>
        <row r="5364">
          <cell r="A5364" t="str">
            <v>UWWTW</v>
          </cell>
          <cell r="C5364">
            <v>133</v>
          </cell>
          <cell r="E5364">
            <v>43.47</v>
          </cell>
          <cell r="F5364" t="str">
            <v>ACTUALS</v>
          </cell>
          <cell r="G5364" t="str">
            <v>530_Supplies and Serv</v>
          </cell>
          <cell r="H5364">
            <v>2011</v>
          </cell>
        </row>
        <row r="5365">
          <cell r="A5365" t="str">
            <v>UWWTW</v>
          </cell>
          <cell r="C5365">
            <v>144</v>
          </cell>
          <cell r="E5365">
            <v>67.69</v>
          </cell>
          <cell r="F5365" t="str">
            <v>ACTUALS</v>
          </cell>
          <cell r="G5365" t="str">
            <v>530_Supplies and Serv</v>
          </cell>
          <cell r="H5365">
            <v>2011</v>
          </cell>
        </row>
        <row r="5366">
          <cell r="A5366" t="str">
            <v>UWWTW</v>
          </cell>
          <cell r="C5366">
            <v>102</v>
          </cell>
          <cell r="E5366">
            <v>1244012.3</v>
          </cell>
          <cell r="F5366" t="str">
            <v>ACTUALS</v>
          </cell>
          <cell r="G5366" t="str">
            <v>530_Supplies and Serv</v>
          </cell>
          <cell r="H5366">
            <v>2011</v>
          </cell>
        </row>
        <row r="5367">
          <cell r="A5367" t="str">
            <v>UWWTW</v>
          </cell>
          <cell r="C5367">
            <v>104</v>
          </cell>
          <cell r="E5367">
            <v>88661.01</v>
          </cell>
          <cell r="F5367" t="str">
            <v>ACTUALS</v>
          </cell>
          <cell r="G5367" t="str">
            <v>530_Supplies and Serv</v>
          </cell>
          <cell r="H5367">
            <v>2011</v>
          </cell>
        </row>
        <row r="5368">
          <cell r="A5368" t="str">
            <v>UWWTW</v>
          </cell>
          <cell r="C5368">
            <v>105</v>
          </cell>
          <cell r="E5368">
            <v>139850.72</v>
          </cell>
          <cell r="F5368" t="str">
            <v>ACTUALS</v>
          </cell>
          <cell r="G5368" t="str">
            <v>530_Supplies and Serv</v>
          </cell>
          <cell r="H5368">
            <v>2011</v>
          </cell>
        </row>
        <row r="5369">
          <cell r="A5369" t="str">
            <v>UWWTW</v>
          </cell>
          <cell r="C5369">
            <v>114</v>
          </cell>
          <cell r="E5369">
            <v>77.5</v>
          </cell>
          <cell r="F5369" t="str">
            <v>ACTUALS</v>
          </cell>
          <cell r="G5369" t="str">
            <v>530_Supplies and Serv</v>
          </cell>
          <cell r="H5369">
            <v>2011</v>
          </cell>
        </row>
        <row r="5370">
          <cell r="A5370" t="str">
            <v>UWWTW</v>
          </cell>
          <cell r="C5370">
            <v>115</v>
          </cell>
          <cell r="E5370">
            <v>8001</v>
          </cell>
          <cell r="F5370" t="str">
            <v>ACTUALS</v>
          </cell>
          <cell r="G5370" t="str">
            <v>530_Supplies and Serv</v>
          </cell>
          <cell r="H5370">
            <v>2011</v>
          </cell>
        </row>
        <row r="5371">
          <cell r="A5371" t="str">
            <v>UWWTW</v>
          </cell>
          <cell r="C5371">
            <v>118</v>
          </cell>
          <cell r="E5371">
            <v>31</v>
          </cell>
          <cell r="F5371" t="str">
            <v>ACTUALS</v>
          </cell>
          <cell r="G5371" t="str">
            <v>530_Supplies and Serv</v>
          </cell>
          <cell r="H5371">
            <v>2011</v>
          </cell>
        </row>
        <row r="5372">
          <cell r="A5372" t="str">
            <v>UWWTW</v>
          </cell>
          <cell r="C5372">
            <v>128</v>
          </cell>
          <cell r="E5372">
            <v>1239732.55</v>
          </cell>
          <cell r="F5372" t="str">
            <v>ACTUALS</v>
          </cell>
          <cell r="G5372" t="str">
            <v>530_Supplies and Serv</v>
          </cell>
          <cell r="H5372">
            <v>2011</v>
          </cell>
        </row>
        <row r="5373">
          <cell r="A5373" t="str">
            <v>UWWTW</v>
          </cell>
          <cell r="C5373">
            <v>129</v>
          </cell>
          <cell r="E5373">
            <v>3766.21</v>
          </cell>
          <cell r="F5373" t="str">
            <v>ACTUALS</v>
          </cell>
          <cell r="G5373" t="str">
            <v>530_Supplies and Serv</v>
          </cell>
          <cell r="H5373">
            <v>2011</v>
          </cell>
        </row>
        <row r="5374">
          <cell r="A5374" t="str">
            <v>UWWTW</v>
          </cell>
          <cell r="C5374">
            <v>131</v>
          </cell>
          <cell r="E5374">
            <v>294019.88</v>
          </cell>
          <cell r="F5374" t="str">
            <v>ACTUALS</v>
          </cell>
          <cell r="G5374" t="str">
            <v>530_Supplies and Serv</v>
          </cell>
          <cell r="H5374">
            <v>2011</v>
          </cell>
        </row>
        <row r="5375">
          <cell r="A5375" t="str">
            <v>UWWTW</v>
          </cell>
          <cell r="C5375">
            <v>133</v>
          </cell>
          <cell r="E5375">
            <v>28459.68</v>
          </cell>
          <cell r="F5375" t="str">
            <v>ACTUALS</v>
          </cell>
          <cell r="G5375" t="str">
            <v>530_Supplies and Serv</v>
          </cell>
          <cell r="H5375">
            <v>2011</v>
          </cell>
        </row>
        <row r="5376">
          <cell r="A5376" t="str">
            <v>UWWTW</v>
          </cell>
          <cell r="C5376">
            <v>136</v>
          </cell>
          <cell r="E5376">
            <v>580060.19999999995</v>
          </cell>
          <cell r="F5376" t="str">
            <v>ACTUALS</v>
          </cell>
          <cell r="G5376" t="str">
            <v>530_Supplies and Serv</v>
          </cell>
          <cell r="H5376">
            <v>2011</v>
          </cell>
        </row>
        <row r="5377">
          <cell r="A5377" t="str">
            <v>UWWTW</v>
          </cell>
          <cell r="C5377">
            <v>144</v>
          </cell>
          <cell r="E5377">
            <v>19556.060000000001</v>
          </cell>
          <cell r="F5377" t="str">
            <v>ACTUALS</v>
          </cell>
          <cell r="G5377" t="str">
            <v>530_Supplies and Serv</v>
          </cell>
          <cell r="H5377">
            <v>2011</v>
          </cell>
        </row>
        <row r="5378">
          <cell r="A5378" t="str">
            <v>UWWTW</v>
          </cell>
          <cell r="C5378">
            <v>147</v>
          </cell>
          <cell r="E5378">
            <v>23.7</v>
          </cell>
          <cell r="F5378" t="str">
            <v>ACTUALS</v>
          </cell>
          <cell r="G5378" t="str">
            <v>530_Supplies and Serv</v>
          </cell>
          <cell r="H5378">
            <v>2011</v>
          </cell>
        </row>
        <row r="5379">
          <cell r="A5379" t="str">
            <v>UWWTW</v>
          </cell>
          <cell r="C5379">
            <v>150</v>
          </cell>
          <cell r="E5379">
            <v>5845.05</v>
          </cell>
          <cell r="F5379" t="str">
            <v>ACTUALS</v>
          </cell>
          <cell r="G5379" t="str">
            <v>530_Supplies and Serv</v>
          </cell>
          <cell r="H5379">
            <v>2011</v>
          </cell>
        </row>
        <row r="5380">
          <cell r="A5380" t="str">
            <v>UWWTW</v>
          </cell>
          <cell r="C5380">
            <v>233</v>
          </cell>
          <cell r="E5380">
            <v>47956.06</v>
          </cell>
          <cell r="F5380" t="str">
            <v>ACTUALS</v>
          </cell>
          <cell r="G5380" t="str">
            <v>530_Supplies and Serv</v>
          </cell>
          <cell r="H5380">
            <v>2011</v>
          </cell>
        </row>
        <row r="5381">
          <cell r="A5381" t="str">
            <v>UWWTW</v>
          </cell>
          <cell r="C5381">
            <v>402</v>
          </cell>
          <cell r="E5381">
            <v>3820.09</v>
          </cell>
          <cell r="F5381" t="str">
            <v>ACTUALS</v>
          </cell>
          <cell r="G5381" t="str">
            <v>530_Supplies and Serv</v>
          </cell>
          <cell r="H5381">
            <v>2011</v>
          </cell>
        </row>
        <row r="5382">
          <cell r="A5382" t="str">
            <v>UWWTW</v>
          </cell>
          <cell r="C5382">
            <v>102</v>
          </cell>
          <cell r="E5382">
            <v>57875.56</v>
          </cell>
          <cell r="F5382" t="str">
            <v>ACTUALS</v>
          </cell>
          <cell r="G5382" t="str">
            <v>530_Supplies and Serv</v>
          </cell>
          <cell r="H5382">
            <v>2011</v>
          </cell>
        </row>
        <row r="5383">
          <cell r="A5383" t="str">
            <v>UWWTW</v>
          </cell>
          <cell r="C5383">
            <v>104</v>
          </cell>
          <cell r="E5383">
            <v>14102.42</v>
          </cell>
          <cell r="F5383" t="str">
            <v>ACTUALS</v>
          </cell>
          <cell r="G5383" t="str">
            <v>530_Supplies and Serv</v>
          </cell>
          <cell r="H5383">
            <v>2011</v>
          </cell>
        </row>
        <row r="5384">
          <cell r="A5384" t="str">
            <v>UWWTW</v>
          </cell>
          <cell r="C5384">
            <v>128</v>
          </cell>
          <cell r="E5384">
            <v>137187.18</v>
          </cell>
          <cell r="F5384" t="str">
            <v>ACTUALS</v>
          </cell>
          <cell r="G5384" t="str">
            <v>530_Supplies and Serv</v>
          </cell>
          <cell r="H5384">
            <v>2011</v>
          </cell>
        </row>
        <row r="5385">
          <cell r="A5385" t="str">
            <v>UWWTW</v>
          </cell>
          <cell r="C5385">
            <v>129</v>
          </cell>
          <cell r="E5385">
            <v>427.82</v>
          </cell>
          <cell r="F5385" t="str">
            <v>ACTUALS</v>
          </cell>
          <cell r="G5385" t="str">
            <v>530_Supplies and Serv</v>
          </cell>
          <cell r="H5385">
            <v>2011</v>
          </cell>
        </row>
        <row r="5386">
          <cell r="A5386" t="str">
            <v>UWWTW</v>
          </cell>
          <cell r="C5386">
            <v>131</v>
          </cell>
          <cell r="E5386">
            <v>14132.5</v>
          </cell>
          <cell r="F5386" t="str">
            <v>ACTUALS</v>
          </cell>
          <cell r="G5386" t="str">
            <v>530_Supplies and Serv</v>
          </cell>
          <cell r="H5386">
            <v>2011</v>
          </cell>
        </row>
        <row r="5387">
          <cell r="A5387" t="str">
            <v>UWWTW</v>
          </cell>
          <cell r="C5387">
            <v>133</v>
          </cell>
          <cell r="E5387">
            <v>5418.63</v>
          </cell>
          <cell r="F5387" t="str">
            <v>ACTUALS</v>
          </cell>
          <cell r="G5387" t="str">
            <v>530_Supplies and Serv</v>
          </cell>
          <cell r="H5387">
            <v>2011</v>
          </cell>
        </row>
        <row r="5388">
          <cell r="A5388" t="str">
            <v>UWWTW</v>
          </cell>
          <cell r="C5388">
            <v>136</v>
          </cell>
          <cell r="E5388">
            <v>19348.66</v>
          </cell>
          <cell r="F5388" t="str">
            <v>ACTUALS</v>
          </cell>
          <cell r="G5388" t="str">
            <v>530_Supplies and Serv</v>
          </cell>
          <cell r="H5388">
            <v>2011</v>
          </cell>
        </row>
        <row r="5389">
          <cell r="A5389" t="str">
            <v>UWWTW</v>
          </cell>
          <cell r="C5389">
            <v>144</v>
          </cell>
          <cell r="E5389">
            <v>8499.89</v>
          </cell>
          <cell r="F5389" t="str">
            <v>ACTUALS</v>
          </cell>
          <cell r="G5389" t="str">
            <v>530_Supplies and Serv</v>
          </cell>
          <cell r="H5389">
            <v>2011</v>
          </cell>
        </row>
        <row r="5390">
          <cell r="A5390" t="str">
            <v>UWWTW</v>
          </cell>
          <cell r="C5390">
            <v>150</v>
          </cell>
          <cell r="E5390">
            <v>700.38</v>
          </cell>
          <cell r="F5390" t="str">
            <v>ACTUALS</v>
          </cell>
          <cell r="G5390" t="str">
            <v>530_Supplies and Serv</v>
          </cell>
          <cell r="H5390">
            <v>2011</v>
          </cell>
        </row>
        <row r="5391">
          <cell r="A5391" t="str">
            <v>UWWTW</v>
          </cell>
          <cell r="C5391">
            <v>233</v>
          </cell>
          <cell r="E5391">
            <v>3406.62</v>
          </cell>
          <cell r="F5391" t="str">
            <v>ACTUALS</v>
          </cell>
          <cell r="G5391" t="str">
            <v>530_Supplies and Serv</v>
          </cell>
          <cell r="H5391">
            <v>2011</v>
          </cell>
        </row>
        <row r="5392">
          <cell r="A5392" t="str">
            <v>UWWTW</v>
          </cell>
          <cell r="C5392">
            <v>402</v>
          </cell>
          <cell r="E5392">
            <v>2611.1999999999998</v>
          </cell>
          <cell r="F5392" t="str">
            <v>ACTUALS</v>
          </cell>
          <cell r="G5392" t="str">
            <v>530_Supplies and Serv</v>
          </cell>
          <cell r="H5392">
            <v>2011</v>
          </cell>
        </row>
        <row r="5393">
          <cell r="A5393" t="str">
            <v>UWWTW</v>
          </cell>
          <cell r="C5393">
            <v>102</v>
          </cell>
          <cell r="E5393">
            <v>4358.25</v>
          </cell>
          <cell r="F5393" t="str">
            <v>ACTUALS</v>
          </cell>
          <cell r="G5393" t="str">
            <v>530_Supplies and Serv</v>
          </cell>
          <cell r="H5393">
            <v>2011</v>
          </cell>
        </row>
        <row r="5394">
          <cell r="A5394" t="str">
            <v>UWWTW</v>
          </cell>
          <cell r="C5394">
            <v>104</v>
          </cell>
          <cell r="E5394">
            <v>814</v>
          </cell>
          <cell r="F5394" t="str">
            <v>ACTUALS</v>
          </cell>
          <cell r="G5394" t="str">
            <v>530_Supplies and Serv</v>
          </cell>
          <cell r="H5394">
            <v>2011</v>
          </cell>
        </row>
        <row r="5395">
          <cell r="A5395" t="str">
            <v>UWWTW</v>
          </cell>
          <cell r="C5395">
            <v>128</v>
          </cell>
          <cell r="E5395">
            <v>29233.75</v>
          </cell>
          <cell r="F5395" t="str">
            <v>ACTUALS</v>
          </cell>
          <cell r="G5395" t="str">
            <v>530_Supplies and Serv</v>
          </cell>
          <cell r="H5395">
            <v>2011</v>
          </cell>
        </row>
        <row r="5396">
          <cell r="A5396" t="str">
            <v>UWWTW</v>
          </cell>
          <cell r="C5396">
            <v>129</v>
          </cell>
          <cell r="E5396">
            <v>545.65</v>
          </cell>
          <cell r="F5396" t="str">
            <v>ACTUALS</v>
          </cell>
          <cell r="G5396" t="str">
            <v>530_Supplies and Serv</v>
          </cell>
          <cell r="H5396">
            <v>2011</v>
          </cell>
        </row>
        <row r="5397">
          <cell r="A5397" t="str">
            <v>UWWTW</v>
          </cell>
          <cell r="C5397">
            <v>131</v>
          </cell>
          <cell r="E5397">
            <v>15559.54</v>
          </cell>
          <cell r="F5397" t="str">
            <v>ACTUALS</v>
          </cell>
          <cell r="G5397" t="str">
            <v>530_Supplies and Serv</v>
          </cell>
          <cell r="H5397">
            <v>2011</v>
          </cell>
        </row>
        <row r="5398">
          <cell r="A5398" t="str">
            <v>UWWTW</v>
          </cell>
          <cell r="C5398">
            <v>133</v>
          </cell>
          <cell r="E5398">
            <v>440.82</v>
          </cell>
          <cell r="F5398" t="str">
            <v>ACTUALS</v>
          </cell>
          <cell r="G5398" t="str">
            <v>530_Supplies and Serv</v>
          </cell>
          <cell r="H5398">
            <v>2011</v>
          </cell>
        </row>
        <row r="5399">
          <cell r="A5399" t="str">
            <v>UWWTW</v>
          </cell>
          <cell r="C5399">
            <v>136</v>
          </cell>
          <cell r="E5399">
            <v>5015.0200000000004</v>
          </cell>
          <cell r="F5399" t="str">
            <v>ACTUALS</v>
          </cell>
          <cell r="G5399" t="str">
            <v>530_Supplies and Serv</v>
          </cell>
          <cell r="H5399">
            <v>2011</v>
          </cell>
        </row>
        <row r="5400">
          <cell r="A5400" t="str">
            <v>UWWTW</v>
          </cell>
          <cell r="C5400">
            <v>144</v>
          </cell>
          <cell r="E5400">
            <v>583.38</v>
          </cell>
          <cell r="F5400" t="str">
            <v>ACTUALS</v>
          </cell>
          <cell r="G5400" t="str">
            <v>530_Supplies and Serv</v>
          </cell>
          <cell r="H5400">
            <v>2011</v>
          </cell>
        </row>
        <row r="5401">
          <cell r="A5401" t="str">
            <v>UWWTW</v>
          </cell>
          <cell r="C5401">
            <v>102</v>
          </cell>
          <cell r="E5401">
            <v>145017</v>
          </cell>
          <cell r="F5401" t="str">
            <v>ACTUALS</v>
          </cell>
          <cell r="G5401" t="str">
            <v>530_Supplies and Serv</v>
          </cell>
          <cell r="H5401">
            <v>2011</v>
          </cell>
        </row>
        <row r="5402">
          <cell r="A5402" t="str">
            <v>UWWTW</v>
          </cell>
          <cell r="C5402">
            <v>104</v>
          </cell>
          <cell r="E5402">
            <v>2761.13</v>
          </cell>
          <cell r="F5402" t="str">
            <v>ACTUALS</v>
          </cell>
          <cell r="G5402" t="str">
            <v>530_Supplies and Serv</v>
          </cell>
          <cell r="H5402">
            <v>2011</v>
          </cell>
        </row>
        <row r="5403">
          <cell r="A5403" t="str">
            <v>UWWTW</v>
          </cell>
          <cell r="C5403">
            <v>128</v>
          </cell>
          <cell r="E5403">
            <v>5738.29</v>
          </cell>
          <cell r="F5403" t="str">
            <v>ACTUALS</v>
          </cell>
          <cell r="G5403" t="str">
            <v>530_Supplies and Serv</v>
          </cell>
          <cell r="H5403">
            <v>2011</v>
          </cell>
        </row>
        <row r="5404">
          <cell r="A5404" t="str">
            <v>UWWTW</v>
          </cell>
          <cell r="C5404">
            <v>131</v>
          </cell>
          <cell r="E5404">
            <v>1268.43</v>
          </cell>
          <cell r="F5404" t="str">
            <v>ACTUALS</v>
          </cell>
          <cell r="G5404" t="str">
            <v>530_Supplies and Serv</v>
          </cell>
          <cell r="H5404">
            <v>2011</v>
          </cell>
        </row>
        <row r="5405">
          <cell r="A5405" t="str">
            <v>UWWTW</v>
          </cell>
          <cell r="C5405">
            <v>136</v>
          </cell>
          <cell r="E5405">
            <v>992.26</v>
          </cell>
          <cell r="F5405" t="str">
            <v>ACTUALS</v>
          </cell>
          <cell r="G5405" t="str">
            <v>530_Supplies and Serv</v>
          </cell>
          <cell r="H5405">
            <v>2011</v>
          </cell>
        </row>
        <row r="5406">
          <cell r="A5406" t="str">
            <v>UWWTW</v>
          </cell>
          <cell r="C5406">
            <v>233</v>
          </cell>
          <cell r="E5406">
            <v>324</v>
          </cell>
          <cell r="F5406" t="str">
            <v>ACTUALS</v>
          </cell>
          <cell r="G5406" t="str">
            <v>530_Supplies and Serv</v>
          </cell>
          <cell r="H5406">
            <v>2011</v>
          </cell>
        </row>
        <row r="5407">
          <cell r="A5407" t="str">
            <v>UWWTW</v>
          </cell>
          <cell r="C5407">
            <v>102</v>
          </cell>
          <cell r="E5407">
            <v>-164.35</v>
          </cell>
          <cell r="F5407" t="str">
            <v>ACTUALS</v>
          </cell>
          <cell r="G5407" t="str">
            <v>520_Scholars and Fell</v>
          </cell>
          <cell r="H5407">
            <v>2011</v>
          </cell>
        </row>
        <row r="5408">
          <cell r="A5408" t="str">
            <v>UWWTW</v>
          </cell>
          <cell r="C5408">
            <v>144</v>
          </cell>
          <cell r="E5408">
            <v>164.35</v>
          </cell>
          <cell r="F5408" t="str">
            <v>ACTUALS</v>
          </cell>
          <cell r="G5408" t="str">
            <v>520_Scholars and Fell</v>
          </cell>
          <cell r="H5408">
            <v>2011</v>
          </cell>
        </row>
        <row r="5409">
          <cell r="A5409" t="str">
            <v>UWWTW</v>
          </cell>
          <cell r="C5409">
            <v>136</v>
          </cell>
          <cell r="E5409">
            <v>2000</v>
          </cell>
          <cell r="F5409" t="str">
            <v>ACTUALS</v>
          </cell>
          <cell r="G5409" t="str">
            <v>530_Supplies and Serv</v>
          </cell>
          <cell r="H5409">
            <v>2011</v>
          </cell>
        </row>
        <row r="5410">
          <cell r="A5410" t="str">
            <v>UWWTW</v>
          </cell>
          <cell r="C5410">
            <v>102</v>
          </cell>
          <cell r="E5410">
            <v>1096763.52</v>
          </cell>
          <cell r="F5410" t="str">
            <v>ACTUALS</v>
          </cell>
          <cell r="G5410" t="str">
            <v>530_Supplies and Serv</v>
          </cell>
          <cell r="H5410">
            <v>2011</v>
          </cell>
        </row>
        <row r="5411">
          <cell r="A5411" t="str">
            <v>UWWTW</v>
          </cell>
          <cell r="C5411">
            <v>104</v>
          </cell>
          <cell r="E5411">
            <v>101302.1</v>
          </cell>
          <cell r="F5411" t="str">
            <v>ACTUALS</v>
          </cell>
          <cell r="G5411" t="str">
            <v>530_Supplies and Serv</v>
          </cell>
          <cell r="H5411">
            <v>2011</v>
          </cell>
        </row>
        <row r="5412">
          <cell r="A5412" t="str">
            <v>UWWTW</v>
          </cell>
          <cell r="C5412">
            <v>105</v>
          </cell>
          <cell r="E5412">
            <v>123536.44</v>
          </cell>
          <cell r="F5412" t="str">
            <v>ACTUALS</v>
          </cell>
          <cell r="G5412" t="str">
            <v>530_Supplies and Serv</v>
          </cell>
          <cell r="H5412">
            <v>2011</v>
          </cell>
        </row>
        <row r="5413">
          <cell r="A5413" t="str">
            <v>UWWTW</v>
          </cell>
          <cell r="C5413">
            <v>114</v>
          </cell>
          <cell r="E5413">
            <v>18271.37</v>
          </cell>
          <cell r="F5413" t="str">
            <v>ACTUALS</v>
          </cell>
          <cell r="G5413" t="str">
            <v>530_Supplies and Serv</v>
          </cell>
          <cell r="H5413">
            <v>2011</v>
          </cell>
        </row>
        <row r="5414">
          <cell r="A5414" t="str">
            <v>UWWTW</v>
          </cell>
          <cell r="C5414">
            <v>115</v>
          </cell>
          <cell r="E5414">
            <v>5601.84</v>
          </cell>
          <cell r="F5414" t="str">
            <v>ACTUALS</v>
          </cell>
          <cell r="G5414" t="str">
            <v>530_Supplies and Serv</v>
          </cell>
          <cell r="H5414">
            <v>2011</v>
          </cell>
        </row>
        <row r="5415">
          <cell r="A5415" t="str">
            <v>UWWTW</v>
          </cell>
          <cell r="C5415">
            <v>118</v>
          </cell>
          <cell r="E5415">
            <v>1945.59</v>
          </cell>
          <cell r="F5415" t="str">
            <v>ACTUALS</v>
          </cell>
          <cell r="G5415" t="str">
            <v>530_Supplies and Serv</v>
          </cell>
          <cell r="H5415">
            <v>2011</v>
          </cell>
        </row>
        <row r="5416">
          <cell r="A5416" t="str">
            <v>UWWTW</v>
          </cell>
          <cell r="C5416">
            <v>128</v>
          </cell>
          <cell r="E5416">
            <v>1434526.41</v>
          </cell>
          <cell r="F5416" t="str">
            <v>ACTUALS</v>
          </cell>
          <cell r="G5416" t="str">
            <v>530_Supplies and Serv</v>
          </cell>
          <cell r="H5416">
            <v>2011</v>
          </cell>
        </row>
        <row r="5417">
          <cell r="A5417" t="str">
            <v>UWWTW</v>
          </cell>
          <cell r="C5417">
            <v>129</v>
          </cell>
          <cell r="E5417">
            <v>-11054.33</v>
          </cell>
          <cell r="F5417" t="str">
            <v>ACTUALS</v>
          </cell>
          <cell r="G5417" t="str">
            <v>530_Supplies and Serv</v>
          </cell>
          <cell r="H5417">
            <v>2011</v>
          </cell>
        </row>
        <row r="5418">
          <cell r="A5418" t="str">
            <v>UWWTW</v>
          </cell>
          <cell r="C5418">
            <v>131</v>
          </cell>
          <cell r="E5418">
            <v>103988.9</v>
          </cell>
          <cell r="F5418" t="str">
            <v>ACTUALS</v>
          </cell>
          <cell r="G5418" t="str">
            <v>530_Supplies and Serv</v>
          </cell>
          <cell r="H5418">
            <v>2011</v>
          </cell>
        </row>
        <row r="5419">
          <cell r="A5419" t="str">
            <v>UWWTW</v>
          </cell>
          <cell r="C5419">
            <v>133</v>
          </cell>
          <cell r="E5419">
            <v>43500.959999999999</v>
          </cell>
          <cell r="F5419" t="str">
            <v>ACTUALS</v>
          </cell>
          <cell r="G5419" t="str">
            <v>530_Supplies and Serv</v>
          </cell>
          <cell r="H5419">
            <v>2011</v>
          </cell>
        </row>
        <row r="5420">
          <cell r="A5420" t="str">
            <v>UWWTW</v>
          </cell>
          <cell r="C5420">
            <v>136</v>
          </cell>
          <cell r="E5420">
            <v>207826.15</v>
          </cell>
          <cell r="F5420" t="str">
            <v>ACTUALS</v>
          </cell>
          <cell r="G5420" t="str">
            <v>530_Supplies and Serv</v>
          </cell>
          <cell r="H5420">
            <v>2011</v>
          </cell>
        </row>
        <row r="5421">
          <cell r="A5421" t="str">
            <v>UWWTW</v>
          </cell>
          <cell r="C5421">
            <v>144</v>
          </cell>
          <cell r="E5421">
            <v>108369.47</v>
          </cell>
          <cell r="F5421" t="str">
            <v>ACTUALS</v>
          </cell>
          <cell r="G5421" t="str">
            <v>530_Supplies and Serv</v>
          </cell>
          <cell r="H5421">
            <v>2011</v>
          </cell>
        </row>
        <row r="5422">
          <cell r="A5422" t="str">
            <v>UWWTW</v>
          </cell>
          <cell r="C5422">
            <v>150</v>
          </cell>
          <cell r="E5422">
            <v>9387.36</v>
          </cell>
          <cell r="F5422" t="str">
            <v>ACTUALS</v>
          </cell>
          <cell r="G5422" t="str">
            <v>530_Supplies and Serv</v>
          </cell>
          <cell r="H5422">
            <v>2011</v>
          </cell>
        </row>
        <row r="5423">
          <cell r="A5423" t="str">
            <v>UWWTW</v>
          </cell>
          <cell r="C5423">
            <v>177</v>
          </cell>
          <cell r="E5423">
            <v>1064.8</v>
          </cell>
          <cell r="F5423" t="str">
            <v>ACTUALS</v>
          </cell>
          <cell r="G5423" t="str">
            <v>530_Supplies and Serv</v>
          </cell>
          <cell r="H5423">
            <v>2011</v>
          </cell>
        </row>
        <row r="5424">
          <cell r="A5424" t="str">
            <v>UWWTW</v>
          </cell>
          <cell r="C5424">
            <v>233</v>
          </cell>
          <cell r="E5424">
            <v>29747.09</v>
          </cell>
          <cell r="F5424" t="str">
            <v>ACTUALS</v>
          </cell>
          <cell r="G5424" t="str">
            <v>530_Supplies and Serv</v>
          </cell>
          <cell r="H5424">
            <v>2011</v>
          </cell>
        </row>
        <row r="5425">
          <cell r="A5425" t="str">
            <v>UWWTW</v>
          </cell>
          <cell r="C5425">
            <v>402</v>
          </cell>
          <cell r="E5425">
            <v>45587.18</v>
          </cell>
          <cell r="F5425" t="str">
            <v>ACTUALS</v>
          </cell>
          <cell r="G5425" t="str">
            <v>530_Supplies and Serv</v>
          </cell>
          <cell r="H5425">
            <v>2011</v>
          </cell>
        </row>
        <row r="5426">
          <cell r="A5426" t="str">
            <v>UWWTW</v>
          </cell>
          <cell r="C5426">
            <v>102</v>
          </cell>
          <cell r="E5426">
            <v>9741.1200000000008</v>
          </cell>
          <cell r="F5426" t="str">
            <v>ACTUALS</v>
          </cell>
          <cell r="G5426" t="str">
            <v>530_Supplies and Serv</v>
          </cell>
          <cell r="H5426">
            <v>2011</v>
          </cell>
        </row>
        <row r="5427">
          <cell r="A5427" t="str">
            <v>UWWTW</v>
          </cell>
          <cell r="C5427">
            <v>128</v>
          </cell>
          <cell r="E5427">
            <v>72919.44</v>
          </cell>
          <cell r="F5427" t="str">
            <v>ACTUALS</v>
          </cell>
          <cell r="G5427" t="str">
            <v>530_Supplies and Serv</v>
          </cell>
          <cell r="H5427">
            <v>2011</v>
          </cell>
        </row>
        <row r="5428">
          <cell r="A5428" t="str">
            <v>UWWTW</v>
          </cell>
          <cell r="C5428">
            <v>133</v>
          </cell>
          <cell r="E5428">
            <v>2260.8000000000002</v>
          </cell>
          <cell r="F5428" t="str">
            <v>ACTUALS</v>
          </cell>
          <cell r="G5428" t="str">
            <v>530_Supplies and Serv</v>
          </cell>
          <cell r="H5428">
            <v>2011</v>
          </cell>
        </row>
        <row r="5429">
          <cell r="A5429" t="str">
            <v>UWWTW</v>
          </cell>
          <cell r="C5429">
            <v>102</v>
          </cell>
          <cell r="E5429">
            <v>2927.26</v>
          </cell>
          <cell r="F5429" t="str">
            <v>ACTUALS</v>
          </cell>
          <cell r="G5429" t="str">
            <v>530_Supplies and Serv</v>
          </cell>
          <cell r="H5429">
            <v>2011</v>
          </cell>
        </row>
        <row r="5430">
          <cell r="A5430" t="str">
            <v>UWWTW</v>
          </cell>
          <cell r="C5430">
            <v>128</v>
          </cell>
          <cell r="E5430">
            <v>4461.8599999999997</v>
          </cell>
          <cell r="F5430" t="str">
            <v>ACTUALS</v>
          </cell>
          <cell r="G5430" t="str">
            <v>530_Supplies and Serv</v>
          </cell>
          <cell r="H5430">
            <v>2011</v>
          </cell>
        </row>
        <row r="5431">
          <cell r="A5431" t="str">
            <v>UWWTW</v>
          </cell>
          <cell r="C5431">
            <v>131</v>
          </cell>
          <cell r="E5431">
            <v>452.93</v>
          </cell>
          <cell r="F5431" t="str">
            <v>ACTUALS</v>
          </cell>
          <cell r="G5431" t="str">
            <v>530_Supplies and Serv</v>
          </cell>
          <cell r="H5431">
            <v>2011</v>
          </cell>
        </row>
        <row r="5432">
          <cell r="A5432" t="str">
            <v>UWWTW</v>
          </cell>
          <cell r="C5432">
            <v>102</v>
          </cell>
          <cell r="E5432">
            <v>13583.44</v>
          </cell>
          <cell r="F5432" t="str">
            <v>ACTUALS</v>
          </cell>
          <cell r="G5432" t="str">
            <v>530_Supplies and Serv</v>
          </cell>
          <cell r="H5432">
            <v>2011</v>
          </cell>
        </row>
        <row r="5433">
          <cell r="A5433" t="str">
            <v>UWWTW</v>
          </cell>
          <cell r="C5433">
            <v>128</v>
          </cell>
          <cell r="E5433">
            <v>90297.63</v>
          </cell>
          <cell r="F5433" t="str">
            <v>ACTUALS</v>
          </cell>
          <cell r="G5433" t="str">
            <v>530_Supplies and Serv</v>
          </cell>
          <cell r="H5433">
            <v>2011</v>
          </cell>
        </row>
        <row r="5434">
          <cell r="A5434" t="str">
            <v>UWWTW</v>
          </cell>
          <cell r="C5434">
            <v>131</v>
          </cell>
          <cell r="E5434">
            <v>4017.34</v>
          </cell>
          <cell r="F5434" t="str">
            <v>ACTUALS</v>
          </cell>
          <cell r="G5434" t="str">
            <v>530_Supplies and Serv</v>
          </cell>
          <cell r="H5434">
            <v>2011</v>
          </cell>
        </row>
        <row r="5435">
          <cell r="A5435" t="str">
            <v>UWWTW</v>
          </cell>
          <cell r="C5435">
            <v>133</v>
          </cell>
          <cell r="E5435">
            <v>465.16</v>
          </cell>
          <cell r="F5435" t="str">
            <v>ACTUALS</v>
          </cell>
          <cell r="G5435" t="str">
            <v>530_Supplies and Serv</v>
          </cell>
          <cell r="H5435">
            <v>2011</v>
          </cell>
        </row>
        <row r="5436">
          <cell r="A5436" t="str">
            <v>UWWTW</v>
          </cell>
          <cell r="C5436">
            <v>136</v>
          </cell>
          <cell r="E5436">
            <v>4184.34</v>
          </cell>
          <cell r="F5436" t="str">
            <v>ACTUALS</v>
          </cell>
          <cell r="G5436" t="str">
            <v>530_Supplies and Serv</v>
          </cell>
          <cell r="H5436">
            <v>2011</v>
          </cell>
        </row>
        <row r="5437">
          <cell r="A5437" t="str">
            <v>UWWTW</v>
          </cell>
          <cell r="C5437">
            <v>144</v>
          </cell>
          <cell r="E5437">
            <v>3791.79</v>
          </cell>
          <cell r="F5437" t="str">
            <v>ACTUALS</v>
          </cell>
          <cell r="G5437" t="str">
            <v>530_Supplies and Serv</v>
          </cell>
          <cell r="H5437">
            <v>2011</v>
          </cell>
        </row>
        <row r="5438">
          <cell r="A5438" t="str">
            <v>UWWTW</v>
          </cell>
          <cell r="C5438">
            <v>150</v>
          </cell>
          <cell r="E5438">
            <v>1079.93</v>
          </cell>
          <cell r="F5438" t="str">
            <v>ACTUALS</v>
          </cell>
          <cell r="G5438" t="str">
            <v>530_Supplies and Serv</v>
          </cell>
          <cell r="H5438">
            <v>2011</v>
          </cell>
        </row>
        <row r="5439">
          <cell r="A5439" t="str">
            <v>UWWTW</v>
          </cell>
          <cell r="C5439">
            <v>233</v>
          </cell>
          <cell r="E5439">
            <v>11374.6</v>
          </cell>
          <cell r="F5439" t="str">
            <v>ACTUALS</v>
          </cell>
          <cell r="G5439" t="str">
            <v>530_Supplies and Serv</v>
          </cell>
          <cell r="H5439">
            <v>2011</v>
          </cell>
        </row>
        <row r="5440">
          <cell r="A5440" t="str">
            <v>UWWTW</v>
          </cell>
          <cell r="C5440">
            <v>402</v>
          </cell>
          <cell r="E5440">
            <v>950.25</v>
          </cell>
          <cell r="F5440" t="str">
            <v>ACTUALS</v>
          </cell>
          <cell r="G5440" t="str">
            <v>530_Supplies and Serv</v>
          </cell>
          <cell r="H5440">
            <v>2011</v>
          </cell>
        </row>
        <row r="5441">
          <cell r="A5441" t="str">
            <v>UWWTW</v>
          </cell>
          <cell r="C5441">
            <v>102</v>
          </cell>
          <cell r="E5441">
            <v>24537.29</v>
          </cell>
          <cell r="F5441" t="str">
            <v>ACTUALS</v>
          </cell>
          <cell r="G5441" t="str">
            <v>530_Supplies and Serv</v>
          </cell>
          <cell r="H5441">
            <v>2011</v>
          </cell>
        </row>
        <row r="5442">
          <cell r="A5442" t="str">
            <v>UWWTW</v>
          </cell>
          <cell r="C5442">
            <v>105</v>
          </cell>
          <cell r="E5442">
            <v>26630.86</v>
          </cell>
          <cell r="F5442" t="str">
            <v>ACTUALS</v>
          </cell>
          <cell r="G5442" t="str">
            <v>530_Supplies and Serv</v>
          </cell>
          <cell r="H5442">
            <v>2011</v>
          </cell>
        </row>
        <row r="5443">
          <cell r="A5443" t="str">
            <v>UWWTW</v>
          </cell>
          <cell r="C5443">
            <v>114</v>
          </cell>
          <cell r="E5443">
            <v>3246.36</v>
          </cell>
          <cell r="F5443" t="str">
            <v>ACTUALS</v>
          </cell>
          <cell r="G5443" t="str">
            <v>530_Supplies and Serv</v>
          </cell>
          <cell r="H5443">
            <v>2011</v>
          </cell>
        </row>
        <row r="5444">
          <cell r="A5444" t="str">
            <v>UWWTW</v>
          </cell>
          <cell r="C5444">
            <v>118</v>
          </cell>
          <cell r="E5444">
            <v>308.04000000000002</v>
          </cell>
          <cell r="F5444" t="str">
            <v>ACTUALS</v>
          </cell>
          <cell r="G5444" t="str">
            <v>530_Supplies and Serv</v>
          </cell>
          <cell r="H5444">
            <v>2011</v>
          </cell>
        </row>
        <row r="5445">
          <cell r="A5445" t="str">
            <v>UWWTW</v>
          </cell>
          <cell r="C5445">
            <v>128</v>
          </cell>
          <cell r="E5445">
            <v>15206.04</v>
          </cell>
          <cell r="F5445" t="str">
            <v>ACTUALS</v>
          </cell>
          <cell r="G5445" t="str">
            <v>530_Supplies and Serv</v>
          </cell>
          <cell r="H5445">
            <v>2011</v>
          </cell>
        </row>
        <row r="5446">
          <cell r="A5446" t="str">
            <v>UWWTW</v>
          </cell>
          <cell r="C5446">
            <v>133</v>
          </cell>
          <cell r="E5446">
            <v>7625.88</v>
          </cell>
          <cell r="F5446" t="str">
            <v>ACTUALS</v>
          </cell>
          <cell r="G5446" t="str">
            <v>530_Supplies and Serv</v>
          </cell>
          <cell r="H5446">
            <v>2011</v>
          </cell>
        </row>
        <row r="5447">
          <cell r="A5447" t="str">
            <v>UWWTW</v>
          </cell>
          <cell r="C5447">
            <v>144</v>
          </cell>
          <cell r="E5447">
            <v>1080.72</v>
          </cell>
          <cell r="F5447" t="str">
            <v>ACTUALS</v>
          </cell>
          <cell r="G5447" t="str">
            <v>530_Supplies and Serv</v>
          </cell>
          <cell r="H5447">
            <v>2011</v>
          </cell>
        </row>
        <row r="5448">
          <cell r="A5448" t="str">
            <v>UWWTW</v>
          </cell>
          <cell r="C5448">
            <v>150</v>
          </cell>
          <cell r="E5448">
            <v>246.09</v>
          </cell>
          <cell r="F5448" t="str">
            <v>ACTUALS</v>
          </cell>
          <cell r="G5448" t="str">
            <v>530_Supplies and Serv</v>
          </cell>
          <cell r="H5448">
            <v>2011</v>
          </cell>
        </row>
        <row r="5449">
          <cell r="A5449" t="str">
            <v>UWWTW</v>
          </cell>
          <cell r="C5449">
            <v>102</v>
          </cell>
          <cell r="E5449">
            <v>4641.3999999999996</v>
          </cell>
          <cell r="F5449" t="str">
            <v>ACTUALS</v>
          </cell>
          <cell r="G5449" t="str">
            <v>530_Supplies and Serv</v>
          </cell>
          <cell r="H5449">
            <v>2011</v>
          </cell>
        </row>
        <row r="5450">
          <cell r="A5450" t="str">
            <v>UWWTW</v>
          </cell>
          <cell r="C5450">
            <v>128</v>
          </cell>
          <cell r="E5450">
            <v>2450.61</v>
          </cell>
          <cell r="F5450" t="str">
            <v>ACTUALS</v>
          </cell>
          <cell r="G5450" t="str">
            <v>530_Supplies and Serv</v>
          </cell>
          <cell r="H5450">
            <v>2011</v>
          </cell>
        </row>
        <row r="5451">
          <cell r="A5451" t="str">
            <v>UWWTW</v>
          </cell>
          <cell r="C5451">
            <v>102</v>
          </cell>
          <cell r="E5451">
            <v>846.82</v>
          </cell>
          <cell r="F5451" t="str">
            <v>ACTUALS</v>
          </cell>
          <cell r="G5451" t="str">
            <v>530_Supplies and Serv</v>
          </cell>
          <cell r="H5451">
            <v>2011</v>
          </cell>
        </row>
        <row r="5452">
          <cell r="A5452" t="str">
            <v>UWWTW</v>
          </cell>
          <cell r="C5452">
            <v>102</v>
          </cell>
          <cell r="E5452">
            <v>256391.83</v>
          </cell>
          <cell r="F5452" t="str">
            <v>ACTUALS</v>
          </cell>
          <cell r="G5452" t="str">
            <v>530_Supplies and Serv</v>
          </cell>
          <cell r="H5452">
            <v>2011</v>
          </cell>
        </row>
        <row r="5453">
          <cell r="A5453" t="str">
            <v>UWWTW</v>
          </cell>
          <cell r="C5453">
            <v>104</v>
          </cell>
          <cell r="E5453">
            <v>66.78</v>
          </cell>
          <cell r="F5453" t="str">
            <v>ACTUALS</v>
          </cell>
          <cell r="G5453" t="str">
            <v>530_Supplies and Serv</v>
          </cell>
          <cell r="H5453">
            <v>2011</v>
          </cell>
        </row>
        <row r="5454">
          <cell r="A5454" t="str">
            <v>UWWTW</v>
          </cell>
          <cell r="C5454">
            <v>105</v>
          </cell>
          <cell r="E5454">
            <v>187516.5</v>
          </cell>
          <cell r="F5454" t="str">
            <v>ACTUALS</v>
          </cell>
          <cell r="G5454" t="str">
            <v>530_Supplies and Serv</v>
          </cell>
          <cell r="H5454">
            <v>2011</v>
          </cell>
        </row>
        <row r="5455">
          <cell r="A5455" t="str">
            <v>UWWTW</v>
          </cell>
          <cell r="C5455">
            <v>114</v>
          </cell>
          <cell r="E5455">
            <v>51322.5</v>
          </cell>
          <cell r="F5455" t="str">
            <v>ACTUALS</v>
          </cell>
          <cell r="G5455" t="str">
            <v>530_Supplies and Serv</v>
          </cell>
          <cell r="H5455">
            <v>2011</v>
          </cell>
        </row>
        <row r="5456">
          <cell r="A5456" t="str">
            <v>UWWTW</v>
          </cell>
          <cell r="C5456">
            <v>128</v>
          </cell>
          <cell r="E5456">
            <v>360035.78</v>
          </cell>
          <cell r="F5456" t="str">
            <v>ACTUALS</v>
          </cell>
          <cell r="G5456" t="str">
            <v>530_Supplies and Serv</v>
          </cell>
          <cell r="H5456">
            <v>2011</v>
          </cell>
        </row>
        <row r="5457">
          <cell r="A5457" t="str">
            <v>UWWTW</v>
          </cell>
          <cell r="C5457">
            <v>129</v>
          </cell>
          <cell r="E5457">
            <v>34.340000000000003</v>
          </cell>
          <cell r="F5457" t="str">
            <v>ACTUALS</v>
          </cell>
          <cell r="G5457" t="str">
            <v>530_Supplies and Serv</v>
          </cell>
          <cell r="H5457">
            <v>2011</v>
          </cell>
        </row>
        <row r="5458">
          <cell r="A5458" t="str">
            <v>UWWTW</v>
          </cell>
          <cell r="C5458">
            <v>131</v>
          </cell>
          <cell r="E5458">
            <v>5187.91</v>
          </cell>
          <cell r="F5458" t="str">
            <v>ACTUALS</v>
          </cell>
          <cell r="G5458" t="str">
            <v>530_Supplies and Serv</v>
          </cell>
          <cell r="H5458">
            <v>2011</v>
          </cell>
        </row>
        <row r="5459">
          <cell r="A5459" t="str">
            <v>UWWTW</v>
          </cell>
          <cell r="C5459">
            <v>136</v>
          </cell>
          <cell r="E5459">
            <v>2417.46</v>
          </cell>
          <cell r="F5459" t="str">
            <v>ACTUALS</v>
          </cell>
          <cell r="G5459" t="str">
            <v>530_Supplies and Serv</v>
          </cell>
          <cell r="H5459">
            <v>2011</v>
          </cell>
        </row>
        <row r="5460">
          <cell r="A5460" t="str">
            <v>UWWTW</v>
          </cell>
          <cell r="C5460">
            <v>144</v>
          </cell>
          <cell r="E5460">
            <v>672.43</v>
          </cell>
          <cell r="F5460" t="str">
            <v>ACTUALS</v>
          </cell>
          <cell r="G5460" t="str">
            <v>530_Supplies and Serv</v>
          </cell>
          <cell r="H5460">
            <v>2011</v>
          </cell>
        </row>
        <row r="5461">
          <cell r="A5461" t="str">
            <v>UWWTW</v>
          </cell>
          <cell r="C5461">
            <v>150</v>
          </cell>
          <cell r="E5461">
            <v>968.81</v>
          </cell>
          <cell r="F5461" t="str">
            <v>ACTUALS</v>
          </cell>
          <cell r="G5461" t="str">
            <v>530_Supplies and Serv</v>
          </cell>
          <cell r="H5461">
            <v>2011</v>
          </cell>
        </row>
        <row r="5462">
          <cell r="A5462" t="str">
            <v>UWWTW</v>
          </cell>
          <cell r="C5462">
            <v>402</v>
          </cell>
          <cell r="E5462">
            <v>132.11000000000001</v>
          </cell>
          <cell r="F5462" t="str">
            <v>ACTUALS</v>
          </cell>
          <cell r="G5462" t="str">
            <v>530_Supplies and Serv</v>
          </cell>
          <cell r="H5462">
            <v>2011</v>
          </cell>
        </row>
        <row r="5463">
          <cell r="A5463" t="str">
            <v>UWWTW</v>
          </cell>
          <cell r="C5463">
            <v>102</v>
          </cell>
          <cell r="E5463">
            <v>34906.089999999997</v>
          </cell>
          <cell r="F5463" t="str">
            <v>ACTUALS</v>
          </cell>
          <cell r="G5463" t="str">
            <v>530_Supplies and Serv</v>
          </cell>
          <cell r="H5463">
            <v>2011</v>
          </cell>
        </row>
        <row r="5464">
          <cell r="A5464" t="str">
            <v>UWWTW</v>
          </cell>
          <cell r="C5464">
            <v>105</v>
          </cell>
          <cell r="E5464">
            <v>11532.58</v>
          </cell>
          <cell r="F5464" t="str">
            <v>ACTUALS</v>
          </cell>
          <cell r="G5464" t="str">
            <v>530_Supplies and Serv</v>
          </cell>
          <cell r="H5464">
            <v>2011</v>
          </cell>
        </row>
        <row r="5465">
          <cell r="A5465" t="str">
            <v>UWWTW</v>
          </cell>
          <cell r="C5465">
            <v>128</v>
          </cell>
          <cell r="E5465">
            <v>87192.83</v>
          </cell>
          <cell r="F5465" t="str">
            <v>ACTUALS</v>
          </cell>
          <cell r="G5465" t="str">
            <v>530_Supplies and Serv</v>
          </cell>
          <cell r="H5465">
            <v>2011</v>
          </cell>
        </row>
        <row r="5466">
          <cell r="A5466" t="str">
            <v>UWWTW</v>
          </cell>
          <cell r="C5466">
            <v>129</v>
          </cell>
          <cell r="E5466">
            <v>1706.78</v>
          </cell>
          <cell r="F5466" t="str">
            <v>ACTUALS</v>
          </cell>
          <cell r="G5466" t="str">
            <v>530_Supplies and Serv</v>
          </cell>
          <cell r="H5466">
            <v>2011</v>
          </cell>
        </row>
        <row r="5467">
          <cell r="A5467" t="str">
            <v>UWWTW</v>
          </cell>
          <cell r="C5467">
            <v>136</v>
          </cell>
          <cell r="E5467">
            <v>306.04000000000002</v>
          </cell>
          <cell r="F5467" t="str">
            <v>ACTUALS</v>
          </cell>
          <cell r="G5467" t="str">
            <v>530_Supplies and Serv</v>
          </cell>
          <cell r="H5467">
            <v>2011</v>
          </cell>
        </row>
        <row r="5468">
          <cell r="A5468" t="str">
            <v>UWWTW</v>
          </cell>
          <cell r="C5468">
            <v>102</v>
          </cell>
          <cell r="E5468">
            <v>90530.85</v>
          </cell>
          <cell r="F5468" t="str">
            <v>ACTUALS</v>
          </cell>
          <cell r="G5468" t="str">
            <v>530_Supplies and Serv</v>
          </cell>
          <cell r="H5468">
            <v>2011</v>
          </cell>
        </row>
        <row r="5469">
          <cell r="A5469" t="str">
            <v>UWWTW</v>
          </cell>
          <cell r="C5469">
            <v>104</v>
          </cell>
          <cell r="E5469">
            <v>300</v>
          </cell>
          <cell r="F5469" t="str">
            <v>ACTUALS</v>
          </cell>
          <cell r="G5469" t="str">
            <v>530_Supplies and Serv</v>
          </cell>
          <cell r="H5469">
            <v>2011</v>
          </cell>
        </row>
        <row r="5470">
          <cell r="A5470" t="str">
            <v>UWWTW</v>
          </cell>
          <cell r="C5470">
            <v>114</v>
          </cell>
          <cell r="E5470">
            <v>14402.6</v>
          </cell>
          <cell r="F5470" t="str">
            <v>ACTUALS</v>
          </cell>
          <cell r="G5470" t="str">
            <v>530_Supplies and Serv</v>
          </cell>
          <cell r="H5470">
            <v>2011</v>
          </cell>
        </row>
        <row r="5471">
          <cell r="A5471" t="str">
            <v>UWWTW</v>
          </cell>
          <cell r="C5471">
            <v>115</v>
          </cell>
          <cell r="E5471">
            <v>800.51</v>
          </cell>
          <cell r="F5471" t="str">
            <v>ACTUALS</v>
          </cell>
          <cell r="G5471" t="str">
            <v>530_Supplies and Serv</v>
          </cell>
          <cell r="H5471">
            <v>2011</v>
          </cell>
        </row>
        <row r="5472">
          <cell r="A5472" t="str">
            <v>UWWTW</v>
          </cell>
          <cell r="C5472">
            <v>128</v>
          </cell>
          <cell r="E5472">
            <v>68700.55</v>
          </cell>
          <cell r="F5472" t="str">
            <v>ACTUALS</v>
          </cell>
          <cell r="G5472" t="str">
            <v>530_Supplies and Serv</v>
          </cell>
          <cell r="H5472">
            <v>2011</v>
          </cell>
        </row>
        <row r="5473">
          <cell r="A5473" t="str">
            <v>UWWTW</v>
          </cell>
          <cell r="C5473">
            <v>131</v>
          </cell>
          <cell r="E5473">
            <v>7422.26</v>
          </cell>
          <cell r="F5473" t="str">
            <v>ACTUALS</v>
          </cell>
          <cell r="G5473" t="str">
            <v>530_Supplies and Serv</v>
          </cell>
          <cell r="H5473">
            <v>2011</v>
          </cell>
        </row>
        <row r="5474">
          <cell r="A5474" t="str">
            <v>UWWTW</v>
          </cell>
          <cell r="C5474">
            <v>136</v>
          </cell>
          <cell r="E5474">
            <v>48660.88</v>
          </cell>
          <cell r="F5474" t="str">
            <v>ACTUALS</v>
          </cell>
          <cell r="G5474" t="str">
            <v>530_Supplies and Serv</v>
          </cell>
          <cell r="H5474">
            <v>2011</v>
          </cell>
        </row>
        <row r="5475">
          <cell r="A5475" t="str">
            <v>UWWTW</v>
          </cell>
          <cell r="C5475">
            <v>144</v>
          </cell>
          <cell r="E5475">
            <v>55058.1</v>
          </cell>
          <cell r="F5475" t="str">
            <v>ACTUALS</v>
          </cell>
          <cell r="G5475" t="str">
            <v>530_Supplies and Serv</v>
          </cell>
          <cell r="H5475">
            <v>2011</v>
          </cell>
        </row>
        <row r="5476">
          <cell r="A5476" t="str">
            <v>UWWTW</v>
          </cell>
          <cell r="C5476">
            <v>177</v>
          </cell>
          <cell r="E5476">
            <v>553.84</v>
          </cell>
          <cell r="F5476" t="str">
            <v>ACTUALS</v>
          </cell>
          <cell r="G5476" t="str">
            <v>530_Supplies and Serv</v>
          </cell>
          <cell r="H5476">
            <v>2011</v>
          </cell>
        </row>
        <row r="5477">
          <cell r="A5477" t="str">
            <v>UWWTW</v>
          </cell>
          <cell r="C5477">
            <v>233</v>
          </cell>
          <cell r="E5477">
            <v>4086.24</v>
          </cell>
          <cell r="F5477" t="str">
            <v>ACTUALS</v>
          </cell>
          <cell r="G5477" t="str">
            <v>530_Supplies and Serv</v>
          </cell>
          <cell r="H5477">
            <v>2011</v>
          </cell>
        </row>
        <row r="5478">
          <cell r="A5478" t="str">
            <v>UWWTW</v>
          </cell>
          <cell r="C5478">
            <v>102</v>
          </cell>
          <cell r="E5478">
            <v>827334.16</v>
          </cell>
          <cell r="F5478" t="str">
            <v>ACTUALS</v>
          </cell>
          <cell r="G5478" t="str">
            <v>530_Supplies and Serv</v>
          </cell>
          <cell r="H5478">
            <v>2011</v>
          </cell>
        </row>
        <row r="5479">
          <cell r="A5479" t="str">
            <v>UWWTW</v>
          </cell>
          <cell r="C5479">
            <v>104</v>
          </cell>
          <cell r="E5479">
            <v>9756.8700000000008</v>
          </cell>
          <cell r="F5479" t="str">
            <v>ACTUALS</v>
          </cell>
          <cell r="G5479" t="str">
            <v>530_Supplies and Serv</v>
          </cell>
          <cell r="H5479">
            <v>2011</v>
          </cell>
        </row>
        <row r="5480">
          <cell r="A5480" t="str">
            <v>UWWTW</v>
          </cell>
          <cell r="C5480">
            <v>114</v>
          </cell>
          <cell r="E5480">
            <v>33301.47</v>
          </cell>
          <cell r="F5480" t="str">
            <v>ACTUALS</v>
          </cell>
          <cell r="G5480" t="str">
            <v>530_Supplies and Serv</v>
          </cell>
          <cell r="H5480">
            <v>2011</v>
          </cell>
        </row>
        <row r="5481">
          <cell r="A5481" t="str">
            <v>UWWTW</v>
          </cell>
          <cell r="C5481">
            <v>128</v>
          </cell>
          <cell r="E5481">
            <v>288295.67999999999</v>
          </cell>
          <cell r="F5481" t="str">
            <v>ACTUALS</v>
          </cell>
          <cell r="G5481" t="str">
            <v>530_Supplies and Serv</v>
          </cell>
          <cell r="H5481">
            <v>2011</v>
          </cell>
        </row>
        <row r="5482">
          <cell r="A5482" t="str">
            <v>UWWTW</v>
          </cell>
          <cell r="C5482">
            <v>129</v>
          </cell>
          <cell r="E5482">
            <v>3188</v>
          </cell>
          <cell r="F5482" t="str">
            <v>ACTUALS</v>
          </cell>
          <cell r="G5482" t="str">
            <v>530_Supplies and Serv</v>
          </cell>
          <cell r="H5482">
            <v>2011</v>
          </cell>
        </row>
        <row r="5483">
          <cell r="A5483" t="str">
            <v>UWWTW</v>
          </cell>
          <cell r="C5483">
            <v>131</v>
          </cell>
          <cell r="E5483">
            <v>17574.48</v>
          </cell>
          <cell r="F5483" t="str">
            <v>ACTUALS</v>
          </cell>
          <cell r="G5483" t="str">
            <v>530_Supplies and Serv</v>
          </cell>
          <cell r="H5483">
            <v>2011</v>
          </cell>
        </row>
        <row r="5484">
          <cell r="A5484" t="str">
            <v>UWWTW</v>
          </cell>
          <cell r="C5484">
            <v>133</v>
          </cell>
          <cell r="E5484">
            <v>6000</v>
          </cell>
          <cell r="F5484" t="str">
            <v>ACTUALS</v>
          </cell>
          <cell r="G5484" t="str">
            <v>530_Supplies and Serv</v>
          </cell>
          <cell r="H5484">
            <v>2011</v>
          </cell>
        </row>
        <row r="5485">
          <cell r="A5485" t="str">
            <v>UWWTW</v>
          </cell>
          <cell r="C5485">
            <v>136</v>
          </cell>
          <cell r="E5485">
            <v>61576.36</v>
          </cell>
          <cell r="F5485" t="str">
            <v>ACTUALS</v>
          </cell>
          <cell r="G5485" t="str">
            <v>530_Supplies and Serv</v>
          </cell>
          <cell r="H5485">
            <v>2011</v>
          </cell>
        </row>
        <row r="5486">
          <cell r="A5486" t="str">
            <v>UWWTW</v>
          </cell>
          <cell r="C5486">
            <v>144</v>
          </cell>
          <cell r="E5486">
            <v>11280.87</v>
          </cell>
          <cell r="F5486" t="str">
            <v>ACTUALS</v>
          </cell>
          <cell r="G5486" t="str">
            <v>530_Supplies and Serv</v>
          </cell>
          <cell r="H5486">
            <v>2011</v>
          </cell>
        </row>
        <row r="5487">
          <cell r="A5487" t="str">
            <v>UWWTW</v>
          </cell>
          <cell r="C5487">
            <v>150</v>
          </cell>
          <cell r="E5487">
            <v>2000</v>
          </cell>
          <cell r="F5487" t="str">
            <v>ACTUALS</v>
          </cell>
          <cell r="G5487" t="str">
            <v>530_Supplies and Serv</v>
          </cell>
          <cell r="H5487">
            <v>2011</v>
          </cell>
        </row>
        <row r="5488">
          <cell r="A5488" t="str">
            <v>UWWTW</v>
          </cell>
          <cell r="C5488">
            <v>233</v>
          </cell>
          <cell r="E5488">
            <v>5412</v>
          </cell>
          <cell r="F5488" t="str">
            <v>ACTUALS</v>
          </cell>
          <cell r="G5488" t="str">
            <v>530_Supplies and Serv</v>
          </cell>
          <cell r="H5488">
            <v>2011</v>
          </cell>
        </row>
        <row r="5489">
          <cell r="A5489" t="str">
            <v>UWWTW</v>
          </cell>
          <cell r="C5489">
            <v>102</v>
          </cell>
          <cell r="E5489">
            <v>37068.410000000003</v>
          </cell>
          <cell r="F5489" t="str">
            <v>ACTUALS</v>
          </cell>
          <cell r="G5489" t="str">
            <v>530_Supplies and Serv</v>
          </cell>
          <cell r="H5489">
            <v>2011</v>
          </cell>
        </row>
        <row r="5490">
          <cell r="A5490" t="str">
            <v>UWWTW</v>
          </cell>
          <cell r="C5490">
            <v>128</v>
          </cell>
          <cell r="E5490">
            <v>6052561.3200000003</v>
          </cell>
          <cell r="F5490" t="str">
            <v>ACTUALS</v>
          </cell>
          <cell r="G5490" t="str">
            <v>530_Supplies and Serv</v>
          </cell>
          <cell r="H5490">
            <v>2011</v>
          </cell>
        </row>
        <row r="5491">
          <cell r="A5491" t="str">
            <v>UWWTW</v>
          </cell>
          <cell r="C5491">
            <v>131</v>
          </cell>
          <cell r="E5491">
            <v>3211.5</v>
          </cell>
          <cell r="F5491" t="str">
            <v>ACTUALS</v>
          </cell>
          <cell r="G5491" t="str">
            <v>530_Supplies and Serv</v>
          </cell>
          <cell r="H5491">
            <v>2011</v>
          </cell>
        </row>
        <row r="5492">
          <cell r="A5492" t="str">
            <v>UWWTW</v>
          </cell>
          <cell r="C5492">
            <v>133</v>
          </cell>
          <cell r="E5492">
            <v>5203.25</v>
          </cell>
          <cell r="F5492" t="str">
            <v>ACTUALS</v>
          </cell>
          <cell r="G5492" t="str">
            <v>530_Supplies and Serv</v>
          </cell>
          <cell r="H5492">
            <v>2011</v>
          </cell>
        </row>
        <row r="5493">
          <cell r="A5493" t="str">
            <v>UWWTW</v>
          </cell>
          <cell r="C5493">
            <v>136</v>
          </cell>
          <cell r="E5493">
            <v>5416.2</v>
          </cell>
          <cell r="F5493" t="str">
            <v>ACTUALS</v>
          </cell>
          <cell r="G5493" t="str">
            <v>530_Supplies and Serv</v>
          </cell>
          <cell r="H5493">
            <v>2011</v>
          </cell>
        </row>
        <row r="5494">
          <cell r="A5494" t="str">
            <v>UWWTW</v>
          </cell>
          <cell r="C5494">
            <v>144</v>
          </cell>
          <cell r="E5494">
            <v>38978.76</v>
          </cell>
          <cell r="F5494" t="str">
            <v>ACTUALS</v>
          </cell>
          <cell r="G5494" t="str">
            <v>530_Supplies and Serv</v>
          </cell>
          <cell r="H5494">
            <v>2011</v>
          </cell>
        </row>
        <row r="5495">
          <cell r="A5495" t="str">
            <v>UWWTW</v>
          </cell>
          <cell r="C5495">
            <v>177</v>
          </cell>
          <cell r="E5495">
            <v>93.75</v>
          </cell>
          <cell r="F5495" t="str">
            <v>ACTUALS</v>
          </cell>
          <cell r="G5495" t="str">
            <v>530_Supplies and Serv</v>
          </cell>
          <cell r="H5495">
            <v>2011</v>
          </cell>
        </row>
        <row r="5496">
          <cell r="A5496" t="str">
            <v>UWWTW</v>
          </cell>
          <cell r="C5496">
            <v>233</v>
          </cell>
          <cell r="E5496">
            <v>115.2</v>
          </cell>
          <cell r="F5496" t="str">
            <v>ACTUALS</v>
          </cell>
          <cell r="G5496" t="str">
            <v>530_Supplies and Serv</v>
          </cell>
          <cell r="H5496">
            <v>2011</v>
          </cell>
        </row>
        <row r="5497">
          <cell r="A5497" t="str">
            <v>UWWTW</v>
          </cell>
          <cell r="C5497">
            <v>402</v>
          </cell>
          <cell r="E5497">
            <v>16337.2</v>
          </cell>
          <cell r="F5497" t="str">
            <v>ACTUALS</v>
          </cell>
          <cell r="G5497" t="str">
            <v>530_Supplies and Serv</v>
          </cell>
          <cell r="H5497">
            <v>2011</v>
          </cell>
        </row>
        <row r="5498">
          <cell r="A5498" t="str">
            <v>UWWTW</v>
          </cell>
          <cell r="C5498">
            <v>102</v>
          </cell>
          <cell r="E5498">
            <v>381536.78</v>
          </cell>
          <cell r="F5498" t="str">
            <v>ACTUALS</v>
          </cell>
          <cell r="G5498" t="str">
            <v>530_Supplies and Serv</v>
          </cell>
          <cell r="H5498">
            <v>2011</v>
          </cell>
        </row>
        <row r="5499">
          <cell r="A5499" t="str">
            <v>UWWTW</v>
          </cell>
          <cell r="C5499">
            <v>104</v>
          </cell>
          <cell r="E5499">
            <v>35715.18</v>
          </cell>
          <cell r="F5499" t="str">
            <v>ACTUALS</v>
          </cell>
          <cell r="G5499" t="str">
            <v>530_Supplies and Serv</v>
          </cell>
          <cell r="H5499">
            <v>2011</v>
          </cell>
        </row>
        <row r="5500">
          <cell r="A5500" t="str">
            <v>UWWTW</v>
          </cell>
          <cell r="C5500">
            <v>114</v>
          </cell>
          <cell r="E5500">
            <v>94870.11</v>
          </cell>
          <cell r="F5500" t="str">
            <v>ACTUALS</v>
          </cell>
          <cell r="G5500" t="str">
            <v>530_Supplies and Serv</v>
          </cell>
          <cell r="H5500">
            <v>2011</v>
          </cell>
        </row>
        <row r="5501">
          <cell r="A5501" t="str">
            <v>UWWTW</v>
          </cell>
          <cell r="C5501">
            <v>115</v>
          </cell>
          <cell r="E5501">
            <v>52112</v>
          </cell>
          <cell r="F5501" t="str">
            <v>ACTUALS</v>
          </cell>
          <cell r="G5501" t="str">
            <v>530_Supplies and Serv</v>
          </cell>
          <cell r="H5501">
            <v>2011</v>
          </cell>
        </row>
        <row r="5502">
          <cell r="A5502" t="str">
            <v>UWWTW</v>
          </cell>
          <cell r="C5502">
            <v>128</v>
          </cell>
          <cell r="E5502">
            <v>144558.18</v>
          </cell>
          <cell r="F5502" t="str">
            <v>ACTUALS</v>
          </cell>
          <cell r="G5502" t="str">
            <v>530_Supplies and Serv</v>
          </cell>
          <cell r="H5502">
            <v>2011</v>
          </cell>
        </row>
        <row r="5503">
          <cell r="A5503" t="str">
            <v>UWWTW</v>
          </cell>
          <cell r="C5503">
            <v>131</v>
          </cell>
          <cell r="E5503">
            <v>124777.18</v>
          </cell>
          <cell r="F5503" t="str">
            <v>ACTUALS</v>
          </cell>
          <cell r="G5503" t="str">
            <v>530_Supplies and Serv</v>
          </cell>
          <cell r="H5503">
            <v>2011</v>
          </cell>
        </row>
        <row r="5504">
          <cell r="A5504" t="str">
            <v>UWWTW</v>
          </cell>
          <cell r="C5504">
            <v>133</v>
          </cell>
          <cell r="E5504">
            <v>2528.75</v>
          </cell>
          <cell r="F5504" t="str">
            <v>ACTUALS</v>
          </cell>
          <cell r="G5504" t="str">
            <v>530_Supplies and Serv</v>
          </cell>
          <cell r="H5504">
            <v>2011</v>
          </cell>
        </row>
        <row r="5505">
          <cell r="A5505" t="str">
            <v>UWWTW</v>
          </cell>
          <cell r="C5505">
            <v>136</v>
          </cell>
          <cell r="E5505">
            <v>61997.48</v>
          </cell>
          <cell r="F5505" t="str">
            <v>ACTUALS</v>
          </cell>
          <cell r="G5505" t="str">
            <v>530_Supplies and Serv</v>
          </cell>
          <cell r="H5505">
            <v>2011</v>
          </cell>
        </row>
        <row r="5506">
          <cell r="A5506" t="str">
            <v>UWWTW</v>
          </cell>
          <cell r="C5506">
            <v>144</v>
          </cell>
          <cell r="E5506">
            <v>26743.25</v>
          </cell>
          <cell r="F5506" t="str">
            <v>ACTUALS</v>
          </cell>
          <cell r="G5506" t="str">
            <v>530_Supplies and Serv</v>
          </cell>
          <cell r="H5506">
            <v>2011</v>
          </cell>
        </row>
        <row r="5507">
          <cell r="A5507" t="str">
            <v>UWWTW</v>
          </cell>
          <cell r="C5507">
            <v>150</v>
          </cell>
          <cell r="E5507">
            <v>6348.57</v>
          </cell>
          <cell r="F5507" t="str">
            <v>ACTUALS</v>
          </cell>
          <cell r="G5507" t="str">
            <v>530_Supplies and Serv</v>
          </cell>
          <cell r="H5507">
            <v>2011</v>
          </cell>
        </row>
        <row r="5508">
          <cell r="A5508" t="str">
            <v>UWWTW</v>
          </cell>
          <cell r="C5508">
            <v>233</v>
          </cell>
          <cell r="E5508">
            <v>1310.5999999999999</v>
          </cell>
          <cell r="F5508" t="str">
            <v>ACTUALS</v>
          </cell>
          <cell r="G5508" t="str">
            <v>530_Supplies and Serv</v>
          </cell>
          <cell r="H5508">
            <v>2011</v>
          </cell>
        </row>
        <row r="5509">
          <cell r="A5509" t="str">
            <v>UWWTW</v>
          </cell>
          <cell r="C5509">
            <v>402</v>
          </cell>
          <cell r="E5509">
            <v>2801.57</v>
          </cell>
          <cell r="F5509" t="str">
            <v>ACTUALS</v>
          </cell>
          <cell r="G5509" t="str">
            <v>530_Supplies and Serv</v>
          </cell>
          <cell r="H5509">
            <v>2011</v>
          </cell>
        </row>
        <row r="5510">
          <cell r="A5510" t="str">
            <v>UWWTW</v>
          </cell>
          <cell r="C5510">
            <v>102</v>
          </cell>
          <cell r="E5510">
            <v>455124.61</v>
          </cell>
          <cell r="F5510" t="str">
            <v>ACTUALS</v>
          </cell>
          <cell r="G5510" t="str">
            <v>530_Supplies and Serv</v>
          </cell>
          <cell r="H5510">
            <v>2011</v>
          </cell>
        </row>
        <row r="5511">
          <cell r="A5511" t="str">
            <v>UWWTW</v>
          </cell>
          <cell r="C5511">
            <v>104</v>
          </cell>
          <cell r="E5511">
            <v>6238.21</v>
          </cell>
          <cell r="F5511" t="str">
            <v>ACTUALS</v>
          </cell>
          <cell r="G5511" t="str">
            <v>530_Supplies and Serv</v>
          </cell>
          <cell r="H5511">
            <v>2011</v>
          </cell>
        </row>
        <row r="5512">
          <cell r="A5512" t="str">
            <v>UWWTW</v>
          </cell>
          <cell r="C5512">
            <v>105</v>
          </cell>
          <cell r="E5512">
            <v>198.24</v>
          </cell>
          <cell r="F5512" t="str">
            <v>ACTUALS</v>
          </cell>
          <cell r="G5512" t="str">
            <v>530_Supplies and Serv</v>
          </cell>
          <cell r="H5512">
            <v>2011</v>
          </cell>
        </row>
        <row r="5513">
          <cell r="A5513" t="str">
            <v>UWWTW</v>
          </cell>
          <cell r="C5513">
            <v>114</v>
          </cell>
          <cell r="E5513">
            <v>66449.31</v>
          </cell>
          <cell r="F5513" t="str">
            <v>ACTUALS</v>
          </cell>
          <cell r="G5513" t="str">
            <v>530_Supplies and Serv</v>
          </cell>
          <cell r="H5513">
            <v>2011</v>
          </cell>
        </row>
        <row r="5514">
          <cell r="A5514" t="str">
            <v>UWWTW</v>
          </cell>
          <cell r="C5514">
            <v>128</v>
          </cell>
          <cell r="E5514">
            <v>790712.18</v>
          </cell>
          <cell r="F5514" t="str">
            <v>ACTUALS</v>
          </cell>
          <cell r="G5514" t="str">
            <v>530_Supplies and Serv</v>
          </cell>
          <cell r="H5514">
            <v>2011</v>
          </cell>
        </row>
        <row r="5515">
          <cell r="A5515" t="str">
            <v>UWWTW</v>
          </cell>
          <cell r="C5515">
            <v>129</v>
          </cell>
          <cell r="E5515">
            <v>899</v>
          </cell>
          <cell r="F5515" t="str">
            <v>ACTUALS</v>
          </cell>
          <cell r="G5515" t="str">
            <v>530_Supplies and Serv</v>
          </cell>
          <cell r="H5515">
            <v>2011</v>
          </cell>
        </row>
        <row r="5516">
          <cell r="A5516" t="str">
            <v>UWWTW</v>
          </cell>
          <cell r="C5516">
            <v>131</v>
          </cell>
          <cell r="E5516">
            <v>28569.61</v>
          </cell>
          <cell r="F5516" t="str">
            <v>ACTUALS</v>
          </cell>
          <cell r="G5516" t="str">
            <v>530_Supplies and Serv</v>
          </cell>
          <cell r="H5516">
            <v>2011</v>
          </cell>
        </row>
        <row r="5517">
          <cell r="A5517" t="str">
            <v>UWWTW</v>
          </cell>
          <cell r="C5517">
            <v>133</v>
          </cell>
          <cell r="E5517">
            <v>495.3</v>
          </cell>
          <cell r="F5517" t="str">
            <v>ACTUALS</v>
          </cell>
          <cell r="G5517" t="str">
            <v>530_Supplies and Serv</v>
          </cell>
          <cell r="H5517">
            <v>2011</v>
          </cell>
        </row>
        <row r="5518">
          <cell r="A5518" t="str">
            <v>UWWTW</v>
          </cell>
          <cell r="C5518">
            <v>136</v>
          </cell>
          <cell r="E5518">
            <v>134841.57999999999</v>
          </cell>
          <cell r="F5518" t="str">
            <v>ACTUALS</v>
          </cell>
          <cell r="G5518" t="str">
            <v>530_Supplies and Serv</v>
          </cell>
          <cell r="H5518">
            <v>2011</v>
          </cell>
        </row>
        <row r="5519">
          <cell r="A5519" t="str">
            <v>UWWTW</v>
          </cell>
          <cell r="C5519">
            <v>144</v>
          </cell>
          <cell r="E5519">
            <v>9446.5</v>
          </cell>
          <cell r="F5519" t="str">
            <v>ACTUALS</v>
          </cell>
          <cell r="G5519" t="str">
            <v>530_Supplies and Serv</v>
          </cell>
          <cell r="H5519">
            <v>2011</v>
          </cell>
        </row>
        <row r="5520">
          <cell r="A5520" t="str">
            <v>UWWTW</v>
          </cell>
          <cell r="C5520">
            <v>233</v>
          </cell>
          <cell r="E5520">
            <v>8626.1200000000008</v>
          </cell>
          <cell r="F5520" t="str">
            <v>ACTUALS</v>
          </cell>
          <cell r="G5520" t="str">
            <v>530_Supplies and Serv</v>
          </cell>
          <cell r="H5520">
            <v>2011</v>
          </cell>
        </row>
        <row r="5521">
          <cell r="A5521" t="str">
            <v>UWWTW</v>
          </cell>
          <cell r="C5521">
            <v>102</v>
          </cell>
          <cell r="E5521">
            <v>143726.43</v>
          </cell>
          <cell r="F5521" t="str">
            <v>ACTUALS</v>
          </cell>
          <cell r="G5521" t="str">
            <v>530_Supplies and Serv</v>
          </cell>
          <cell r="H5521">
            <v>2011</v>
          </cell>
        </row>
        <row r="5522">
          <cell r="A5522" t="str">
            <v>UWWTW</v>
          </cell>
          <cell r="C5522">
            <v>128</v>
          </cell>
          <cell r="E5522">
            <v>69212.05</v>
          </cell>
          <cell r="F5522" t="str">
            <v>ACTUALS</v>
          </cell>
          <cell r="G5522" t="str">
            <v>530_Supplies and Serv</v>
          </cell>
          <cell r="H5522">
            <v>2011</v>
          </cell>
        </row>
        <row r="5523">
          <cell r="A5523" t="str">
            <v>UWWTW</v>
          </cell>
          <cell r="C5523">
            <v>150</v>
          </cell>
          <cell r="E5523">
            <v>626.95000000000005</v>
          </cell>
          <cell r="F5523" t="str">
            <v>ACTUALS</v>
          </cell>
          <cell r="G5523" t="str">
            <v>530_Supplies and Serv</v>
          </cell>
          <cell r="H5523">
            <v>2011</v>
          </cell>
        </row>
        <row r="5524">
          <cell r="A5524" t="str">
            <v>UWWTW</v>
          </cell>
          <cell r="C5524">
            <v>102</v>
          </cell>
          <cell r="E5524">
            <v>14111.33</v>
          </cell>
          <cell r="F5524" t="str">
            <v>ACTUALS</v>
          </cell>
          <cell r="G5524" t="str">
            <v>530_Supplies and Serv</v>
          </cell>
          <cell r="H5524">
            <v>2011</v>
          </cell>
        </row>
        <row r="5525">
          <cell r="A5525" t="str">
            <v>UWWTW</v>
          </cell>
          <cell r="C5525">
            <v>104</v>
          </cell>
          <cell r="E5525">
            <v>541.13</v>
          </cell>
          <cell r="F5525" t="str">
            <v>ACTUALS</v>
          </cell>
          <cell r="G5525" t="str">
            <v>530_Supplies and Serv</v>
          </cell>
          <cell r="H5525">
            <v>2011</v>
          </cell>
        </row>
        <row r="5526">
          <cell r="A5526" t="str">
            <v>UWWTW</v>
          </cell>
          <cell r="C5526">
            <v>128</v>
          </cell>
          <cell r="E5526">
            <v>3396.94</v>
          </cell>
          <cell r="F5526" t="str">
            <v>ACTUALS</v>
          </cell>
          <cell r="G5526" t="str">
            <v>530_Supplies and Serv</v>
          </cell>
          <cell r="H5526">
            <v>2011</v>
          </cell>
        </row>
        <row r="5527">
          <cell r="A5527" t="str">
            <v>UWWTW</v>
          </cell>
          <cell r="C5527">
            <v>129</v>
          </cell>
          <cell r="E5527">
            <v>2.72</v>
          </cell>
          <cell r="F5527" t="str">
            <v>ACTUALS</v>
          </cell>
          <cell r="G5527" t="str">
            <v>530_Supplies and Serv</v>
          </cell>
          <cell r="H5527">
            <v>2011</v>
          </cell>
        </row>
        <row r="5528">
          <cell r="A5528" t="str">
            <v>UWWTW</v>
          </cell>
          <cell r="C5528">
            <v>131</v>
          </cell>
          <cell r="E5528">
            <v>680.36</v>
          </cell>
          <cell r="F5528" t="str">
            <v>ACTUALS</v>
          </cell>
          <cell r="G5528" t="str">
            <v>530_Supplies and Serv</v>
          </cell>
          <cell r="H5528">
            <v>2011</v>
          </cell>
        </row>
        <row r="5529">
          <cell r="A5529" t="str">
            <v>UWWTW</v>
          </cell>
          <cell r="C5529">
            <v>133</v>
          </cell>
          <cell r="E5529">
            <v>59.83</v>
          </cell>
          <cell r="F5529" t="str">
            <v>ACTUALS</v>
          </cell>
          <cell r="G5529" t="str">
            <v>530_Supplies and Serv</v>
          </cell>
          <cell r="H5529">
            <v>2011</v>
          </cell>
        </row>
        <row r="5530">
          <cell r="A5530" t="str">
            <v>UWWTW</v>
          </cell>
          <cell r="C5530">
            <v>136</v>
          </cell>
          <cell r="E5530">
            <v>295.2</v>
          </cell>
          <cell r="F5530" t="str">
            <v>ACTUALS</v>
          </cell>
          <cell r="G5530" t="str">
            <v>530_Supplies and Serv</v>
          </cell>
          <cell r="H5530">
            <v>2011</v>
          </cell>
        </row>
        <row r="5531">
          <cell r="A5531" t="str">
            <v>UWWTW</v>
          </cell>
          <cell r="C5531">
            <v>144</v>
          </cell>
          <cell r="E5531">
            <v>25.14</v>
          </cell>
          <cell r="F5531" t="str">
            <v>ACTUALS</v>
          </cell>
          <cell r="G5531" t="str">
            <v>530_Supplies and Serv</v>
          </cell>
          <cell r="H5531">
            <v>2011</v>
          </cell>
        </row>
        <row r="5532">
          <cell r="A5532" t="str">
            <v>UWWTW</v>
          </cell>
          <cell r="C5532">
            <v>147</v>
          </cell>
          <cell r="E5532">
            <v>10.49</v>
          </cell>
          <cell r="F5532" t="str">
            <v>ACTUALS</v>
          </cell>
          <cell r="G5532" t="str">
            <v>530_Supplies and Serv</v>
          </cell>
          <cell r="H5532">
            <v>2011</v>
          </cell>
        </row>
        <row r="5533">
          <cell r="A5533" t="str">
            <v>UWWTW</v>
          </cell>
          <cell r="C5533">
            <v>150</v>
          </cell>
          <cell r="E5533">
            <v>346.59</v>
          </cell>
          <cell r="F5533" t="str">
            <v>ACTUALS</v>
          </cell>
          <cell r="G5533" t="str">
            <v>530_Supplies and Serv</v>
          </cell>
          <cell r="H5533">
            <v>2011</v>
          </cell>
        </row>
        <row r="5534">
          <cell r="A5534" t="str">
            <v>UWWTW</v>
          </cell>
          <cell r="C5534">
            <v>233</v>
          </cell>
          <cell r="E5534">
            <v>47.93</v>
          </cell>
          <cell r="F5534" t="str">
            <v>ACTUALS</v>
          </cell>
          <cell r="G5534" t="str">
            <v>530_Supplies and Serv</v>
          </cell>
          <cell r="H5534">
            <v>2011</v>
          </cell>
        </row>
        <row r="5535">
          <cell r="A5535" t="str">
            <v>UWWTW</v>
          </cell>
          <cell r="C5535">
            <v>102</v>
          </cell>
          <cell r="E5535">
            <v>107503.75</v>
          </cell>
          <cell r="F5535" t="str">
            <v>ACTUALS</v>
          </cell>
          <cell r="G5535" t="str">
            <v>530_Supplies and Serv</v>
          </cell>
          <cell r="H5535">
            <v>2011</v>
          </cell>
        </row>
        <row r="5536">
          <cell r="A5536" t="str">
            <v>UWWTW</v>
          </cell>
          <cell r="C5536">
            <v>104</v>
          </cell>
          <cell r="E5536">
            <v>15657.41</v>
          </cell>
          <cell r="F5536" t="str">
            <v>ACTUALS</v>
          </cell>
          <cell r="G5536" t="str">
            <v>530_Supplies and Serv</v>
          </cell>
          <cell r="H5536">
            <v>2011</v>
          </cell>
        </row>
        <row r="5537">
          <cell r="A5537" t="str">
            <v>UWWTW</v>
          </cell>
          <cell r="C5537">
            <v>128</v>
          </cell>
          <cell r="E5537">
            <v>89611.77</v>
          </cell>
          <cell r="F5537" t="str">
            <v>ACTUALS</v>
          </cell>
          <cell r="G5537" t="str">
            <v>530_Supplies and Serv</v>
          </cell>
          <cell r="H5537">
            <v>2011</v>
          </cell>
        </row>
        <row r="5538">
          <cell r="A5538" t="str">
            <v>UWWTW</v>
          </cell>
          <cell r="C5538">
            <v>129</v>
          </cell>
          <cell r="E5538">
            <v>78.83</v>
          </cell>
          <cell r="F5538" t="str">
            <v>ACTUALS</v>
          </cell>
          <cell r="G5538" t="str">
            <v>530_Supplies and Serv</v>
          </cell>
          <cell r="H5538">
            <v>2011</v>
          </cell>
        </row>
        <row r="5539">
          <cell r="A5539" t="str">
            <v>UWWTW</v>
          </cell>
          <cell r="C5539">
            <v>131</v>
          </cell>
          <cell r="E5539">
            <v>19684.45</v>
          </cell>
          <cell r="F5539" t="str">
            <v>ACTUALS</v>
          </cell>
          <cell r="G5539" t="str">
            <v>530_Supplies and Serv</v>
          </cell>
          <cell r="H5539">
            <v>2011</v>
          </cell>
        </row>
        <row r="5540">
          <cell r="A5540" t="str">
            <v>UWWTW</v>
          </cell>
          <cell r="C5540">
            <v>133</v>
          </cell>
          <cell r="E5540">
            <v>1732.92</v>
          </cell>
          <cell r="F5540" t="str">
            <v>ACTUALS</v>
          </cell>
          <cell r="G5540" t="str">
            <v>530_Supplies and Serv</v>
          </cell>
          <cell r="H5540">
            <v>2011</v>
          </cell>
        </row>
        <row r="5541">
          <cell r="A5541" t="str">
            <v>UWWTW</v>
          </cell>
          <cell r="C5541">
            <v>136</v>
          </cell>
          <cell r="E5541">
            <v>8541.3799999999992</v>
          </cell>
          <cell r="F5541" t="str">
            <v>ACTUALS</v>
          </cell>
          <cell r="G5541" t="str">
            <v>530_Supplies and Serv</v>
          </cell>
          <cell r="H5541">
            <v>2011</v>
          </cell>
        </row>
        <row r="5542">
          <cell r="A5542" t="str">
            <v>UWWTW</v>
          </cell>
          <cell r="C5542">
            <v>144</v>
          </cell>
          <cell r="E5542">
            <v>727.29</v>
          </cell>
          <cell r="F5542" t="str">
            <v>ACTUALS</v>
          </cell>
          <cell r="G5542" t="str">
            <v>530_Supplies and Serv</v>
          </cell>
          <cell r="H5542">
            <v>2011</v>
          </cell>
        </row>
        <row r="5543">
          <cell r="A5543" t="str">
            <v>UWWTW</v>
          </cell>
          <cell r="C5543">
            <v>147</v>
          </cell>
          <cell r="E5543">
            <v>303.47000000000003</v>
          </cell>
          <cell r="F5543" t="str">
            <v>ACTUALS</v>
          </cell>
          <cell r="G5543" t="str">
            <v>530_Supplies and Serv</v>
          </cell>
          <cell r="H5543">
            <v>2011</v>
          </cell>
        </row>
        <row r="5544">
          <cell r="A5544" t="str">
            <v>UWWTW</v>
          </cell>
          <cell r="C5544">
            <v>150</v>
          </cell>
          <cell r="E5544">
            <v>10028.290000000001</v>
          </cell>
          <cell r="F5544" t="str">
            <v>ACTUALS</v>
          </cell>
          <cell r="G5544" t="str">
            <v>530_Supplies and Serv</v>
          </cell>
          <cell r="H5544">
            <v>2011</v>
          </cell>
        </row>
        <row r="5545">
          <cell r="A5545" t="str">
            <v>UWWTW</v>
          </cell>
          <cell r="C5545">
            <v>233</v>
          </cell>
          <cell r="E5545">
            <v>1387.06</v>
          </cell>
          <cell r="F5545" t="str">
            <v>ACTUALS</v>
          </cell>
          <cell r="G5545" t="str">
            <v>530_Supplies and Serv</v>
          </cell>
          <cell r="H5545">
            <v>2011</v>
          </cell>
        </row>
        <row r="5546">
          <cell r="A5546" t="str">
            <v>UWWTW</v>
          </cell>
          <cell r="C5546">
            <v>102</v>
          </cell>
          <cell r="E5546">
            <v>8393.85</v>
          </cell>
          <cell r="F5546" t="str">
            <v>ACTUALS</v>
          </cell>
          <cell r="G5546" t="str">
            <v>530_Supplies and Serv</v>
          </cell>
          <cell r="H5546">
            <v>2011</v>
          </cell>
        </row>
        <row r="5547">
          <cell r="A5547" t="str">
            <v>UWWTW</v>
          </cell>
          <cell r="C5547">
            <v>104</v>
          </cell>
          <cell r="E5547">
            <v>28.52</v>
          </cell>
          <cell r="F5547" t="str">
            <v>ACTUALS</v>
          </cell>
          <cell r="G5547" t="str">
            <v>530_Supplies and Serv</v>
          </cell>
          <cell r="H5547">
            <v>2011</v>
          </cell>
        </row>
        <row r="5548">
          <cell r="A5548" t="str">
            <v>UWWTW</v>
          </cell>
          <cell r="C5548">
            <v>128</v>
          </cell>
          <cell r="E5548">
            <v>115514.04</v>
          </cell>
          <cell r="F5548" t="str">
            <v>ACTUALS</v>
          </cell>
          <cell r="G5548" t="str">
            <v>530_Supplies and Serv</v>
          </cell>
          <cell r="H5548">
            <v>2011</v>
          </cell>
        </row>
        <row r="5549">
          <cell r="A5549" t="str">
            <v>UWWTW</v>
          </cell>
          <cell r="C5549">
            <v>133</v>
          </cell>
          <cell r="E5549">
            <v>770.74</v>
          </cell>
          <cell r="F5549" t="str">
            <v>ACTUALS</v>
          </cell>
          <cell r="G5549" t="str">
            <v>530_Supplies and Serv</v>
          </cell>
          <cell r="H5549">
            <v>2011</v>
          </cell>
        </row>
        <row r="5550">
          <cell r="A5550" t="str">
            <v>UWWTW</v>
          </cell>
          <cell r="C5550">
            <v>136</v>
          </cell>
          <cell r="E5550">
            <v>8824.7900000000009</v>
          </cell>
          <cell r="F5550" t="str">
            <v>ACTUALS</v>
          </cell>
          <cell r="G5550" t="str">
            <v>530_Supplies and Serv</v>
          </cell>
          <cell r="H5550">
            <v>2011</v>
          </cell>
        </row>
        <row r="5551">
          <cell r="A5551" t="str">
            <v>UWWTW</v>
          </cell>
          <cell r="C5551">
            <v>144</v>
          </cell>
          <cell r="E5551">
            <v>295</v>
          </cell>
          <cell r="F5551" t="str">
            <v>ACTUALS</v>
          </cell>
          <cell r="G5551" t="str">
            <v>530_Supplies and Serv</v>
          </cell>
          <cell r="H5551">
            <v>2011</v>
          </cell>
        </row>
        <row r="5552">
          <cell r="A5552" t="str">
            <v>UWWTW</v>
          </cell>
          <cell r="C5552">
            <v>102</v>
          </cell>
          <cell r="E5552">
            <v>87138.25</v>
          </cell>
          <cell r="F5552" t="str">
            <v>ACTUALS</v>
          </cell>
          <cell r="G5552" t="str">
            <v>530_Supplies and Serv</v>
          </cell>
          <cell r="H5552">
            <v>2011</v>
          </cell>
        </row>
        <row r="5553">
          <cell r="A5553" t="str">
            <v>UWWTW</v>
          </cell>
          <cell r="C5553">
            <v>104</v>
          </cell>
          <cell r="E5553">
            <v>31758.61</v>
          </cell>
          <cell r="F5553" t="str">
            <v>ACTUALS</v>
          </cell>
          <cell r="G5553" t="str">
            <v>530_Supplies and Serv</v>
          </cell>
          <cell r="H5553">
            <v>2011</v>
          </cell>
        </row>
        <row r="5554">
          <cell r="A5554" t="str">
            <v>UWWTW</v>
          </cell>
          <cell r="C5554">
            <v>105</v>
          </cell>
          <cell r="E5554">
            <v>59.51</v>
          </cell>
          <cell r="F5554" t="str">
            <v>ACTUALS</v>
          </cell>
          <cell r="G5554" t="str">
            <v>530_Supplies and Serv</v>
          </cell>
          <cell r="H5554">
            <v>2011</v>
          </cell>
        </row>
        <row r="5555">
          <cell r="A5555" t="str">
            <v>UWWTW</v>
          </cell>
          <cell r="C5555">
            <v>114</v>
          </cell>
          <cell r="E5555">
            <v>8.26</v>
          </cell>
          <cell r="F5555" t="str">
            <v>ACTUALS</v>
          </cell>
          <cell r="G5555" t="str">
            <v>530_Supplies and Serv</v>
          </cell>
          <cell r="H5555">
            <v>2011</v>
          </cell>
        </row>
        <row r="5556">
          <cell r="A5556" t="str">
            <v>UWWTW</v>
          </cell>
          <cell r="C5556">
            <v>128</v>
          </cell>
          <cell r="E5556">
            <v>85030.22</v>
          </cell>
          <cell r="F5556" t="str">
            <v>ACTUALS</v>
          </cell>
          <cell r="G5556" t="str">
            <v>530_Supplies and Serv</v>
          </cell>
          <cell r="H5556">
            <v>2011</v>
          </cell>
        </row>
        <row r="5557">
          <cell r="A5557" t="str">
            <v>UWWTW</v>
          </cell>
          <cell r="C5557">
            <v>129</v>
          </cell>
          <cell r="E5557">
            <v>189916.94</v>
          </cell>
          <cell r="F5557" t="str">
            <v>ACTUALS</v>
          </cell>
          <cell r="G5557" t="str">
            <v>530_Supplies and Serv</v>
          </cell>
          <cell r="H5557">
            <v>2011</v>
          </cell>
        </row>
        <row r="5558">
          <cell r="A5558" t="str">
            <v>UWWTW</v>
          </cell>
          <cell r="C5558">
            <v>131</v>
          </cell>
          <cell r="E5558">
            <v>9378.6299999999992</v>
          </cell>
          <cell r="F5558" t="str">
            <v>ACTUALS</v>
          </cell>
          <cell r="G5558" t="str">
            <v>530_Supplies and Serv</v>
          </cell>
          <cell r="H5558">
            <v>2011</v>
          </cell>
        </row>
        <row r="5559">
          <cell r="A5559" t="str">
            <v>UWWTW</v>
          </cell>
          <cell r="C5559">
            <v>133</v>
          </cell>
          <cell r="E5559">
            <v>5073.21</v>
          </cell>
          <cell r="F5559" t="str">
            <v>ACTUALS</v>
          </cell>
          <cell r="G5559" t="str">
            <v>530_Supplies and Serv</v>
          </cell>
          <cell r="H5559">
            <v>2011</v>
          </cell>
        </row>
        <row r="5560">
          <cell r="A5560" t="str">
            <v>UWWTW</v>
          </cell>
          <cell r="C5560">
            <v>136</v>
          </cell>
          <cell r="E5560">
            <v>24339.759999999998</v>
          </cell>
          <cell r="F5560" t="str">
            <v>ACTUALS</v>
          </cell>
          <cell r="G5560" t="str">
            <v>530_Supplies and Serv</v>
          </cell>
          <cell r="H5560">
            <v>2011</v>
          </cell>
        </row>
        <row r="5561">
          <cell r="A5561" t="str">
            <v>UWWTW</v>
          </cell>
          <cell r="C5561">
            <v>144</v>
          </cell>
          <cell r="E5561">
            <v>12341.25</v>
          </cell>
          <cell r="F5561" t="str">
            <v>ACTUALS</v>
          </cell>
          <cell r="G5561" t="str">
            <v>530_Supplies and Serv</v>
          </cell>
          <cell r="H5561">
            <v>2011</v>
          </cell>
        </row>
        <row r="5562">
          <cell r="A5562" t="str">
            <v>UWWTW</v>
          </cell>
          <cell r="C5562">
            <v>147</v>
          </cell>
          <cell r="E5562">
            <v>1611.95</v>
          </cell>
          <cell r="F5562" t="str">
            <v>ACTUALS</v>
          </cell>
          <cell r="G5562" t="str">
            <v>530_Supplies and Serv</v>
          </cell>
          <cell r="H5562">
            <v>2011</v>
          </cell>
        </row>
        <row r="5563">
          <cell r="A5563" t="str">
            <v>UWWTW</v>
          </cell>
          <cell r="C5563">
            <v>150</v>
          </cell>
          <cell r="E5563">
            <v>54.74</v>
          </cell>
          <cell r="F5563" t="str">
            <v>ACTUALS</v>
          </cell>
          <cell r="G5563" t="str">
            <v>530_Supplies and Serv</v>
          </cell>
          <cell r="H5563">
            <v>2011</v>
          </cell>
        </row>
        <row r="5564">
          <cell r="A5564" t="str">
            <v>UWWTW</v>
          </cell>
          <cell r="C5564">
            <v>233</v>
          </cell>
          <cell r="E5564">
            <v>11035.13</v>
          </cell>
          <cell r="F5564" t="str">
            <v>ACTUALS</v>
          </cell>
          <cell r="G5564" t="str">
            <v>530_Supplies and Serv</v>
          </cell>
          <cell r="H5564">
            <v>2011</v>
          </cell>
        </row>
        <row r="5565">
          <cell r="A5565" t="str">
            <v>UWWTW</v>
          </cell>
          <cell r="C5565">
            <v>402</v>
          </cell>
          <cell r="E5565">
            <v>5980.5</v>
          </cell>
          <cell r="F5565" t="str">
            <v>ACTUALS</v>
          </cell>
          <cell r="G5565" t="str">
            <v>530_Supplies and Serv</v>
          </cell>
          <cell r="H5565">
            <v>2011</v>
          </cell>
        </row>
        <row r="5566">
          <cell r="A5566" t="str">
            <v>UWWTW</v>
          </cell>
          <cell r="C5566">
            <v>102</v>
          </cell>
          <cell r="E5566">
            <v>2238.2800000000002</v>
          </cell>
          <cell r="F5566" t="str">
            <v>ACTUALS</v>
          </cell>
          <cell r="G5566" t="str">
            <v>530_Supplies and Serv</v>
          </cell>
          <cell r="H5566">
            <v>2011</v>
          </cell>
        </row>
        <row r="5567">
          <cell r="A5567" t="str">
            <v>UWWTW</v>
          </cell>
          <cell r="C5567">
            <v>104</v>
          </cell>
          <cell r="E5567">
            <v>934.18</v>
          </cell>
          <cell r="F5567" t="str">
            <v>ACTUALS</v>
          </cell>
          <cell r="G5567" t="str">
            <v>530_Supplies and Serv</v>
          </cell>
          <cell r="H5567">
            <v>2011</v>
          </cell>
        </row>
        <row r="5568">
          <cell r="A5568" t="str">
            <v>UWWTW</v>
          </cell>
          <cell r="C5568">
            <v>114</v>
          </cell>
          <cell r="E5568">
            <v>194</v>
          </cell>
          <cell r="F5568" t="str">
            <v>ACTUALS</v>
          </cell>
          <cell r="G5568" t="str">
            <v>530_Supplies and Serv</v>
          </cell>
          <cell r="H5568">
            <v>2011</v>
          </cell>
        </row>
        <row r="5569">
          <cell r="A5569" t="str">
            <v>UWWTW</v>
          </cell>
          <cell r="C5569">
            <v>128</v>
          </cell>
          <cell r="E5569">
            <v>52581.07</v>
          </cell>
          <cell r="F5569" t="str">
            <v>ACTUALS</v>
          </cell>
          <cell r="G5569" t="str">
            <v>530_Supplies and Serv</v>
          </cell>
          <cell r="H5569">
            <v>2011</v>
          </cell>
        </row>
        <row r="5570">
          <cell r="A5570" t="str">
            <v>UWWTW</v>
          </cell>
          <cell r="C5570">
            <v>129</v>
          </cell>
          <cell r="E5570">
            <v>4726.16</v>
          </cell>
          <cell r="F5570" t="str">
            <v>ACTUALS</v>
          </cell>
          <cell r="G5570" t="str">
            <v>530_Supplies and Serv</v>
          </cell>
          <cell r="H5570">
            <v>2011</v>
          </cell>
        </row>
        <row r="5571">
          <cell r="A5571" t="str">
            <v>UWWTW</v>
          </cell>
          <cell r="C5571">
            <v>131</v>
          </cell>
          <cell r="E5571">
            <v>3190</v>
          </cell>
          <cell r="F5571" t="str">
            <v>ACTUALS</v>
          </cell>
          <cell r="G5571" t="str">
            <v>530_Supplies and Serv</v>
          </cell>
          <cell r="H5571">
            <v>2011</v>
          </cell>
        </row>
        <row r="5572">
          <cell r="A5572" t="str">
            <v>UWWTW</v>
          </cell>
          <cell r="C5572">
            <v>133</v>
          </cell>
          <cell r="E5572">
            <v>47.08</v>
          </cell>
          <cell r="F5572" t="str">
            <v>ACTUALS</v>
          </cell>
          <cell r="G5572" t="str">
            <v>530_Supplies and Serv</v>
          </cell>
          <cell r="H5572">
            <v>2011</v>
          </cell>
        </row>
        <row r="5573">
          <cell r="A5573" t="str">
            <v>UWWTW</v>
          </cell>
          <cell r="C5573">
            <v>136</v>
          </cell>
          <cell r="E5573">
            <v>150</v>
          </cell>
          <cell r="F5573" t="str">
            <v>ACTUALS</v>
          </cell>
          <cell r="G5573" t="str">
            <v>530_Supplies and Serv</v>
          </cell>
          <cell r="H5573">
            <v>2011</v>
          </cell>
        </row>
        <row r="5574">
          <cell r="A5574" t="str">
            <v>UWWTW</v>
          </cell>
          <cell r="C5574">
            <v>102</v>
          </cell>
          <cell r="E5574">
            <v>123229.16</v>
          </cell>
          <cell r="F5574" t="str">
            <v>ACTUALS</v>
          </cell>
          <cell r="G5574" t="str">
            <v>530_Supplies and Serv</v>
          </cell>
          <cell r="H5574">
            <v>2011</v>
          </cell>
        </row>
        <row r="5575">
          <cell r="A5575" t="str">
            <v>UWWTW</v>
          </cell>
          <cell r="C5575">
            <v>104</v>
          </cell>
          <cell r="E5575">
            <v>5811</v>
          </cell>
          <cell r="F5575" t="str">
            <v>ACTUALS</v>
          </cell>
          <cell r="G5575" t="str">
            <v>530_Supplies and Serv</v>
          </cell>
          <cell r="H5575">
            <v>2011</v>
          </cell>
        </row>
        <row r="5576">
          <cell r="A5576" t="str">
            <v>UWWTW</v>
          </cell>
          <cell r="C5576">
            <v>128</v>
          </cell>
          <cell r="E5576">
            <v>14001.36</v>
          </cell>
          <cell r="F5576" t="str">
            <v>ACTUALS</v>
          </cell>
          <cell r="G5576" t="str">
            <v>530_Supplies and Serv</v>
          </cell>
          <cell r="H5576">
            <v>2011</v>
          </cell>
        </row>
        <row r="5577">
          <cell r="A5577" t="str">
            <v>UWWTW</v>
          </cell>
          <cell r="C5577">
            <v>129</v>
          </cell>
          <cell r="E5577">
            <v>185</v>
          </cell>
          <cell r="F5577" t="str">
            <v>ACTUALS</v>
          </cell>
          <cell r="G5577" t="str">
            <v>530_Supplies and Serv</v>
          </cell>
          <cell r="H5577">
            <v>2011</v>
          </cell>
        </row>
        <row r="5578">
          <cell r="A5578" t="str">
            <v>UWWTW</v>
          </cell>
          <cell r="C5578">
            <v>136</v>
          </cell>
          <cell r="E5578">
            <v>360</v>
          </cell>
          <cell r="F5578" t="str">
            <v>ACTUALS</v>
          </cell>
          <cell r="G5578" t="str">
            <v>530_Supplies and Serv</v>
          </cell>
          <cell r="H5578">
            <v>2011</v>
          </cell>
        </row>
        <row r="5579">
          <cell r="A5579" t="str">
            <v>UWWTW</v>
          </cell>
          <cell r="C5579">
            <v>144</v>
          </cell>
          <cell r="E5579">
            <v>4500</v>
          </cell>
          <cell r="F5579" t="str">
            <v>ACTUALS</v>
          </cell>
          <cell r="G5579" t="str">
            <v>530_Supplies and Serv</v>
          </cell>
          <cell r="H5579">
            <v>2011</v>
          </cell>
        </row>
        <row r="5580">
          <cell r="A5580" t="str">
            <v>UWWTW</v>
          </cell>
          <cell r="C5580">
            <v>150</v>
          </cell>
          <cell r="E5580">
            <v>1400</v>
          </cell>
          <cell r="F5580" t="str">
            <v>ACTUALS</v>
          </cell>
          <cell r="G5580" t="str">
            <v>530_Supplies and Serv</v>
          </cell>
          <cell r="H5580">
            <v>2011</v>
          </cell>
        </row>
        <row r="5581">
          <cell r="A5581" t="str">
            <v>UWWTW</v>
          </cell>
          <cell r="C5581">
            <v>102</v>
          </cell>
          <cell r="E5581">
            <v>104658.95</v>
          </cell>
          <cell r="F5581" t="str">
            <v>ACTUALS</v>
          </cell>
          <cell r="G5581" t="str">
            <v>530_Supplies and Serv</v>
          </cell>
          <cell r="H5581">
            <v>2011</v>
          </cell>
        </row>
        <row r="5582">
          <cell r="A5582" t="str">
            <v>UWWTW</v>
          </cell>
          <cell r="C5582">
            <v>104</v>
          </cell>
          <cell r="E5582">
            <v>4283.3599999999997</v>
          </cell>
          <cell r="F5582" t="str">
            <v>ACTUALS</v>
          </cell>
          <cell r="G5582" t="str">
            <v>530_Supplies and Serv</v>
          </cell>
          <cell r="H5582">
            <v>2011</v>
          </cell>
        </row>
        <row r="5583">
          <cell r="A5583" t="str">
            <v>UWWTW</v>
          </cell>
          <cell r="C5583">
            <v>105</v>
          </cell>
          <cell r="E5583">
            <v>150</v>
          </cell>
          <cell r="F5583" t="str">
            <v>ACTUALS</v>
          </cell>
          <cell r="G5583" t="str">
            <v>530_Supplies and Serv</v>
          </cell>
          <cell r="H5583">
            <v>2011</v>
          </cell>
        </row>
        <row r="5584">
          <cell r="A5584" t="str">
            <v>UWWTW</v>
          </cell>
          <cell r="C5584">
            <v>128</v>
          </cell>
          <cell r="E5584">
            <v>20388.419999999998</v>
          </cell>
          <cell r="F5584" t="str">
            <v>ACTUALS</v>
          </cell>
          <cell r="G5584" t="str">
            <v>530_Supplies and Serv</v>
          </cell>
          <cell r="H5584">
            <v>2011</v>
          </cell>
        </row>
        <row r="5585">
          <cell r="A5585" t="str">
            <v>UWWTW</v>
          </cell>
          <cell r="C5585">
            <v>131</v>
          </cell>
          <cell r="E5585">
            <v>596.95000000000005</v>
          </cell>
          <cell r="F5585" t="str">
            <v>ACTUALS</v>
          </cell>
          <cell r="G5585" t="str">
            <v>530_Supplies and Serv</v>
          </cell>
          <cell r="H5585">
            <v>2011</v>
          </cell>
        </row>
        <row r="5586">
          <cell r="A5586" t="str">
            <v>UWWTW</v>
          </cell>
          <cell r="C5586">
            <v>136</v>
          </cell>
          <cell r="E5586">
            <v>465</v>
          </cell>
          <cell r="F5586" t="str">
            <v>ACTUALS</v>
          </cell>
          <cell r="G5586" t="str">
            <v>530_Supplies and Serv</v>
          </cell>
          <cell r="H5586">
            <v>2011</v>
          </cell>
        </row>
        <row r="5587">
          <cell r="A5587" t="str">
            <v>UWWTW</v>
          </cell>
          <cell r="C5587">
            <v>144</v>
          </cell>
          <cell r="E5587">
            <v>2998</v>
          </cell>
          <cell r="F5587" t="str">
            <v>ACTUALS</v>
          </cell>
          <cell r="G5587" t="str">
            <v>530_Supplies and Serv</v>
          </cell>
          <cell r="H5587">
            <v>2011</v>
          </cell>
        </row>
        <row r="5588">
          <cell r="A5588" t="str">
            <v>UWWTW</v>
          </cell>
          <cell r="C5588">
            <v>150</v>
          </cell>
          <cell r="E5588">
            <v>250</v>
          </cell>
          <cell r="F5588" t="str">
            <v>ACTUALS</v>
          </cell>
          <cell r="G5588" t="str">
            <v>530_Supplies and Serv</v>
          </cell>
          <cell r="H5588">
            <v>2011</v>
          </cell>
        </row>
        <row r="5589">
          <cell r="A5589" t="str">
            <v>UWWTW</v>
          </cell>
          <cell r="C5589">
            <v>177</v>
          </cell>
          <cell r="E5589">
            <v>250</v>
          </cell>
          <cell r="F5589" t="str">
            <v>ACTUALS</v>
          </cell>
          <cell r="G5589" t="str">
            <v>530_Supplies and Serv</v>
          </cell>
          <cell r="H5589">
            <v>2011</v>
          </cell>
        </row>
        <row r="5590">
          <cell r="A5590" t="str">
            <v>UWWTW</v>
          </cell>
          <cell r="C5590">
            <v>402</v>
          </cell>
          <cell r="E5590">
            <v>6966</v>
          </cell>
          <cell r="F5590" t="str">
            <v>ACTUALS</v>
          </cell>
          <cell r="G5590" t="str">
            <v>530_Supplies and Serv</v>
          </cell>
          <cell r="H5590">
            <v>2011</v>
          </cell>
        </row>
        <row r="5591">
          <cell r="A5591" t="str">
            <v>UWWTW</v>
          </cell>
          <cell r="C5591">
            <v>102</v>
          </cell>
          <cell r="E5591">
            <v>37472.76</v>
          </cell>
          <cell r="F5591" t="str">
            <v>ACTUALS</v>
          </cell>
          <cell r="G5591" t="str">
            <v>530_Supplies and Serv</v>
          </cell>
          <cell r="H5591">
            <v>2011</v>
          </cell>
        </row>
        <row r="5592">
          <cell r="A5592" t="str">
            <v>UWWTW</v>
          </cell>
          <cell r="C5592">
            <v>104</v>
          </cell>
          <cell r="E5592">
            <v>2700</v>
          </cell>
          <cell r="F5592" t="str">
            <v>ACTUALS</v>
          </cell>
          <cell r="G5592" t="str">
            <v>530_Supplies and Serv</v>
          </cell>
          <cell r="H5592">
            <v>2011</v>
          </cell>
        </row>
        <row r="5593">
          <cell r="A5593" t="str">
            <v>UWWTW</v>
          </cell>
          <cell r="C5593">
            <v>128</v>
          </cell>
          <cell r="E5593">
            <v>37308.559999999998</v>
          </cell>
          <cell r="F5593" t="str">
            <v>ACTUALS</v>
          </cell>
          <cell r="G5593" t="str">
            <v>530_Supplies and Serv</v>
          </cell>
          <cell r="H5593">
            <v>2011</v>
          </cell>
        </row>
        <row r="5594">
          <cell r="A5594" t="str">
            <v>UWWTW</v>
          </cell>
          <cell r="C5594">
            <v>131</v>
          </cell>
          <cell r="E5594">
            <v>172978.2</v>
          </cell>
          <cell r="F5594" t="str">
            <v>ACTUALS</v>
          </cell>
          <cell r="G5594" t="str">
            <v>530_Supplies and Serv</v>
          </cell>
          <cell r="H5594">
            <v>2011</v>
          </cell>
        </row>
        <row r="5595">
          <cell r="A5595" t="str">
            <v>UWWTW</v>
          </cell>
          <cell r="C5595">
            <v>133</v>
          </cell>
          <cell r="E5595">
            <v>1585</v>
          </cell>
          <cell r="F5595" t="str">
            <v>ACTUALS</v>
          </cell>
          <cell r="G5595" t="str">
            <v>530_Supplies and Serv</v>
          </cell>
          <cell r="H5595">
            <v>2011</v>
          </cell>
        </row>
        <row r="5596">
          <cell r="A5596" t="str">
            <v>UWWTW</v>
          </cell>
          <cell r="C5596">
            <v>136</v>
          </cell>
          <cell r="E5596">
            <v>3515</v>
          </cell>
          <cell r="F5596" t="str">
            <v>ACTUALS</v>
          </cell>
          <cell r="G5596" t="str">
            <v>530_Supplies and Serv</v>
          </cell>
          <cell r="H5596">
            <v>2011</v>
          </cell>
        </row>
        <row r="5597">
          <cell r="A5597" t="str">
            <v>UWWTW</v>
          </cell>
          <cell r="C5597">
            <v>144</v>
          </cell>
          <cell r="E5597">
            <v>3783.5</v>
          </cell>
          <cell r="F5597" t="str">
            <v>ACTUALS</v>
          </cell>
          <cell r="G5597" t="str">
            <v>530_Supplies and Serv</v>
          </cell>
          <cell r="H5597">
            <v>2011</v>
          </cell>
        </row>
        <row r="5598">
          <cell r="A5598" t="str">
            <v>UWWTW</v>
          </cell>
          <cell r="C5598">
            <v>150</v>
          </cell>
          <cell r="E5598">
            <v>450</v>
          </cell>
          <cell r="F5598" t="str">
            <v>ACTUALS</v>
          </cell>
          <cell r="G5598" t="str">
            <v>530_Supplies and Serv</v>
          </cell>
          <cell r="H5598">
            <v>2011</v>
          </cell>
        </row>
        <row r="5599">
          <cell r="A5599" t="str">
            <v>UWWTW</v>
          </cell>
          <cell r="C5599">
            <v>402</v>
          </cell>
          <cell r="E5599">
            <v>685</v>
          </cell>
          <cell r="F5599" t="str">
            <v>ACTUALS</v>
          </cell>
          <cell r="G5599" t="str">
            <v>530_Supplies and Serv</v>
          </cell>
          <cell r="H5599">
            <v>2011</v>
          </cell>
        </row>
        <row r="5600">
          <cell r="A5600" t="str">
            <v>UWWTW</v>
          </cell>
          <cell r="C5600">
            <v>104</v>
          </cell>
          <cell r="E5600">
            <v>14.5</v>
          </cell>
          <cell r="F5600" t="str">
            <v>ACTUALS</v>
          </cell>
          <cell r="G5600" t="str">
            <v>530_Supplies and Serv</v>
          </cell>
          <cell r="H5600">
            <v>2011</v>
          </cell>
        </row>
        <row r="5601">
          <cell r="A5601" t="str">
            <v>UWWTW</v>
          </cell>
          <cell r="C5601">
            <v>128</v>
          </cell>
          <cell r="E5601">
            <v>509.17</v>
          </cell>
          <cell r="F5601" t="str">
            <v>ACTUALS</v>
          </cell>
          <cell r="G5601" t="str">
            <v>530_Supplies and Serv</v>
          </cell>
          <cell r="H5601">
            <v>2011</v>
          </cell>
        </row>
        <row r="5602">
          <cell r="A5602" t="str">
            <v>UWWTW</v>
          </cell>
          <cell r="C5602">
            <v>233</v>
          </cell>
          <cell r="E5602">
            <v>32.36</v>
          </cell>
          <cell r="F5602" t="str">
            <v>ACTUALS</v>
          </cell>
          <cell r="G5602" t="str">
            <v>530_Supplies and Serv</v>
          </cell>
          <cell r="H5602">
            <v>2011</v>
          </cell>
        </row>
        <row r="5603">
          <cell r="A5603" t="str">
            <v>UWWTW</v>
          </cell>
          <cell r="C5603">
            <v>102</v>
          </cell>
          <cell r="E5603">
            <v>583.20000000000005</v>
          </cell>
          <cell r="F5603" t="str">
            <v>ACTUALS</v>
          </cell>
          <cell r="G5603" t="str">
            <v>530_Supplies and Serv</v>
          </cell>
          <cell r="H5603">
            <v>2011</v>
          </cell>
        </row>
        <row r="5604">
          <cell r="A5604" t="str">
            <v>UWWTW</v>
          </cell>
          <cell r="C5604">
            <v>104</v>
          </cell>
          <cell r="E5604">
            <v>28970.7</v>
          </cell>
          <cell r="F5604" t="str">
            <v>ACTUALS</v>
          </cell>
          <cell r="G5604" t="str">
            <v>530_Supplies and Serv</v>
          </cell>
          <cell r="H5604">
            <v>2011</v>
          </cell>
        </row>
        <row r="5605">
          <cell r="A5605" t="str">
            <v>UWWTW</v>
          </cell>
          <cell r="C5605">
            <v>128</v>
          </cell>
          <cell r="E5605">
            <v>53238.35</v>
          </cell>
          <cell r="F5605" t="str">
            <v>ACTUALS</v>
          </cell>
          <cell r="G5605" t="str">
            <v>530_Supplies and Serv</v>
          </cell>
          <cell r="H5605">
            <v>2011</v>
          </cell>
        </row>
        <row r="5606">
          <cell r="A5606" t="str">
            <v>UWWTW</v>
          </cell>
          <cell r="C5606">
            <v>131</v>
          </cell>
          <cell r="E5606">
            <v>22476</v>
          </cell>
          <cell r="F5606" t="str">
            <v>ACTUALS</v>
          </cell>
          <cell r="G5606" t="str">
            <v>530_Supplies and Serv</v>
          </cell>
          <cell r="H5606">
            <v>2011</v>
          </cell>
        </row>
        <row r="5607">
          <cell r="A5607" t="str">
            <v>UWWTW</v>
          </cell>
          <cell r="C5607">
            <v>136</v>
          </cell>
          <cell r="E5607">
            <v>495014.57</v>
          </cell>
          <cell r="F5607" t="str">
            <v>ACTUALS</v>
          </cell>
          <cell r="G5607" t="str">
            <v>530_Supplies and Serv</v>
          </cell>
          <cell r="H5607">
            <v>2011</v>
          </cell>
        </row>
        <row r="5608">
          <cell r="A5608" t="str">
            <v>UWWTW</v>
          </cell>
          <cell r="C5608">
            <v>144</v>
          </cell>
          <cell r="E5608">
            <v>10253.61</v>
          </cell>
          <cell r="F5608" t="str">
            <v>ACTUALS</v>
          </cell>
          <cell r="G5608" t="str">
            <v>530_Supplies and Serv</v>
          </cell>
          <cell r="H5608">
            <v>2011</v>
          </cell>
        </row>
        <row r="5609">
          <cell r="A5609" t="str">
            <v>UWWTW</v>
          </cell>
          <cell r="C5609">
            <v>150</v>
          </cell>
          <cell r="E5609">
            <v>226.08</v>
          </cell>
          <cell r="F5609" t="str">
            <v>ACTUALS</v>
          </cell>
          <cell r="G5609" t="str">
            <v>530_Supplies and Serv</v>
          </cell>
          <cell r="H5609">
            <v>2011</v>
          </cell>
        </row>
        <row r="5610">
          <cell r="A5610" t="str">
            <v>UWWTW</v>
          </cell>
          <cell r="C5610">
            <v>233</v>
          </cell>
          <cell r="E5610">
            <v>572.5</v>
          </cell>
          <cell r="F5610" t="str">
            <v>ACTUALS</v>
          </cell>
          <cell r="G5610" t="str">
            <v>530_Supplies and Serv</v>
          </cell>
          <cell r="H5610">
            <v>2011</v>
          </cell>
        </row>
        <row r="5611">
          <cell r="A5611" t="str">
            <v>UWWTW</v>
          </cell>
          <cell r="C5611">
            <v>128</v>
          </cell>
          <cell r="E5611">
            <v>4222.82</v>
          </cell>
          <cell r="F5611" t="str">
            <v>ACTUALS</v>
          </cell>
          <cell r="G5611" t="str">
            <v>530_Supplies and Serv</v>
          </cell>
          <cell r="H5611">
            <v>2011</v>
          </cell>
        </row>
        <row r="5612">
          <cell r="A5612" t="str">
            <v>UWWTW</v>
          </cell>
          <cell r="C5612">
            <v>104</v>
          </cell>
          <cell r="E5612">
            <v>872.14</v>
          </cell>
          <cell r="F5612" t="str">
            <v>ACTUALS</v>
          </cell>
          <cell r="G5612" t="str">
            <v>530_Supplies and Serv</v>
          </cell>
          <cell r="H5612">
            <v>2011</v>
          </cell>
        </row>
        <row r="5613">
          <cell r="A5613" t="str">
            <v>UWWTW</v>
          </cell>
          <cell r="C5613">
            <v>128</v>
          </cell>
          <cell r="E5613">
            <v>1319967.75</v>
          </cell>
          <cell r="F5613" t="str">
            <v>ACTUALS</v>
          </cell>
          <cell r="G5613" t="str">
            <v>530_Supplies and Serv</v>
          </cell>
          <cell r="H5613">
            <v>2011</v>
          </cell>
        </row>
        <row r="5614">
          <cell r="A5614" t="str">
            <v>UWWTW</v>
          </cell>
          <cell r="C5614">
            <v>129</v>
          </cell>
          <cell r="E5614">
            <v>887560.77</v>
          </cell>
          <cell r="F5614" t="str">
            <v>ACTUALS</v>
          </cell>
          <cell r="G5614" t="str">
            <v>530_Supplies and Serv</v>
          </cell>
          <cell r="H5614">
            <v>2011</v>
          </cell>
        </row>
        <row r="5615">
          <cell r="A5615" t="str">
            <v>UWWTW</v>
          </cell>
          <cell r="C5615">
            <v>131</v>
          </cell>
          <cell r="E5615">
            <v>534.5</v>
          </cell>
          <cell r="F5615" t="str">
            <v>ACTUALS</v>
          </cell>
          <cell r="G5615" t="str">
            <v>530_Supplies and Serv</v>
          </cell>
          <cell r="H5615">
            <v>2011</v>
          </cell>
        </row>
        <row r="5616">
          <cell r="A5616" t="str">
            <v>UWWTW</v>
          </cell>
          <cell r="C5616">
            <v>136</v>
          </cell>
          <cell r="E5616">
            <v>5597.1</v>
          </cell>
          <cell r="F5616" t="str">
            <v>ACTUALS</v>
          </cell>
          <cell r="G5616" t="str">
            <v>530_Supplies and Serv</v>
          </cell>
          <cell r="H5616">
            <v>2011</v>
          </cell>
        </row>
        <row r="5617">
          <cell r="A5617" t="str">
            <v>UWWTW</v>
          </cell>
          <cell r="C5617">
            <v>102</v>
          </cell>
          <cell r="E5617">
            <v>1.49</v>
          </cell>
          <cell r="F5617" t="str">
            <v>ACTUALS</v>
          </cell>
          <cell r="G5617" t="str">
            <v>570_Interest on Indeb</v>
          </cell>
          <cell r="H5617">
            <v>2011</v>
          </cell>
        </row>
        <row r="5618">
          <cell r="A5618" t="str">
            <v>UWWTW</v>
          </cell>
          <cell r="C5618">
            <v>128</v>
          </cell>
          <cell r="E5618">
            <v>1249530.27</v>
          </cell>
          <cell r="F5618" t="str">
            <v>ACTUALS</v>
          </cell>
          <cell r="G5618" t="str">
            <v>530_Supplies and Serv</v>
          </cell>
          <cell r="H5618">
            <v>2011</v>
          </cell>
        </row>
        <row r="5619">
          <cell r="A5619" t="str">
            <v>UWWTW</v>
          </cell>
          <cell r="C5619">
            <v>144</v>
          </cell>
          <cell r="E5619">
            <v>486361.94</v>
          </cell>
          <cell r="F5619" t="str">
            <v>ACTUALS</v>
          </cell>
          <cell r="G5619" t="str">
            <v>530_Supplies and Serv</v>
          </cell>
          <cell r="H5619">
            <v>2011</v>
          </cell>
        </row>
        <row r="5620">
          <cell r="A5620" t="str">
            <v>UWWTW</v>
          </cell>
          <cell r="C5620">
            <v>128</v>
          </cell>
          <cell r="E5620">
            <v>497.2</v>
          </cell>
          <cell r="F5620" t="str">
            <v>ACTUALS</v>
          </cell>
          <cell r="G5620" t="str">
            <v>530_Supplies and Serv</v>
          </cell>
          <cell r="H5620">
            <v>2011</v>
          </cell>
        </row>
        <row r="5621">
          <cell r="A5621" t="str">
            <v>UWWTW</v>
          </cell>
          <cell r="C5621">
            <v>128</v>
          </cell>
          <cell r="E5621">
            <v>155086.6</v>
          </cell>
          <cell r="F5621" t="str">
            <v>ACTUALS</v>
          </cell>
          <cell r="G5621" t="str">
            <v>650_Overhead</v>
          </cell>
          <cell r="H5621">
            <v>2011</v>
          </cell>
        </row>
        <row r="5622">
          <cell r="A5622" t="str">
            <v>UWWTW</v>
          </cell>
          <cell r="C5622">
            <v>144</v>
          </cell>
          <cell r="E5622">
            <v>-257438.97</v>
          </cell>
          <cell r="F5622" t="str">
            <v>ACTUALS</v>
          </cell>
          <cell r="G5622" t="str">
            <v>460_Transfers/Other</v>
          </cell>
          <cell r="H5622">
            <v>2011</v>
          </cell>
        </row>
        <row r="5623">
          <cell r="A5623" t="str">
            <v>UWWTW</v>
          </cell>
          <cell r="C5623">
            <v>102</v>
          </cell>
          <cell r="E5623">
            <v>18325.259999999998</v>
          </cell>
          <cell r="F5623" t="str">
            <v>ACTUALS</v>
          </cell>
          <cell r="G5623" t="str">
            <v>460_Transfers/Other</v>
          </cell>
          <cell r="H5623">
            <v>2011</v>
          </cell>
        </row>
        <row r="5624">
          <cell r="A5624" t="str">
            <v>UWWTW</v>
          </cell>
          <cell r="C5624">
            <v>128</v>
          </cell>
          <cell r="E5624">
            <v>71390.28</v>
          </cell>
          <cell r="F5624" t="str">
            <v>ACTUALS</v>
          </cell>
          <cell r="G5624" t="str">
            <v>460_Transfers/Other</v>
          </cell>
          <cell r="H5624">
            <v>2011</v>
          </cell>
        </row>
        <row r="5625">
          <cell r="A5625" t="str">
            <v>UWWTW</v>
          </cell>
          <cell r="C5625">
            <v>133</v>
          </cell>
          <cell r="E5625">
            <v>16452.400000000001</v>
          </cell>
          <cell r="F5625" t="str">
            <v>ACTUALS</v>
          </cell>
          <cell r="G5625" t="str">
            <v>460_Transfers/Other</v>
          </cell>
          <cell r="H5625">
            <v>2011</v>
          </cell>
        </row>
        <row r="5626">
          <cell r="A5626" t="str">
            <v>UWWTW</v>
          </cell>
          <cell r="C5626">
            <v>136</v>
          </cell>
          <cell r="E5626">
            <v>-89965.54</v>
          </cell>
          <cell r="F5626" t="str">
            <v>ACTUALS</v>
          </cell>
          <cell r="G5626" t="str">
            <v>460_Transfers/Other</v>
          </cell>
          <cell r="H5626">
            <v>2011</v>
          </cell>
        </row>
        <row r="5627">
          <cell r="A5627" t="str">
            <v>UWWTW</v>
          </cell>
          <cell r="C5627">
            <v>144</v>
          </cell>
          <cell r="E5627">
            <v>128147.87</v>
          </cell>
          <cell r="F5627" t="str">
            <v>ACTUALS</v>
          </cell>
          <cell r="G5627" t="str">
            <v>460_Transfers/Other</v>
          </cell>
          <cell r="H5627">
            <v>2011</v>
          </cell>
        </row>
        <row r="5628">
          <cell r="A5628" t="str">
            <v>UWWTW</v>
          </cell>
          <cell r="C5628">
            <v>233</v>
          </cell>
          <cell r="E5628">
            <v>25046.62</v>
          </cell>
          <cell r="F5628" t="str">
            <v>ACTUALS</v>
          </cell>
          <cell r="G5628" t="str">
            <v>460_Transfers/Other</v>
          </cell>
          <cell r="H5628">
            <v>2011</v>
          </cell>
        </row>
        <row r="5629">
          <cell r="A5629" t="str">
            <v>UWWTW</v>
          </cell>
          <cell r="C5629">
            <v>128</v>
          </cell>
          <cell r="E5629">
            <v>395055.41</v>
          </cell>
          <cell r="F5629" t="str">
            <v>ACTUALS</v>
          </cell>
          <cell r="G5629" t="str">
            <v>530_Supplies and Serv</v>
          </cell>
          <cell r="H5629">
            <v>2011</v>
          </cell>
        </row>
        <row r="5630">
          <cell r="A5630" t="str">
            <v>UWWTW</v>
          </cell>
          <cell r="C5630">
            <v>144</v>
          </cell>
          <cell r="E5630">
            <v>182774.5</v>
          </cell>
          <cell r="F5630" t="str">
            <v>ACTUALS</v>
          </cell>
          <cell r="G5630" t="str">
            <v>650_Overhead</v>
          </cell>
          <cell r="H5630">
            <v>2011</v>
          </cell>
        </row>
        <row r="5631">
          <cell r="A5631" t="str">
            <v>UWWTW</v>
          </cell>
          <cell r="C5631">
            <v>102</v>
          </cell>
          <cell r="E5631">
            <v>-3525</v>
          </cell>
          <cell r="F5631" t="str">
            <v>ACTUALS</v>
          </cell>
          <cell r="G5631" t="str">
            <v>530_Supplies and Serv</v>
          </cell>
          <cell r="H5631">
            <v>2011</v>
          </cell>
        </row>
        <row r="5632">
          <cell r="A5632" t="str">
            <v>UWWTW</v>
          </cell>
          <cell r="C5632">
            <v>109</v>
          </cell>
          <cell r="E5632">
            <v>210657.94</v>
          </cell>
          <cell r="F5632" t="str">
            <v>ACTUALS</v>
          </cell>
          <cell r="G5632" t="str">
            <v>620_Equip Additions</v>
          </cell>
          <cell r="H5632">
            <v>2011</v>
          </cell>
        </row>
        <row r="5633">
          <cell r="A5633" t="str">
            <v>UWWTW</v>
          </cell>
          <cell r="C5633">
            <v>128</v>
          </cell>
          <cell r="E5633">
            <v>90153</v>
          </cell>
          <cell r="F5633" t="str">
            <v>ACTUALS</v>
          </cell>
          <cell r="G5633" t="str">
            <v>620_Equip Additions</v>
          </cell>
          <cell r="H5633">
            <v>2011</v>
          </cell>
        </row>
        <row r="5634">
          <cell r="A5634" t="str">
            <v>UWWTW</v>
          </cell>
          <cell r="C5634">
            <v>102</v>
          </cell>
          <cell r="E5634">
            <v>933939.93</v>
          </cell>
          <cell r="F5634" t="str">
            <v>ACTUALS</v>
          </cell>
          <cell r="G5634" t="str">
            <v>620_Equip Additions</v>
          </cell>
          <cell r="H5634">
            <v>2011</v>
          </cell>
        </row>
        <row r="5635">
          <cell r="A5635" t="str">
            <v>UWWTW</v>
          </cell>
          <cell r="C5635">
            <v>105</v>
          </cell>
          <cell r="E5635">
            <v>40089</v>
          </cell>
          <cell r="F5635" t="str">
            <v>ACTUALS</v>
          </cell>
          <cell r="G5635" t="str">
            <v>620_Equip Additions</v>
          </cell>
          <cell r="H5635">
            <v>2011</v>
          </cell>
        </row>
        <row r="5636">
          <cell r="A5636" t="str">
            <v>UWWTW</v>
          </cell>
          <cell r="C5636">
            <v>114</v>
          </cell>
          <cell r="E5636">
            <v>15774.6</v>
          </cell>
          <cell r="F5636" t="str">
            <v>ACTUALS</v>
          </cell>
          <cell r="G5636" t="str">
            <v>620_Equip Additions</v>
          </cell>
          <cell r="H5636">
            <v>2011</v>
          </cell>
        </row>
        <row r="5637">
          <cell r="A5637" t="str">
            <v>UWWTW</v>
          </cell>
          <cell r="C5637">
            <v>118</v>
          </cell>
          <cell r="E5637">
            <v>11025</v>
          </cell>
          <cell r="F5637" t="str">
            <v>ACTUALS</v>
          </cell>
          <cell r="G5637" t="str">
            <v>620_Equip Additions</v>
          </cell>
          <cell r="H5637">
            <v>2011</v>
          </cell>
        </row>
        <row r="5638">
          <cell r="A5638" t="str">
            <v>UWWTW</v>
          </cell>
          <cell r="C5638">
            <v>128</v>
          </cell>
          <cell r="E5638">
            <v>176941.05</v>
          </cell>
          <cell r="F5638" t="str">
            <v>ACTUALS</v>
          </cell>
          <cell r="G5638" t="str">
            <v>620_Equip Additions</v>
          </cell>
          <cell r="H5638">
            <v>2011</v>
          </cell>
        </row>
        <row r="5639">
          <cell r="A5639" t="str">
            <v>UWWTW</v>
          </cell>
          <cell r="C5639">
            <v>129</v>
          </cell>
          <cell r="E5639">
            <v>23675</v>
          </cell>
          <cell r="F5639" t="str">
            <v>ACTUALS</v>
          </cell>
          <cell r="G5639" t="str">
            <v>620_Equip Additions</v>
          </cell>
          <cell r="H5639">
            <v>2011</v>
          </cell>
        </row>
        <row r="5640">
          <cell r="A5640" t="str">
            <v>UWWTW</v>
          </cell>
          <cell r="C5640">
            <v>131</v>
          </cell>
          <cell r="E5640">
            <v>110519</v>
          </cell>
          <cell r="F5640" t="str">
            <v>ACTUALS</v>
          </cell>
          <cell r="G5640" t="str">
            <v>620_Equip Additions</v>
          </cell>
          <cell r="H5640">
            <v>2011</v>
          </cell>
        </row>
        <row r="5641">
          <cell r="A5641" t="str">
            <v>UWWTW</v>
          </cell>
          <cell r="C5641">
            <v>133</v>
          </cell>
          <cell r="E5641">
            <v>4708</v>
          </cell>
          <cell r="F5641" t="str">
            <v>ACTUALS</v>
          </cell>
          <cell r="G5641" t="str">
            <v>620_Equip Additions</v>
          </cell>
          <cell r="H5641">
            <v>2011</v>
          </cell>
        </row>
        <row r="5642">
          <cell r="A5642" t="str">
            <v>UWWTW</v>
          </cell>
          <cell r="C5642">
            <v>136</v>
          </cell>
          <cell r="E5642">
            <v>38773.300000000003</v>
          </cell>
          <cell r="F5642" t="str">
            <v>ACTUALS</v>
          </cell>
          <cell r="G5642" t="str">
            <v>620_Equip Additions</v>
          </cell>
          <cell r="H5642">
            <v>2011</v>
          </cell>
        </row>
        <row r="5643">
          <cell r="A5643" t="str">
            <v>UWWTW</v>
          </cell>
          <cell r="C5643">
            <v>144</v>
          </cell>
          <cell r="E5643">
            <v>23728.75</v>
          </cell>
          <cell r="F5643" t="str">
            <v>ACTUALS</v>
          </cell>
          <cell r="G5643" t="str">
            <v>620_Equip Additions</v>
          </cell>
          <cell r="H5643">
            <v>2011</v>
          </cell>
        </row>
        <row r="5644">
          <cell r="A5644" t="str">
            <v>UWWTW</v>
          </cell>
          <cell r="C5644">
            <v>233</v>
          </cell>
          <cell r="E5644">
            <v>14067</v>
          </cell>
          <cell r="F5644" t="str">
            <v>ACTUALS</v>
          </cell>
          <cell r="G5644" t="str">
            <v>620_Equip Additions</v>
          </cell>
          <cell r="H5644">
            <v>2011</v>
          </cell>
        </row>
        <row r="5645">
          <cell r="A5645" t="str">
            <v>UWWTW</v>
          </cell>
          <cell r="C5645">
            <v>102</v>
          </cell>
          <cell r="E5645">
            <v>38612.949999999997</v>
          </cell>
          <cell r="F5645" t="str">
            <v>ACTUALS</v>
          </cell>
          <cell r="G5645" t="str">
            <v>620_Equip Additions</v>
          </cell>
          <cell r="H5645">
            <v>2011</v>
          </cell>
        </row>
        <row r="5646">
          <cell r="A5646" t="str">
            <v>UWWTW</v>
          </cell>
          <cell r="C5646">
            <v>104</v>
          </cell>
          <cell r="E5646">
            <v>2841.96</v>
          </cell>
          <cell r="F5646" t="str">
            <v>ACTUALS</v>
          </cell>
          <cell r="G5646" t="str">
            <v>620_Equip Additions</v>
          </cell>
          <cell r="H5646">
            <v>2011</v>
          </cell>
        </row>
        <row r="5647">
          <cell r="A5647" t="str">
            <v>UWWTW</v>
          </cell>
          <cell r="C5647">
            <v>128</v>
          </cell>
          <cell r="E5647">
            <v>49044.69</v>
          </cell>
          <cell r="F5647" t="str">
            <v>ACTUALS</v>
          </cell>
          <cell r="G5647" t="str">
            <v>620_Equip Additions</v>
          </cell>
          <cell r="H5647">
            <v>2011</v>
          </cell>
        </row>
        <row r="5648">
          <cell r="A5648" t="str">
            <v>UWWTW</v>
          </cell>
          <cell r="C5648">
            <v>136</v>
          </cell>
          <cell r="E5648">
            <v>2520</v>
          </cell>
          <cell r="F5648" t="str">
            <v>ACTUALS</v>
          </cell>
          <cell r="G5648" t="str">
            <v>620_Equip Additions</v>
          </cell>
          <cell r="H5648">
            <v>2011</v>
          </cell>
        </row>
        <row r="5649">
          <cell r="A5649" t="str">
            <v>UWWTW</v>
          </cell>
          <cell r="C5649">
            <v>128</v>
          </cell>
          <cell r="E5649">
            <v>123295.9</v>
          </cell>
          <cell r="F5649" t="str">
            <v>ACTUALS</v>
          </cell>
          <cell r="G5649" t="str">
            <v>620_Equip Additions</v>
          </cell>
          <cell r="H5649">
            <v>2011</v>
          </cell>
        </row>
        <row r="5650">
          <cell r="A5650" t="str">
            <v>UWWTW</v>
          </cell>
          <cell r="C5650">
            <v>102</v>
          </cell>
          <cell r="E5650">
            <v>103738.26</v>
          </cell>
          <cell r="F5650" t="str">
            <v>ACTUALS</v>
          </cell>
          <cell r="G5650" t="str">
            <v>620_Equip Additions</v>
          </cell>
          <cell r="H5650">
            <v>2011</v>
          </cell>
        </row>
        <row r="5651">
          <cell r="A5651" t="str">
            <v>UWWTW</v>
          </cell>
          <cell r="C5651">
            <v>128</v>
          </cell>
          <cell r="E5651">
            <v>10506.79</v>
          </cell>
          <cell r="F5651" t="str">
            <v>ACTUALS</v>
          </cell>
          <cell r="G5651" t="str">
            <v>620_Equip Additions</v>
          </cell>
          <cell r="H5651">
            <v>2011</v>
          </cell>
        </row>
        <row r="5652">
          <cell r="A5652" t="str">
            <v>UWWTW</v>
          </cell>
          <cell r="C5652">
            <v>102</v>
          </cell>
          <cell r="E5652">
            <v>339640.79</v>
          </cell>
          <cell r="F5652" t="str">
            <v>ACTUALS</v>
          </cell>
          <cell r="G5652" t="str">
            <v>620_Equip Additions</v>
          </cell>
          <cell r="H5652">
            <v>2011</v>
          </cell>
        </row>
        <row r="5653">
          <cell r="A5653" t="str">
            <v>UWWTW</v>
          </cell>
          <cell r="C5653">
            <v>102</v>
          </cell>
          <cell r="E5653">
            <v>42966.73</v>
          </cell>
          <cell r="F5653" t="str">
            <v>ACTUALS</v>
          </cell>
          <cell r="G5653" t="str">
            <v>620_Equip Additions</v>
          </cell>
          <cell r="H5653">
            <v>2011</v>
          </cell>
        </row>
        <row r="5654">
          <cell r="A5654" t="str">
            <v>UWWTW</v>
          </cell>
          <cell r="C5654">
            <v>102</v>
          </cell>
          <cell r="E5654">
            <v>408294.49</v>
          </cell>
          <cell r="F5654" t="str">
            <v>ACTUALS</v>
          </cell>
          <cell r="G5654" t="str">
            <v>620_Equip Additions</v>
          </cell>
          <cell r="H5654">
            <v>2011</v>
          </cell>
        </row>
        <row r="5655">
          <cell r="A5655" t="str">
            <v>UWWTW</v>
          </cell>
          <cell r="C5655">
            <v>128</v>
          </cell>
          <cell r="E5655">
            <v>65071.49</v>
          </cell>
          <cell r="F5655" t="str">
            <v>ACTUALS</v>
          </cell>
          <cell r="G5655" t="str">
            <v>620_Equip Additions</v>
          </cell>
          <cell r="H5655">
            <v>2011</v>
          </cell>
        </row>
        <row r="5656">
          <cell r="A5656" t="str">
            <v>UWWTW</v>
          </cell>
          <cell r="C5656">
            <v>102</v>
          </cell>
          <cell r="E5656">
            <v>776.32</v>
          </cell>
          <cell r="F5656" t="str">
            <v>ACTUALS</v>
          </cell>
          <cell r="G5656" t="str">
            <v>620_Equip Additions</v>
          </cell>
          <cell r="H5656">
            <v>2011</v>
          </cell>
        </row>
        <row r="5657">
          <cell r="A5657" t="str">
            <v>UWWTW</v>
          </cell>
          <cell r="C5657">
            <v>128</v>
          </cell>
          <cell r="E5657">
            <v>-904</v>
          </cell>
          <cell r="F5657" t="str">
            <v>ACTUALS</v>
          </cell>
          <cell r="G5657" t="str">
            <v>620_Equip Additions</v>
          </cell>
          <cell r="H5657">
            <v>2011</v>
          </cell>
        </row>
        <row r="5658">
          <cell r="A5658" t="str">
            <v>UWWTW</v>
          </cell>
          <cell r="C5658">
            <v>102</v>
          </cell>
          <cell r="E5658">
            <v>48694.34</v>
          </cell>
          <cell r="F5658" t="str">
            <v>ACTUALS</v>
          </cell>
          <cell r="G5658" t="str">
            <v>620_Equip Additions</v>
          </cell>
          <cell r="H5658">
            <v>2011</v>
          </cell>
        </row>
        <row r="5659">
          <cell r="A5659" t="str">
            <v>UWWTW</v>
          </cell>
          <cell r="C5659">
            <v>128</v>
          </cell>
          <cell r="E5659">
            <v>4592.63</v>
          </cell>
          <cell r="F5659" t="str">
            <v>ACTUALS</v>
          </cell>
          <cell r="G5659" t="str">
            <v>620_Equip Additions</v>
          </cell>
          <cell r="H5659">
            <v>2011</v>
          </cell>
        </row>
        <row r="5660">
          <cell r="A5660" t="str">
            <v>UWWTW</v>
          </cell>
          <cell r="C5660">
            <v>102</v>
          </cell>
          <cell r="E5660">
            <v>1081.95</v>
          </cell>
          <cell r="F5660" t="str">
            <v>ACTUALS</v>
          </cell>
          <cell r="G5660" t="str">
            <v>620_Equip Additions</v>
          </cell>
          <cell r="H5660">
            <v>2011</v>
          </cell>
        </row>
        <row r="5661">
          <cell r="A5661" t="str">
            <v>UWWTW</v>
          </cell>
          <cell r="C5661">
            <v>128</v>
          </cell>
          <cell r="E5661">
            <v>493</v>
          </cell>
          <cell r="F5661" t="str">
            <v>ACTUALS</v>
          </cell>
          <cell r="G5661" t="str">
            <v>620_Equip Additions</v>
          </cell>
          <cell r="H5661">
            <v>2011</v>
          </cell>
        </row>
        <row r="5662">
          <cell r="A5662" t="str">
            <v>UWWTW</v>
          </cell>
          <cell r="C5662">
            <v>109</v>
          </cell>
          <cell r="E5662">
            <v>873.47</v>
          </cell>
          <cell r="F5662" t="str">
            <v>ACTUALS</v>
          </cell>
          <cell r="G5662" t="str">
            <v>600_Debt Service (MT)</v>
          </cell>
          <cell r="H5662">
            <v>2011</v>
          </cell>
        </row>
        <row r="5663">
          <cell r="A5663" t="str">
            <v>UWWTW</v>
          </cell>
          <cell r="C5663">
            <v>110</v>
          </cell>
          <cell r="E5663">
            <v>355531.16</v>
          </cell>
          <cell r="F5663" t="str">
            <v>ACTUALS</v>
          </cell>
          <cell r="G5663" t="str">
            <v>600_Debt Service (MT)</v>
          </cell>
          <cell r="H5663">
            <v>2011</v>
          </cell>
        </row>
        <row r="5664">
          <cell r="A5664" t="str">
            <v>UWWTW</v>
          </cell>
          <cell r="C5664">
            <v>123</v>
          </cell>
          <cell r="E5664">
            <v>2247197.29</v>
          </cell>
          <cell r="F5664" t="str">
            <v>ACTUALS</v>
          </cell>
          <cell r="G5664" t="str">
            <v>600_Debt Service (MT)</v>
          </cell>
          <cell r="H5664">
            <v>2011</v>
          </cell>
        </row>
        <row r="5665">
          <cell r="A5665" t="str">
            <v>UWWTW</v>
          </cell>
          <cell r="C5665">
            <v>109</v>
          </cell>
          <cell r="E5665">
            <v>7827.2</v>
          </cell>
          <cell r="F5665" t="str">
            <v>ACTUALS</v>
          </cell>
          <cell r="G5665" t="str">
            <v>600_Debt Service (MT)</v>
          </cell>
          <cell r="H5665">
            <v>2011</v>
          </cell>
        </row>
        <row r="5666">
          <cell r="A5666" t="str">
            <v>UWWTW</v>
          </cell>
          <cell r="C5666">
            <v>110</v>
          </cell>
          <cell r="E5666">
            <v>4194645.24</v>
          </cell>
          <cell r="F5666" t="str">
            <v>ACTUALS</v>
          </cell>
          <cell r="G5666" t="str">
            <v>600_Debt Service (MT)</v>
          </cell>
          <cell r="H5666">
            <v>2011</v>
          </cell>
        </row>
        <row r="5667">
          <cell r="A5667" t="str">
            <v>UWWTW</v>
          </cell>
          <cell r="C5667">
            <v>123</v>
          </cell>
          <cell r="E5667">
            <v>2724795.57</v>
          </cell>
          <cell r="F5667" t="str">
            <v>ACTUALS</v>
          </cell>
          <cell r="G5667" t="str">
            <v>600_Debt Service (MT)</v>
          </cell>
          <cell r="H5667">
            <v>2011</v>
          </cell>
        </row>
        <row r="5668">
          <cell r="A5668" t="str">
            <v>UWWTW</v>
          </cell>
          <cell r="C5668">
            <v>144</v>
          </cell>
          <cell r="E5668">
            <v>110611.39</v>
          </cell>
          <cell r="F5668" t="str">
            <v>ACTUALS</v>
          </cell>
          <cell r="G5668" t="str">
            <v>520_Scholars and Fell</v>
          </cell>
          <cell r="H5668">
            <v>2011</v>
          </cell>
        </row>
        <row r="5669">
          <cell r="A5669" t="str">
            <v>UWWTW</v>
          </cell>
          <cell r="C5669">
            <v>102</v>
          </cell>
          <cell r="E5669">
            <v>434793.24</v>
          </cell>
          <cell r="F5669" t="str">
            <v>ACTUALS</v>
          </cell>
          <cell r="G5669" t="str">
            <v>520_Scholars and Fell</v>
          </cell>
          <cell r="H5669">
            <v>2011</v>
          </cell>
        </row>
        <row r="5670">
          <cell r="A5670" t="str">
            <v>UWWTW</v>
          </cell>
          <cell r="C5670">
            <v>113</v>
          </cell>
          <cell r="E5670">
            <v>61790</v>
          </cell>
          <cell r="F5670" t="str">
            <v>ACTUALS</v>
          </cell>
          <cell r="G5670" t="str">
            <v>520_Scholars and Fell</v>
          </cell>
          <cell r="H5670">
            <v>2011</v>
          </cell>
        </row>
        <row r="5671">
          <cell r="A5671" t="str">
            <v>UWWTW</v>
          </cell>
          <cell r="C5671">
            <v>128</v>
          </cell>
          <cell r="E5671">
            <v>243321.26</v>
          </cell>
          <cell r="F5671" t="str">
            <v>ACTUALS</v>
          </cell>
          <cell r="G5671" t="str">
            <v>520_Scholars and Fell</v>
          </cell>
          <cell r="H5671">
            <v>2011</v>
          </cell>
        </row>
        <row r="5672">
          <cell r="A5672" t="str">
            <v>UWWTW</v>
          </cell>
          <cell r="C5672">
            <v>133</v>
          </cell>
          <cell r="E5672">
            <v>1170862.6499999999</v>
          </cell>
          <cell r="F5672" t="str">
            <v>ACTUALS</v>
          </cell>
          <cell r="G5672" t="str">
            <v>520_Scholars and Fell</v>
          </cell>
          <cell r="H5672">
            <v>2011</v>
          </cell>
        </row>
        <row r="5673">
          <cell r="A5673" t="str">
            <v>UWWTW</v>
          </cell>
          <cell r="C5673">
            <v>136</v>
          </cell>
          <cell r="E5673">
            <v>4718148.38</v>
          </cell>
          <cell r="F5673" t="str">
            <v>ACTUALS</v>
          </cell>
          <cell r="G5673" t="str">
            <v>520_Scholars and Fell</v>
          </cell>
          <cell r="H5673">
            <v>2011</v>
          </cell>
        </row>
        <row r="5674">
          <cell r="A5674" t="str">
            <v>UWWTW</v>
          </cell>
          <cell r="C5674">
            <v>144</v>
          </cell>
          <cell r="E5674">
            <v>217479.43</v>
          </cell>
          <cell r="F5674" t="str">
            <v>ACTUALS</v>
          </cell>
          <cell r="G5674" t="str">
            <v>520_Scholars and Fell</v>
          </cell>
          <cell r="H5674">
            <v>2011</v>
          </cell>
        </row>
        <row r="5675">
          <cell r="A5675" t="str">
            <v>UWWTW</v>
          </cell>
          <cell r="C5675">
            <v>146</v>
          </cell>
          <cell r="E5675">
            <v>548515</v>
          </cell>
          <cell r="F5675" t="str">
            <v>ACTUALS</v>
          </cell>
          <cell r="G5675" t="str">
            <v>520_Scholars and Fell</v>
          </cell>
          <cell r="H5675">
            <v>2011</v>
          </cell>
        </row>
        <row r="5676">
          <cell r="A5676" t="str">
            <v>UWWTW</v>
          </cell>
          <cell r="C5676">
            <v>148</v>
          </cell>
          <cell r="E5676">
            <v>12856977</v>
          </cell>
          <cell r="F5676" t="str">
            <v>ACTUALS</v>
          </cell>
          <cell r="G5676" t="str">
            <v>520_Scholars and Fell</v>
          </cell>
          <cell r="H5676">
            <v>2011</v>
          </cell>
        </row>
        <row r="5677">
          <cell r="A5677" t="str">
            <v>UWWTW</v>
          </cell>
          <cell r="C5677">
            <v>161</v>
          </cell>
          <cell r="E5677">
            <v>11220</v>
          </cell>
          <cell r="F5677" t="str">
            <v>ACTUALS</v>
          </cell>
          <cell r="G5677" t="str">
            <v>520_Scholars and Fell</v>
          </cell>
          <cell r="H5677">
            <v>2011</v>
          </cell>
        </row>
        <row r="5678">
          <cell r="A5678" t="str">
            <v>UWWTW</v>
          </cell>
          <cell r="C5678">
            <v>173</v>
          </cell>
          <cell r="E5678">
            <v>75240</v>
          </cell>
          <cell r="F5678" t="str">
            <v>ACTUALS</v>
          </cell>
          <cell r="G5678" t="str">
            <v>520_Scholars and Fell</v>
          </cell>
          <cell r="H5678">
            <v>2011</v>
          </cell>
        </row>
        <row r="5679">
          <cell r="A5679" t="str">
            <v>UWWTW</v>
          </cell>
          <cell r="C5679">
            <v>184</v>
          </cell>
          <cell r="E5679">
            <v>11250</v>
          </cell>
          <cell r="F5679" t="str">
            <v>ACTUALS</v>
          </cell>
          <cell r="G5679" t="str">
            <v>520_Scholars and Fell</v>
          </cell>
          <cell r="H5679">
            <v>2011</v>
          </cell>
        </row>
        <row r="5680">
          <cell r="A5680" t="str">
            <v>UWWTW</v>
          </cell>
          <cell r="C5680">
            <v>403</v>
          </cell>
          <cell r="E5680">
            <v>343454</v>
          </cell>
          <cell r="F5680" t="str">
            <v>ACTUALS</v>
          </cell>
          <cell r="G5680" t="str">
            <v>520_Scholars and Fell</v>
          </cell>
          <cell r="H5680">
            <v>2011</v>
          </cell>
        </row>
        <row r="5681">
          <cell r="A5681" t="str">
            <v>UWWTW</v>
          </cell>
          <cell r="C5681">
            <v>406</v>
          </cell>
          <cell r="E5681">
            <v>520170</v>
          </cell>
          <cell r="F5681" t="str">
            <v>ACTUALS</v>
          </cell>
          <cell r="G5681" t="str">
            <v>520_Scholars and Fell</v>
          </cell>
          <cell r="H5681">
            <v>2011</v>
          </cell>
        </row>
        <row r="5682">
          <cell r="A5682" t="str">
            <v>UWWTW</v>
          </cell>
          <cell r="C5682">
            <v>107</v>
          </cell>
          <cell r="E5682">
            <v>66169</v>
          </cell>
          <cell r="F5682" t="str">
            <v>ACTUALS</v>
          </cell>
          <cell r="G5682" t="str">
            <v>540_Other Oper Exp</v>
          </cell>
          <cell r="H5682">
            <v>2011</v>
          </cell>
        </row>
        <row r="5683">
          <cell r="A5683" t="str">
            <v>UWWTW</v>
          </cell>
          <cell r="C5683">
            <v>133</v>
          </cell>
          <cell r="E5683">
            <v>6595.37</v>
          </cell>
          <cell r="F5683" t="str">
            <v>ACTUALS</v>
          </cell>
          <cell r="G5683" t="str">
            <v>540_Other Oper Exp</v>
          </cell>
          <cell r="H5683">
            <v>2011</v>
          </cell>
        </row>
        <row r="5684">
          <cell r="A5684" t="str">
            <v>UWWTW</v>
          </cell>
          <cell r="C5684">
            <v>136</v>
          </cell>
          <cell r="E5684">
            <v>8650</v>
          </cell>
          <cell r="F5684" t="str">
            <v>ACTUALS</v>
          </cell>
          <cell r="G5684" t="str">
            <v>540_Other Oper Exp</v>
          </cell>
          <cell r="H5684">
            <v>2011</v>
          </cell>
        </row>
        <row r="5685">
          <cell r="A5685" t="str">
            <v>UWWTW</v>
          </cell>
          <cell r="C5685">
            <v>147</v>
          </cell>
          <cell r="E5685">
            <v>1888424</v>
          </cell>
          <cell r="F5685" t="str">
            <v>ACTUALS</v>
          </cell>
          <cell r="G5685" t="str">
            <v>540_Other Oper Exp</v>
          </cell>
          <cell r="H5685">
            <v>2011</v>
          </cell>
        </row>
        <row r="5686">
          <cell r="A5686" t="str">
            <v>UWWTW</v>
          </cell>
          <cell r="C5686">
            <v>149</v>
          </cell>
          <cell r="E5686">
            <v>59882444</v>
          </cell>
          <cell r="F5686" t="str">
            <v>ACTUALS</v>
          </cell>
          <cell r="G5686" t="str">
            <v>540_Other Oper Exp</v>
          </cell>
          <cell r="H5686">
            <v>2011</v>
          </cell>
        </row>
        <row r="5687">
          <cell r="A5687" t="str">
            <v>UWWTW</v>
          </cell>
          <cell r="C5687">
            <v>104</v>
          </cell>
          <cell r="E5687">
            <v>4371</v>
          </cell>
          <cell r="F5687" t="str">
            <v>ACTUALS</v>
          </cell>
          <cell r="G5687" t="str">
            <v>530_Supplies and Serv</v>
          </cell>
          <cell r="H5687">
            <v>2011</v>
          </cell>
        </row>
        <row r="5688">
          <cell r="A5688" t="str">
            <v>UWWTW</v>
          </cell>
          <cell r="C5688">
            <v>128</v>
          </cell>
          <cell r="E5688">
            <v>256861</v>
          </cell>
          <cell r="F5688" t="str">
            <v>ACTUALS</v>
          </cell>
          <cell r="G5688" t="str">
            <v>530_Supplies and Serv</v>
          </cell>
          <cell r="H5688">
            <v>2011</v>
          </cell>
        </row>
        <row r="5689">
          <cell r="A5689" t="str">
            <v>UWWTW</v>
          </cell>
          <cell r="C5689">
            <v>133</v>
          </cell>
          <cell r="E5689">
            <v>6079</v>
          </cell>
          <cell r="F5689" t="str">
            <v>ACTUALS</v>
          </cell>
          <cell r="G5689" t="str">
            <v>530_Supplies and Serv</v>
          </cell>
          <cell r="H5689">
            <v>2011</v>
          </cell>
        </row>
        <row r="5690">
          <cell r="A5690" t="str">
            <v>UWWTW</v>
          </cell>
          <cell r="C5690">
            <v>136</v>
          </cell>
          <cell r="E5690">
            <v>21568</v>
          </cell>
          <cell r="F5690" t="str">
            <v>ACTUALS</v>
          </cell>
          <cell r="G5690" t="str">
            <v>530_Supplies and Serv</v>
          </cell>
          <cell r="H5690">
            <v>2011</v>
          </cell>
        </row>
        <row r="5691">
          <cell r="A5691" t="str">
            <v>UWWTW</v>
          </cell>
          <cell r="C5691">
            <v>150</v>
          </cell>
          <cell r="E5691">
            <v>17568</v>
          </cell>
          <cell r="F5691" t="str">
            <v>ACTUALS</v>
          </cell>
          <cell r="G5691" t="str">
            <v>530_Supplies and Serv</v>
          </cell>
          <cell r="H5691">
            <v>2011</v>
          </cell>
        </row>
        <row r="5692">
          <cell r="A5692" t="str">
            <v>UWWTW</v>
          </cell>
          <cell r="C5692">
            <v>102</v>
          </cell>
          <cell r="E5692">
            <v>644017.31999999995</v>
          </cell>
          <cell r="F5692" t="str">
            <v>ACTUALS</v>
          </cell>
          <cell r="G5692" t="str">
            <v>640_Tfr to DOA BTF</v>
          </cell>
          <cell r="H5692">
            <v>2011</v>
          </cell>
        </row>
        <row r="5693">
          <cell r="A5693" t="str">
            <v>UWWTW</v>
          </cell>
          <cell r="C5693">
            <v>128</v>
          </cell>
          <cell r="E5693">
            <v>289656.46000000002</v>
          </cell>
          <cell r="F5693" t="str">
            <v>ACTUALS</v>
          </cell>
          <cell r="G5693" t="str">
            <v>640_Tfr to DOA BTF</v>
          </cell>
          <cell r="H5693">
            <v>2011</v>
          </cell>
        </row>
        <row r="5694">
          <cell r="A5694" t="str">
            <v>UWWTW</v>
          </cell>
          <cell r="C5694">
            <v>133</v>
          </cell>
          <cell r="E5694">
            <v>138352</v>
          </cell>
          <cell r="F5694" t="str">
            <v>ACTUALS</v>
          </cell>
          <cell r="G5694" t="str">
            <v>640_Tfr to DOA BTF</v>
          </cell>
          <cell r="H5694">
            <v>2011</v>
          </cell>
        </row>
        <row r="5695">
          <cell r="A5695" t="str">
            <v>UWWTW</v>
          </cell>
          <cell r="C5695">
            <v>233</v>
          </cell>
          <cell r="E5695">
            <v>12000</v>
          </cell>
          <cell r="F5695" t="str">
            <v>ACTUALS</v>
          </cell>
          <cell r="G5695" t="str">
            <v>640_Tfr to DOA BTF</v>
          </cell>
          <cell r="H5695">
            <v>2011</v>
          </cell>
        </row>
        <row r="5696">
          <cell r="A5696" t="str">
            <v>UWWTW</v>
          </cell>
          <cell r="C5696">
            <v>123</v>
          </cell>
          <cell r="E5696">
            <v>1366350.06</v>
          </cell>
          <cell r="F5696" t="str">
            <v>ACTUALS</v>
          </cell>
          <cell r="G5696" t="str">
            <v>010_Cash and Cash Equ</v>
          </cell>
          <cell r="H5696">
            <v>2011</v>
          </cell>
        </row>
        <row r="5697">
          <cell r="A5697" t="str">
            <v>UWWTW</v>
          </cell>
          <cell r="C5697">
            <v>128</v>
          </cell>
          <cell r="E5697">
            <v>4683986.45</v>
          </cell>
          <cell r="F5697" t="str">
            <v>ACTUALS</v>
          </cell>
          <cell r="G5697" t="str">
            <v>010_Cash and Cash Equ</v>
          </cell>
          <cell r="H5697">
            <v>2011</v>
          </cell>
        </row>
        <row r="5698">
          <cell r="A5698" t="str">
            <v>UWWTW</v>
          </cell>
          <cell r="C5698">
            <v>129</v>
          </cell>
          <cell r="E5698">
            <v>-492171.88</v>
          </cell>
          <cell r="F5698" t="str">
            <v>ACTUALS</v>
          </cell>
          <cell r="G5698" t="str">
            <v>010_Cash and Cash Equ</v>
          </cell>
          <cell r="H5698">
            <v>2011</v>
          </cell>
        </row>
        <row r="5699">
          <cell r="A5699" t="str">
            <v>UWWTW</v>
          </cell>
          <cell r="C5699">
            <v>131</v>
          </cell>
          <cell r="E5699">
            <v>5929941.7699999996</v>
          </cell>
          <cell r="F5699" t="str">
            <v>ACTUALS</v>
          </cell>
          <cell r="G5699" t="str">
            <v>010_Cash and Cash Equ</v>
          </cell>
          <cell r="H5699">
            <v>2011</v>
          </cell>
        </row>
        <row r="5700">
          <cell r="A5700" t="str">
            <v>UWWTW</v>
          </cell>
          <cell r="C5700">
            <v>133</v>
          </cell>
          <cell r="E5700">
            <v>152493.01</v>
          </cell>
          <cell r="F5700" t="str">
            <v>ACTUALS</v>
          </cell>
          <cell r="G5700" t="str">
            <v>010_Cash and Cash Equ</v>
          </cell>
          <cell r="H5700">
            <v>2011</v>
          </cell>
        </row>
        <row r="5701">
          <cell r="A5701" t="str">
            <v>UWWTW</v>
          </cell>
          <cell r="C5701">
            <v>136</v>
          </cell>
          <cell r="E5701">
            <v>3288634.77</v>
          </cell>
          <cell r="F5701" t="str">
            <v>ACTUALS</v>
          </cell>
          <cell r="G5701" t="str">
            <v>010_Cash and Cash Equ</v>
          </cell>
          <cell r="H5701">
            <v>2011</v>
          </cell>
        </row>
        <row r="5702">
          <cell r="A5702" t="str">
            <v>UWWTW</v>
          </cell>
          <cell r="C5702">
            <v>144</v>
          </cell>
          <cell r="E5702">
            <v>-636177.42000000004</v>
          </cell>
          <cell r="F5702" t="str">
            <v>ACTUALS</v>
          </cell>
          <cell r="G5702" t="str">
            <v>010_Cash and Cash Equ</v>
          </cell>
          <cell r="H5702">
            <v>2011</v>
          </cell>
        </row>
        <row r="5703">
          <cell r="A5703" t="str">
            <v>UWWTW</v>
          </cell>
          <cell r="C5703">
            <v>145</v>
          </cell>
          <cell r="E5703">
            <v>-25463.79</v>
          </cell>
          <cell r="F5703" t="str">
            <v>ACTUALS</v>
          </cell>
          <cell r="G5703" t="str">
            <v>010_Cash and Cash Equ</v>
          </cell>
          <cell r="H5703">
            <v>2011</v>
          </cell>
        </row>
        <row r="5704">
          <cell r="A5704" t="str">
            <v>UWWTW</v>
          </cell>
          <cell r="C5704">
            <v>146</v>
          </cell>
          <cell r="E5704">
            <v>-18069</v>
          </cell>
          <cell r="F5704" t="str">
            <v>ACTUALS</v>
          </cell>
          <cell r="G5704" t="str">
            <v>010_Cash and Cash Equ</v>
          </cell>
          <cell r="H5704">
            <v>2011</v>
          </cell>
        </row>
        <row r="5705">
          <cell r="A5705" t="str">
            <v>UWWTW</v>
          </cell>
          <cell r="C5705">
            <v>147</v>
          </cell>
          <cell r="E5705">
            <v>1928551.29</v>
          </cell>
          <cell r="F5705" t="str">
            <v>ACTUALS</v>
          </cell>
          <cell r="G5705" t="str">
            <v>010_Cash and Cash Equ</v>
          </cell>
          <cell r="H5705">
            <v>2011</v>
          </cell>
        </row>
        <row r="5706">
          <cell r="A5706" t="str">
            <v>UWWTW</v>
          </cell>
          <cell r="C5706">
            <v>148</v>
          </cell>
          <cell r="E5706">
            <v>-3511</v>
          </cell>
          <cell r="F5706" t="str">
            <v>ACTUALS</v>
          </cell>
          <cell r="G5706" t="str">
            <v>010_Cash and Cash Equ</v>
          </cell>
          <cell r="H5706">
            <v>2011</v>
          </cell>
        </row>
        <row r="5707">
          <cell r="A5707" t="str">
            <v>UWWTW</v>
          </cell>
          <cell r="C5707">
            <v>149</v>
          </cell>
          <cell r="E5707">
            <v>-6340.33</v>
          </cell>
          <cell r="F5707" t="str">
            <v>ACTUALS</v>
          </cell>
          <cell r="G5707" t="str">
            <v>010_Cash and Cash Equ</v>
          </cell>
          <cell r="H5707">
            <v>2011</v>
          </cell>
        </row>
        <row r="5708">
          <cell r="A5708" t="str">
            <v>UWWTW</v>
          </cell>
          <cell r="C5708">
            <v>150</v>
          </cell>
          <cell r="E5708">
            <v>715268.24</v>
          </cell>
          <cell r="F5708" t="str">
            <v>ACTUALS</v>
          </cell>
          <cell r="G5708" t="str">
            <v>010_Cash and Cash Equ</v>
          </cell>
          <cell r="H5708">
            <v>2011</v>
          </cell>
        </row>
        <row r="5709">
          <cell r="A5709" t="str">
            <v>UWWTW</v>
          </cell>
          <cell r="C5709">
            <v>161</v>
          </cell>
          <cell r="E5709">
            <v>32555.360000000001</v>
          </cell>
          <cell r="F5709" t="str">
            <v>ACTUALS</v>
          </cell>
          <cell r="G5709" t="str">
            <v>010_Cash and Cash Equ</v>
          </cell>
          <cell r="H5709">
            <v>2011</v>
          </cell>
        </row>
        <row r="5710">
          <cell r="A5710" t="str">
            <v>UWWTW</v>
          </cell>
          <cell r="C5710">
            <v>184</v>
          </cell>
          <cell r="E5710">
            <v>10395.61</v>
          </cell>
          <cell r="F5710" t="str">
            <v>ACTUALS</v>
          </cell>
          <cell r="G5710" t="str">
            <v>010_Cash and Cash Equ</v>
          </cell>
          <cell r="H5710">
            <v>2011</v>
          </cell>
        </row>
        <row r="5711">
          <cell r="A5711" t="str">
            <v>UWWTW</v>
          </cell>
          <cell r="C5711">
            <v>228</v>
          </cell>
          <cell r="E5711">
            <v>1746701.28</v>
          </cell>
          <cell r="F5711" t="str">
            <v>ACTUALS</v>
          </cell>
          <cell r="G5711" t="str">
            <v>010_Cash and Cash Equ</v>
          </cell>
          <cell r="H5711">
            <v>2011</v>
          </cell>
        </row>
        <row r="5712">
          <cell r="A5712" t="str">
            <v>UWWTW</v>
          </cell>
          <cell r="C5712">
            <v>233</v>
          </cell>
          <cell r="E5712">
            <v>-411810.47</v>
          </cell>
          <cell r="F5712" t="str">
            <v>ACTUALS</v>
          </cell>
          <cell r="G5712" t="str">
            <v>010_Cash and Cash Equ</v>
          </cell>
          <cell r="H5712">
            <v>2011</v>
          </cell>
        </row>
        <row r="5713">
          <cell r="A5713" t="str">
            <v>UWWTW</v>
          </cell>
          <cell r="C5713">
            <v>991</v>
          </cell>
          <cell r="E5713">
            <v>14952</v>
          </cell>
          <cell r="F5713" t="str">
            <v>ACTUALS</v>
          </cell>
          <cell r="G5713" t="str">
            <v>010_Cash and Cash Equ</v>
          </cell>
          <cell r="H5713">
            <v>2011</v>
          </cell>
        </row>
        <row r="5714">
          <cell r="A5714" t="str">
            <v>UWWTW</v>
          </cell>
          <cell r="C5714">
            <v>999</v>
          </cell>
          <cell r="E5714">
            <v>45567.81</v>
          </cell>
          <cell r="F5714" t="str">
            <v>ACTUALS</v>
          </cell>
          <cell r="G5714" t="str">
            <v>010_Cash and Cash Equ</v>
          </cell>
          <cell r="H5714">
            <v>2011</v>
          </cell>
        </row>
        <row r="5715">
          <cell r="A5715" t="str">
            <v>UWWTW</v>
          </cell>
          <cell r="C5715">
            <v>993</v>
          </cell>
          <cell r="E5715">
            <v>50000</v>
          </cell>
          <cell r="F5715" t="str">
            <v>ACTUALS</v>
          </cell>
          <cell r="G5715" t="str">
            <v>010_Cash and Cash Equ</v>
          </cell>
          <cell r="H5715">
            <v>2011</v>
          </cell>
        </row>
        <row r="5716">
          <cell r="A5716" t="str">
            <v>UWWTW</v>
          </cell>
          <cell r="C5716">
            <v>993</v>
          </cell>
          <cell r="E5716">
            <v>48857.34</v>
          </cell>
          <cell r="F5716" t="str">
            <v>ACTUALS</v>
          </cell>
          <cell r="G5716" t="str">
            <v>010_Cash and Cash Equ</v>
          </cell>
          <cell r="H5716">
            <v>2011</v>
          </cell>
        </row>
        <row r="5717">
          <cell r="A5717" t="str">
            <v>UWWTW</v>
          </cell>
          <cell r="C5717">
            <v>991</v>
          </cell>
          <cell r="E5717">
            <v>6048</v>
          </cell>
          <cell r="F5717" t="str">
            <v>ACTUALS</v>
          </cell>
          <cell r="G5717" t="str">
            <v>030_Accts Receiv, Net</v>
          </cell>
          <cell r="H5717">
            <v>2011</v>
          </cell>
        </row>
        <row r="5718">
          <cell r="A5718" t="str">
            <v>UWWTW</v>
          </cell>
          <cell r="C5718">
            <v>991</v>
          </cell>
          <cell r="E5718">
            <v>-21000</v>
          </cell>
          <cell r="F5718" t="str">
            <v>ACTUALS</v>
          </cell>
          <cell r="G5718" t="str">
            <v>200_Acct Pay Acc Liab</v>
          </cell>
          <cell r="H5718">
            <v>2011</v>
          </cell>
        </row>
        <row r="5719">
          <cell r="A5719" t="str">
            <v>UWWTW</v>
          </cell>
          <cell r="C5719">
            <v>128</v>
          </cell>
          <cell r="E5719">
            <v>-2706505.14</v>
          </cell>
          <cell r="F5719" t="str">
            <v>ACTUALS</v>
          </cell>
          <cell r="G5719" t="str">
            <v>240_Unearned Revenue</v>
          </cell>
          <cell r="H5719">
            <v>2011</v>
          </cell>
        </row>
        <row r="5720">
          <cell r="A5720" t="str">
            <v>UWWTW</v>
          </cell>
          <cell r="C5720">
            <v>131</v>
          </cell>
          <cell r="E5720">
            <v>-4274061.53</v>
          </cell>
          <cell r="F5720" t="str">
            <v>ACTUALS</v>
          </cell>
          <cell r="G5720" t="str">
            <v>240_Unearned Revenue</v>
          </cell>
          <cell r="H5720">
            <v>2011</v>
          </cell>
        </row>
        <row r="5721">
          <cell r="A5721" t="str">
            <v>UWWTW</v>
          </cell>
          <cell r="C5721">
            <v>136</v>
          </cell>
          <cell r="E5721">
            <v>-801790.73</v>
          </cell>
          <cell r="F5721" t="str">
            <v>ACTUALS</v>
          </cell>
          <cell r="G5721" t="str">
            <v>240_Unearned Revenue</v>
          </cell>
          <cell r="H5721">
            <v>2011</v>
          </cell>
        </row>
        <row r="5722">
          <cell r="A5722" t="str">
            <v>UWWTW</v>
          </cell>
          <cell r="C5722">
            <v>100</v>
          </cell>
          <cell r="E5722">
            <v>11178.18</v>
          </cell>
          <cell r="F5722" t="str">
            <v>ACTUALS</v>
          </cell>
          <cell r="G5722" t="str">
            <v>350_Unrestricted</v>
          </cell>
          <cell r="H5722">
            <v>2011</v>
          </cell>
        </row>
        <row r="5723">
          <cell r="A5723" t="str">
            <v>UWWTW</v>
          </cell>
          <cell r="C5723">
            <v>102</v>
          </cell>
          <cell r="E5723">
            <v>-78092698.459999993</v>
          </cell>
          <cell r="F5723" t="str">
            <v>ACTUALS</v>
          </cell>
          <cell r="G5723" t="str">
            <v>350_Unrestricted</v>
          </cell>
          <cell r="H5723">
            <v>2011</v>
          </cell>
        </row>
        <row r="5724">
          <cell r="A5724" t="str">
            <v>UWWTW</v>
          </cell>
          <cell r="C5724">
            <v>104</v>
          </cell>
          <cell r="E5724">
            <v>-2756288.95</v>
          </cell>
          <cell r="F5724" t="str">
            <v>ACTUALS</v>
          </cell>
          <cell r="G5724" t="str">
            <v>350_Unrestricted</v>
          </cell>
          <cell r="H5724">
            <v>2011</v>
          </cell>
        </row>
        <row r="5725">
          <cell r="A5725" t="str">
            <v>UWWTW</v>
          </cell>
          <cell r="C5725">
            <v>105</v>
          </cell>
          <cell r="E5725">
            <v>-1687573.25</v>
          </cell>
          <cell r="F5725" t="str">
            <v>ACTUALS</v>
          </cell>
          <cell r="G5725" t="str">
            <v>350_Unrestricted</v>
          </cell>
          <cell r="H5725">
            <v>2011</v>
          </cell>
        </row>
        <row r="5726">
          <cell r="A5726" t="str">
            <v>UWWTW</v>
          </cell>
          <cell r="C5726">
            <v>107</v>
          </cell>
          <cell r="E5726">
            <v>-66169</v>
          </cell>
          <cell r="F5726" t="str">
            <v>ACTUALS</v>
          </cell>
          <cell r="G5726" t="str">
            <v>350_Unrestricted</v>
          </cell>
          <cell r="H5726">
            <v>2011</v>
          </cell>
        </row>
        <row r="5727">
          <cell r="A5727" t="str">
            <v>UWWTW</v>
          </cell>
          <cell r="C5727">
            <v>109</v>
          </cell>
          <cell r="E5727">
            <v>-2896953.79</v>
          </cell>
          <cell r="F5727" t="str">
            <v>ACTUALS</v>
          </cell>
          <cell r="G5727" t="str">
            <v>350_Unrestricted</v>
          </cell>
          <cell r="H5727">
            <v>2011</v>
          </cell>
        </row>
        <row r="5728">
          <cell r="A5728" t="str">
            <v>UWWTW</v>
          </cell>
          <cell r="C5728">
            <v>110</v>
          </cell>
          <cell r="E5728">
            <v>-4550176.4000000004</v>
          </cell>
          <cell r="F5728" t="str">
            <v>ACTUALS</v>
          </cell>
          <cell r="G5728" t="str">
            <v>350_Unrestricted</v>
          </cell>
          <cell r="H5728">
            <v>2011</v>
          </cell>
        </row>
        <row r="5729">
          <cell r="A5729" t="str">
            <v>UWWTW</v>
          </cell>
          <cell r="C5729">
            <v>113</v>
          </cell>
          <cell r="E5729">
            <v>-61790</v>
          </cell>
          <cell r="F5729" t="str">
            <v>ACTUALS</v>
          </cell>
          <cell r="G5729" t="str">
            <v>350_Unrestricted</v>
          </cell>
          <cell r="H5729">
            <v>2011</v>
          </cell>
        </row>
        <row r="5730">
          <cell r="A5730" t="str">
            <v>UWWTW</v>
          </cell>
          <cell r="C5730">
            <v>114</v>
          </cell>
          <cell r="E5730">
            <v>-483750.68</v>
          </cell>
          <cell r="F5730" t="str">
            <v>ACTUALS</v>
          </cell>
          <cell r="G5730" t="str">
            <v>350_Unrestricted</v>
          </cell>
          <cell r="H5730">
            <v>2011</v>
          </cell>
        </row>
        <row r="5731">
          <cell r="A5731" t="str">
            <v>UWWTW</v>
          </cell>
          <cell r="C5731">
            <v>115</v>
          </cell>
          <cell r="E5731">
            <v>-215199.86</v>
          </cell>
          <cell r="F5731" t="str">
            <v>ACTUALS</v>
          </cell>
          <cell r="G5731" t="str">
            <v>350_Unrestricted</v>
          </cell>
          <cell r="H5731">
            <v>2011</v>
          </cell>
        </row>
        <row r="5732">
          <cell r="A5732" t="str">
            <v>UWWTW</v>
          </cell>
          <cell r="C5732">
            <v>118</v>
          </cell>
          <cell r="E5732">
            <v>-41363.370000000003</v>
          </cell>
          <cell r="F5732" t="str">
            <v>ACTUALS</v>
          </cell>
          <cell r="G5732" t="str">
            <v>350_Unrestricted</v>
          </cell>
          <cell r="H5732">
            <v>2011</v>
          </cell>
        </row>
        <row r="5733">
          <cell r="A5733" t="str">
            <v>UWWTW</v>
          </cell>
          <cell r="C5733">
            <v>123</v>
          </cell>
          <cell r="E5733">
            <v>-2124695</v>
          </cell>
          <cell r="F5733" t="str">
            <v>ACTUALS</v>
          </cell>
          <cell r="G5733" t="str">
            <v>350_Unrestricted</v>
          </cell>
          <cell r="H5733">
            <v>2011</v>
          </cell>
        </row>
        <row r="5734">
          <cell r="A5734" t="str">
            <v>UWWTW</v>
          </cell>
          <cell r="C5734">
            <v>128</v>
          </cell>
          <cell r="E5734">
            <v>1563747.68</v>
          </cell>
          <cell r="F5734" t="str">
            <v>ACTUALS</v>
          </cell>
          <cell r="G5734" t="str">
            <v>350_Unrestricted</v>
          </cell>
          <cell r="H5734">
            <v>2011</v>
          </cell>
        </row>
        <row r="5735">
          <cell r="A5735" t="str">
            <v>UWWTW</v>
          </cell>
          <cell r="C5735">
            <v>129</v>
          </cell>
          <cell r="E5735">
            <v>375980.47</v>
          </cell>
          <cell r="F5735" t="str">
            <v>ACTUALS</v>
          </cell>
          <cell r="G5735" t="str">
            <v>350_Unrestricted</v>
          </cell>
          <cell r="H5735">
            <v>2011</v>
          </cell>
        </row>
        <row r="5736">
          <cell r="A5736" t="str">
            <v>UWWTW</v>
          </cell>
          <cell r="C5736">
            <v>131</v>
          </cell>
          <cell r="E5736">
            <v>64276244.090000004</v>
          </cell>
          <cell r="F5736" t="str">
            <v>ACTUALS</v>
          </cell>
          <cell r="G5736" t="str">
            <v>350_Unrestricted</v>
          </cell>
          <cell r="H5736">
            <v>2011</v>
          </cell>
        </row>
        <row r="5737">
          <cell r="A5737" t="str">
            <v>UWWTW</v>
          </cell>
          <cell r="C5737">
            <v>132</v>
          </cell>
          <cell r="E5737">
            <v>199961.47</v>
          </cell>
          <cell r="F5737" t="str">
            <v>ACTUALS</v>
          </cell>
          <cell r="G5737" t="str">
            <v>350_Unrestricted</v>
          </cell>
          <cell r="H5737">
            <v>2011</v>
          </cell>
        </row>
        <row r="5738">
          <cell r="A5738" t="str">
            <v>UWWTW</v>
          </cell>
          <cell r="C5738">
            <v>133</v>
          </cell>
          <cell r="E5738">
            <v>-172681.41</v>
          </cell>
          <cell r="F5738" t="str">
            <v>ACTUALS</v>
          </cell>
          <cell r="G5738" t="str">
            <v>350_Unrestricted</v>
          </cell>
          <cell r="H5738">
            <v>2011</v>
          </cell>
        </row>
        <row r="5739">
          <cell r="A5739" t="str">
            <v>UWWTW</v>
          </cell>
          <cell r="C5739">
            <v>136</v>
          </cell>
          <cell r="E5739">
            <v>-1632590.95</v>
          </cell>
          <cell r="F5739" t="str">
            <v>ACTUALS</v>
          </cell>
          <cell r="G5739" t="str">
            <v>350_Unrestricted</v>
          </cell>
          <cell r="H5739">
            <v>2011</v>
          </cell>
        </row>
        <row r="5740">
          <cell r="A5740" t="str">
            <v>UWWTW</v>
          </cell>
          <cell r="C5740">
            <v>144</v>
          </cell>
          <cell r="E5740">
            <v>366790.15</v>
          </cell>
          <cell r="F5740" t="str">
            <v>ACTUALS</v>
          </cell>
          <cell r="G5740" t="str">
            <v>350_Unrestricted</v>
          </cell>
          <cell r="H5740">
            <v>2011</v>
          </cell>
        </row>
        <row r="5741">
          <cell r="A5741" t="str">
            <v>UWWTW</v>
          </cell>
          <cell r="C5741">
            <v>145</v>
          </cell>
          <cell r="E5741">
            <v>15482.07</v>
          </cell>
          <cell r="F5741" t="str">
            <v>ACTUALS</v>
          </cell>
          <cell r="G5741" t="str">
            <v>350_Unrestricted</v>
          </cell>
          <cell r="H5741">
            <v>2011</v>
          </cell>
        </row>
        <row r="5742">
          <cell r="A5742" t="str">
            <v>UWWTW</v>
          </cell>
          <cell r="C5742">
            <v>146</v>
          </cell>
          <cell r="E5742">
            <v>6333</v>
          </cell>
          <cell r="F5742" t="str">
            <v>ACTUALS</v>
          </cell>
          <cell r="G5742" t="str">
            <v>350_Unrestricted</v>
          </cell>
          <cell r="H5742">
            <v>2011</v>
          </cell>
        </row>
        <row r="5743">
          <cell r="A5743" t="str">
            <v>UWWTW</v>
          </cell>
          <cell r="C5743">
            <v>147</v>
          </cell>
          <cell r="E5743">
            <v>-2472393.5</v>
          </cell>
          <cell r="F5743" t="str">
            <v>ACTUALS</v>
          </cell>
          <cell r="G5743" t="str">
            <v>350_Unrestricted</v>
          </cell>
          <cell r="H5743">
            <v>2011</v>
          </cell>
        </row>
        <row r="5744">
          <cell r="A5744" t="str">
            <v>UWWTW</v>
          </cell>
          <cell r="C5744">
            <v>148</v>
          </cell>
          <cell r="E5744">
            <v>18757</v>
          </cell>
          <cell r="F5744" t="str">
            <v>ACTUALS</v>
          </cell>
          <cell r="G5744" t="str">
            <v>350_Unrestricted</v>
          </cell>
          <cell r="H5744">
            <v>2011</v>
          </cell>
        </row>
        <row r="5745">
          <cell r="A5745" t="str">
            <v>UWWTW</v>
          </cell>
          <cell r="C5745">
            <v>149</v>
          </cell>
          <cell r="E5745">
            <v>6622.11</v>
          </cell>
          <cell r="F5745" t="str">
            <v>ACTUALS</v>
          </cell>
          <cell r="G5745" t="str">
            <v>350_Unrestricted</v>
          </cell>
          <cell r="H5745">
            <v>2011</v>
          </cell>
        </row>
        <row r="5746">
          <cell r="A5746" t="str">
            <v>UWWTW</v>
          </cell>
          <cell r="C5746">
            <v>150</v>
          </cell>
          <cell r="E5746">
            <v>-667109.37</v>
          </cell>
          <cell r="F5746" t="str">
            <v>ACTUALS</v>
          </cell>
          <cell r="G5746" t="str">
            <v>350_Unrestricted</v>
          </cell>
          <cell r="H5746">
            <v>2011</v>
          </cell>
        </row>
        <row r="5747">
          <cell r="A5747" t="str">
            <v>UWWTW</v>
          </cell>
          <cell r="C5747">
            <v>161</v>
          </cell>
          <cell r="E5747">
            <v>-30981.32</v>
          </cell>
          <cell r="F5747" t="str">
            <v>ACTUALS</v>
          </cell>
          <cell r="G5747" t="str">
            <v>350_Unrestricted</v>
          </cell>
          <cell r="H5747">
            <v>2011</v>
          </cell>
        </row>
        <row r="5748">
          <cell r="A5748" t="str">
            <v>UWWTW</v>
          </cell>
          <cell r="C5748">
            <v>173</v>
          </cell>
          <cell r="E5748">
            <v>-75240</v>
          </cell>
          <cell r="F5748" t="str">
            <v>ACTUALS</v>
          </cell>
          <cell r="G5748" t="str">
            <v>350_Unrestricted</v>
          </cell>
          <cell r="H5748">
            <v>2011</v>
          </cell>
        </row>
        <row r="5749">
          <cell r="A5749" t="str">
            <v>UWWTW</v>
          </cell>
          <cell r="C5749">
            <v>177</v>
          </cell>
          <cell r="E5749">
            <v>-95551.15</v>
          </cell>
          <cell r="F5749" t="str">
            <v>ACTUALS</v>
          </cell>
          <cell r="G5749" t="str">
            <v>350_Unrestricted</v>
          </cell>
          <cell r="H5749">
            <v>2011</v>
          </cell>
        </row>
        <row r="5750">
          <cell r="A5750" t="str">
            <v>UWWTW</v>
          </cell>
          <cell r="C5750">
            <v>184</v>
          </cell>
          <cell r="E5750">
            <v>-17765.61</v>
          </cell>
          <cell r="F5750" t="str">
            <v>ACTUALS</v>
          </cell>
          <cell r="G5750" t="str">
            <v>350_Unrestricted</v>
          </cell>
          <cell r="H5750">
            <v>2011</v>
          </cell>
        </row>
        <row r="5751">
          <cell r="A5751" t="str">
            <v>UWWTW</v>
          </cell>
          <cell r="C5751">
            <v>189</v>
          </cell>
          <cell r="E5751">
            <v>2344485.86</v>
          </cell>
          <cell r="F5751" t="str">
            <v>ACTUALS</v>
          </cell>
          <cell r="G5751" t="str">
            <v>350_Unrestricted</v>
          </cell>
          <cell r="H5751">
            <v>2011</v>
          </cell>
        </row>
        <row r="5752">
          <cell r="A5752" t="str">
            <v>UWWTW</v>
          </cell>
          <cell r="C5752">
            <v>228</v>
          </cell>
          <cell r="E5752">
            <v>-516401.28</v>
          </cell>
          <cell r="F5752" t="str">
            <v>ACTUALS</v>
          </cell>
          <cell r="G5752" t="str">
            <v>350_Unrestricted</v>
          </cell>
          <cell r="H5752">
            <v>2011</v>
          </cell>
        </row>
        <row r="5753">
          <cell r="A5753" t="str">
            <v>UWWTW</v>
          </cell>
          <cell r="C5753">
            <v>233</v>
          </cell>
          <cell r="E5753">
            <v>767005.94</v>
          </cell>
          <cell r="F5753" t="str">
            <v>ACTUALS</v>
          </cell>
          <cell r="G5753" t="str">
            <v>350_Unrestricted</v>
          </cell>
          <cell r="H5753">
            <v>2011</v>
          </cell>
        </row>
        <row r="5754">
          <cell r="A5754" t="str">
            <v>UWWTW</v>
          </cell>
          <cell r="C5754">
            <v>402</v>
          </cell>
          <cell r="E5754">
            <v>-1185138.31</v>
          </cell>
          <cell r="F5754" t="str">
            <v>ACTUALS</v>
          </cell>
          <cell r="G5754" t="str">
            <v>350_Unrestricted</v>
          </cell>
          <cell r="H5754">
            <v>2011</v>
          </cell>
        </row>
        <row r="5755">
          <cell r="A5755" t="str">
            <v>UWWTW</v>
          </cell>
          <cell r="C5755">
            <v>403</v>
          </cell>
          <cell r="E5755">
            <v>-343454</v>
          </cell>
          <cell r="F5755" t="str">
            <v>ACTUALS</v>
          </cell>
          <cell r="G5755" t="str">
            <v>350_Unrestricted</v>
          </cell>
          <cell r="H5755">
            <v>2011</v>
          </cell>
        </row>
        <row r="5756">
          <cell r="A5756" t="str">
            <v>UWWTW</v>
          </cell>
          <cell r="C5756">
            <v>406</v>
          </cell>
          <cell r="E5756">
            <v>-520170</v>
          </cell>
          <cell r="F5756" t="str">
            <v>ACTUALS</v>
          </cell>
          <cell r="G5756" t="str">
            <v>350_Unrestricted</v>
          </cell>
          <cell r="H5756">
            <v>2011</v>
          </cell>
        </row>
        <row r="5757">
          <cell r="A5757" t="str">
            <v>UWWTW</v>
          </cell>
          <cell r="C5757">
            <v>993</v>
          </cell>
          <cell r="E5757">
            <v>-98857.34</v>
          </cell>
          <cell r="F5757" t="str">
            <v>ACTUALS</v>
          </cell>
          <cell r="G5757" t="str">
            <v>350_Unrestricted</v>
          </cell>
          <cell r="H5757">
            <v>2011</v>
          </cell>
        </row>
        <row r="5758">
          <cell r="A5758" t="str">
            <v>UWWTW</v>
          </cell>
          <cell r="C5758">
            <v>999</v>
          </cell>
          <cell r="E5758">
            <v>-7817.88</v>
          </cell>
          <cell r="F5758" t="str">
            <v>ACTUALS</v>
          </cell>
          <cell r="G5758" t="str">
            <v>350_Unrestricted</v>
          </cell>
          <cell r="H5758">
            <v>2011</v>
          </cell>
        </row>
        <row r="5759">
          <cell r="A5759" t="str">
            <v>UWWTW</v>
          </cell>
          <cell r="C5759">
            <v>102</v>
          </cell>
          <cell r="E5759">
            <v>-1731071.47</v>
          </cell>
          <cell r="F5759" t="str">
            <v>ACTUALS</v>
          </cell>
          <cell r="G5759" t="str">
            <v>530_Supplies and Serv</v>
          </cell>
          <cell r="H5759">
            <v>2011</v>
          </cell>
        </row>
        <row r="5760">
          <cell r="A5760" t="str">
            <v>UWWTW</v>
          </cell>
          <cell r="C5760">
            <v>105</v>
          </cell>
          <cell r="E5760">
            <v>-1174371.68</v>
          </cell>
          <cell r="F5760" t="str">
            <v>ACTUALS</v>
          </cell>
          <cell r="G5760" t="str">
            <v>530_Supplies and Serv</v>
          </cell>
          <cell r="H5760">
            <v>2011</v>
          </cell>
        </row>
        <row r="5761">
          <cell r="A5761" t="str">
            <v>UWWTW</v>
          </cell>
          <cell r="C5761">
            <v>114</v>
          </cell>
          <cell r="E5761">
            <v>-611</v>
          </cell>
          <cell r="F5761" t="str">
            <v>ACTUALS</v>
          </cell>
          <cell r="G5761" t="str">
            <v>530_Supplies and Serv</v>
          </cell>
          <cell r="H5761">
            <v>2011</v>
          </cell>
        </row>
        <row r="5762">
          <cell r="A5762" t="str">
            <v>UWWTW</v>
          </cell>
          <cell r="C5762">
            <v>128</v>
          </cell>
          <cell r="E5762">
            <v>-824844.45</v>
          </cell>
          <cell r="F5762" t="str">
            <v>ACTUALS</v>
          </cell>
          <cell r="G5762" t="str">
            <v>530_Supplies and Serv</v>
          </cell>
          <cell r="H5762">
            <v>2011</v>
          </cell>
        </row>
        <row r="5763">
          <cell r="A5763" t="str">
            <v>UWWTW</v>
          </cell>
          <cell r="C5763">
            <v>129</v>
          </cell>
          <cell r="E5763">
            <v>-1139435.72</v>
          </cell>
          <cell r="F5763" t="str">
            <v>ACTUALS</v>
          </cell>
          <cell r="G5763" t="str">
            <v>530_Supplies and Serv</v>
          </cell>
          <cell r="H5763">
            <v>2011</v>
          </cell>
        </row>
        <row r="5764">
          <cell r="A5764" t="str">
            <v>UWWTW</v>
          </cell>
          <cell r="C5764">
            <v>133</v>
          </cell>
          <cell r="E5764">
            <v>-703</v>
          </cell>
          <cell r="F5764" t="str">
            <v>ACTUALS</v>
          </cell>
          <cell r="G5764" t="str">
            <v>530_Supplies and Serv</v>
          </cell>
          <cell r="H5764">
            <v>2011</v>
          </cell>
        </row>
        <row r="5765">
          <cell r="A5765" t="str">
            <v>UWWTW</v>
          </cell>
          <cell r="C5765">
            <v>136</v>
          </cell>
          <cell r="E5765">
            <v>-302376.57</v>
          </cell>
          <cell r="F5765" t="str">
            <v>ACTUALS</v>
          </cell>
          <cell r="G5765" t="str">
            <v>530_Supplies and Serv</v>
          </cell>
          <cell r="H5765">
            <v>2011</v>
          </cell>
        </row>
        <row r="5766">
          <cell r="A5766" t="str">
            <v>UWWTW</v>
          </cell>
          <cell r="C5766">
            <v>144</v>
          </cell>
          <cell r="E5766">
            <v>1992.84</v>
          </cell>
          <cell r="F5766" t="str">
            <v>ACTUALS</v>
          </cell>
          <cell r="G5766" t="str">
            <v>530_Supplies and Serv</v>
          </cell>
          <cell r="H5766">
            <v>2011</v>
          </cell>
        </row>
        <row r="5767">
          <cell r="A5767" t="str">
            <v>UWWTW</v>
          </cell>
          <cell r="C5767">
            <v>402</v>
          </cell>
          <cell r="E5767">
            <v>-105.39</v>
          </cell>
          <cell r="F5767" t="str">
            <v>ACTUALS</v>
          </cell>
          <cell r="G5767" t="str">
            <v>530_Supplies and Serv</v>
          </cell>
          <cell r="H5767">
            <v>2011</v>
          </cell>
        </row>
        <row r="5768">
          <cell r="A5768" t="str">
            <v>UWWTW</v>
          </cell>
          <cell r="C5768">
            <v>102</v>
          </cell>
          <cell r="E5768">
            <v>-170455.37</v>
          </cell>
          <cell r="F5768" t="str">
            <v>ACTUALS</v>
          </cell>
          <cell r="G5768" t="str">
            <v>530_Supplies and Serv</v>
          </cell>
          <cell r="H5768">
            <v>2011</v>
          </cell>
        </row>
        <row r="5769">
          <cell r="A5769" t="str">
            <v>UWWTW</v>
          </cell>
          <cell r="C5769">
            <v>104</v>
          </cell>
          <cell r="E5769">
            <v>-1421.17</v>
          </cell>
          <cell r="F5769" t="str">
            <v>ACTUALS</v>
          </cell>
          <cell r="G5769" t="str">
            <v>530_Supplies and Serv</v>
          </cell>
          <cell r="H5769">
            <v>2011</v>
          </cell>
        </row>
        <row r="5770">
          <cell r="A5770" t="str">
            <v>UWWTW</v>
          </cell>
          <cell r="C5770">
            <v>105</v>
          </cell>
          <cell r="E5770">
            <v>-16955.650000000001</v>
          </cell>
          <cell r="F5770" t="str">
            <v>ACTUALS</v>
          </cell>
          <cell r="G5770" t="str">
            <v>530_Supplies and Serv</v>
          </cell>
          <cell r="H5770">
            <v>2011</v>
          </cell>
        </row>
        <row r="5771">
          <cell r="A5771" t="str">
            <v>UWWTW</v>
          </cell>
          <cell r="C5771">
            <v>128</v>
          </cell>
          <cell r="E5771">
            <v>-40633.51</v>
          </cell>
          <cell r="F5771" t="str">
            <v>ACTUALS</v>
          </cell>
          <cell r="G5771" t="str">
            <v>530_Supplies and Serv</v>
          </cell>
          <cell r="H5771">
            <v>2011</v>
          </cell>
        </row>
        <row r="5772">
          <cell r="A5772" t="str">
            <v>UWWTW</v>
          </cell>
          <cell r="C5772">
            <v>129</v>
          </cell>
          <cell r="E5772">
            <v>-59815.42</v>
          </cell>
          <cell r="F5772" t="str">
            <v>ACTUALS</v>
          </cell>
          <cell r="G5772" t="str">
            <v>530_Supplies and Serv</v>
          </cell>
          <cell r="H5772">
            <v>2011</v>
          </cell>
        </row>
        <row r="5773">
          <cell r="A5773" t="str">
            <v>UWWTW</v>
          </cell>
          <cell r="C5773">
            <v>133</v>
          </cell>
          <cell r="E5773">
            <v>-1296.22</v>
          </cell>
          <cell r="F5773" t="str">
            <v>ACTUALS</v>
          </cell>
          <cell r="G5773" t="str">
            <v>530_Supplies and Serv</v>
          </cell>
          <cell r="H5773">
            <v>2011</v>
          </cell>
        </row>
        <row r="5774">
          <cell r="A5774" t="str">
            <v>UWWTW</v>
          </cell>
          <cell r="C5774">
            <v>150</v>
          </cell>
          <cell r="E5774">
            <v>-3110.66</v>
          </cell>
          <cell r="F5774" t="str">
            <v>ACTUALS</v>
          </cell>
          <cell r="G5774" t="str">
            <v>530_Supplies and Serv</v>
          </cell>
          <cell r="H5774">
            <v>2011</v>
          </cell>
        </row>
        <row r="5775">
          <cell r="A5775" t="str">
            <v>UWWTW</v>
          </cell>
          <cell r="C5775">
            <v>102</v>
          </cell>
          <cell r="E5775">
            <v>-32898</v>
          </cell>
          <cell r="F5775" t="str">
            <v>ACTUALS</v>
          </cell>
          <cell r="G5775" t="str">
            <v>530_Supplies and Serv</v>
          </cell>
          <cell r="H5775">
            <v>2011</v>
          </cell>
        </row>
        <row r="5776">
          <cell r="A5776" t="str">
            <v>UWWTW</v>
          </cell>
          <cell r="C5776">
            <v>109</v>
          </cell>
          <cell r="E5776">
            <v>-894769</v>
          </cell>
          <cell r="F5776" t="str">
            <v>ACTUALS</v>
          </cell>
          <cell r="G5776" t="str">
            <v>530_Supplies and Serv</v>
          </cell>
          <cell r="H5776">
            <v>2011</v>
          </cell>
        </row>
        <row r="5777">
          <cell r="A5777" t="str">
            <v>UWWTW</v>
          </cell>
          <cell r="C5777">
            <v>131</v>
          </cell>
          <cell r="E5777">
            <v>-1584940.12</v>
          </cell>
          <cell r="F5777" t="str">
            <v>ACTUALS</v>
          </cell>
          <cell r="G5777" t="str">
            <v>400_Operating Revenues</v>
          </cell>
          <cell r="H5777">
            <v>2011</v>
          </cell>
        </row>
        <row r="5778">
          <cell r="A5778" t="str">
            <v>UWWTW</v>
          </cell>
          <cell r="C5778">
            <v>189</v>
          </cell>
          <cell r="E5778">
            <v>-0.68</v>
          </cell>
          <cell r="F5778" t="str">
            <v>ACTUALS</v>
          </cell>
          <cell r="G5778" t="str">
            <v>400_Operating Revenues</v>
          </cell>
          <cell r="H5778">
            <v>2011</v>
          </cell>
        </row>
        <row r="5779">
          <cell r="A5779" t="str">
            <v>UWWTW</v>
          </cell>
          <cell r="C5779">
            <v>136</v>
          </cell>
          <cell r="E5779">
            <v>-64081.78</v>
          </cell>
          <cell r="F5779" t="str">
            <v>ACTUALS</v>
          </cell>
          <cell r="G5779" t="str">
            <v>400_Operating Revenues</v>
          </cell>
          <cell r="H5779">
            <v>2011</v>
          </cell>
        </row>
        <row r="5780">
          <cell r="A5780" t="str">
            <v>UWWTW</v>
          </cell>
          <cell r="C5780">
            <v>131</v>
          </cell>
          <cell r="E5780">
            <v>-766671.2</v>
          </cell>
          <cell r="F5780" t="str">
            <v>ACTUALS</v>
          </cell>
          <cell r="G5780" t="str">
            <v>400_Operating Revenues</v>
          </cell>
          <cell r="H5780">
            <v>2011</v>
          </cell>
        </row>
        <row r="5781">
          <cell r="A5781" t="str">
            <v>UWWTW</v>
          </cell>
          <cell r="C5781">
            <v>189</v>
          </cell>
          <cell r="E5781">
            <v>-21235.35</v>
          </cell>
          <cell r="F5781" t="str">
            <v>ACTUALS</v>
          </cell>
          <cell r="G5781" t="str">
            <v>400_Operating Revenues</v>
          </cell>
          <cell r="H5781">
            <v>2011</v>
          </cell>
        </row>
        <row r="5782">
          <cell r="A5782" t="str">
            <v>UWWTW</v>
          </cell>
          <cell r="C5782">
            <v>131</v>
          </cell>
          <cell r="E5782">
            <v>-330639.44</v>
          </cell>
          <cell r="F5782" t="str">
            <v>ACTUALS</v>
          </cell>
          <cell r="G5782" t="str">
            <v>400_Operating Revenues</v>
          </cell>
          <cell r="H5782">
            <v>2011</v>
          </cell>
        </row>
        <row r="5783">
          <cell r="A5783" t="str">
            <v>UWWTW</v>
          </cell>
          <cell r="C5783">
            <v>131</v>
          </cell>
          <cell r="E5783">
            <v>-208453.73</v>
          </cell>
          <cell r="F5783" t="str">
            <v>ACTUALS</v>
          </cell>
          <cell r="G5783" t="str">
            <v>400_Operating Revenues</v>
          </cell>
          <cell r="H5783">
            <v>2011</v>
          </cell>
        </row>
        <row r="5784">
          <cell r="A5784" t="str">
            <v>UWWTW</v>
          </cell>
          <cell r="C5784">
            <v>131</v>
          </cell>
          <cell r="E5784">
            <v>-13543.74</v>
          </cell>
          <cell r="F5784" t="str">
            <v>ACTUALS</v>
          </cell>
          <cell r="G5784" t="str">
            <v>400_Operating Revenues</v>
          </cell>
          <cell r="H5784">
            <v>2011</v>
          </cell>
        </row>
        <row r="5785">
          <cell r="A5785" t="str">
            <v>UWWTW</v>
          </cell>
          <cell r="C5785">
            <v>131</v>
          </cell>
          <cell r="E5785">
            <v>-26077594.140000001</v>
          </cell>
          <cell r="F5785" t="str">
            <v>ACTUALS</v>
          </cell>
          <cell r="G5785" t="str">
            <v>400_Operating Revenues</v>
          </cell>
          <cell r="H5785">
            <v>2011</v>
          </cell>
        </row>
        <row r="5786">
          <cell r="A5786" t="str">
            <v>UWWTW</v>
          </cell>
          <cell r="C5786">
            <v>136</v>
          </cell>
          <cell r="E5786">
            <v>-774158.72</v>
          </cell>
          <cell r="F5786" t="str">
            <v>ACTUALS</v>
          </cell>
          <cell r="G5786" t="str">
            <v>400_Operating Revenues</v>
          </cell>
          <cell r="H5786">
            <v>2011</v>
          </cell>
        </row>
        <row r="5787">
          <cell r="A5787" t="str">
            <v>UWWTW</v>
          </cell>
          <cell r="C5787">
            <v>131</v>
          </cell>
          <cell r="E5787">
            <v>-1270482.04</v>
          </cell>
          <cell r="F5787" t="str">
            <v>ACTUALS</v>
          </cell>
          <cell r="G5787" t="str">
            <v>400_Operating Revenues</v>
          </cell>
          <cell r="H5787">
            <v>2011</v>
          </cell>
        </row>
        <row r="5788">
          <cell r="A5788" t="str">
            <v>UWWTW</v>
          </cell>
          <cell r="C5788">
            <v>189</v>
          </cell>
          <cell r="E5788">
            <v>-11179.5</v>
          </cell>
          <cell r="F5788" t="str">
            <v>ACTUALS</v>
          </cell>
          <cell r="G5788" t="str">
            <v>400_Operating Revenues</v>
          </cell>
          <cell r="H5788">
            <v>2011</v>
          </cell>
        </row>
        <row r="5789">
          <cell r="A5789" t="str">
            <v>UWWTW</v>
          </cell>
          <cell r="C5789">
            <v>131</v>
          </cell>
          <cell r="E5789">
            <v>-1196452.03</v>
          </cell>
          <cell r="F5789" t="str">
            <v>ACTUALS</v>
          </cell>
          <cell r="G5789" t="str">
            <v>400_Operating Revenues</v>
          </cell>
          <cell r="H5789">
            <v>2011</v>
          </cell>
        </row>
        <row r="5790">
          <cell r="A5790" t="str">
            <v>UWWTW</v>
          </cell>
          <cell r="C5790">
            <v>131</v>
          </cell>
          <cell r="E5790">
            <v>-2942664.66</v>
          </cell>
          <cell r="F5790" t="str">
            <v>ACTUALS</v>
          </cell>
          <cell r="G5790" t="str">
            <v>400_Operating Revenues</v>
          </cell>
          <cell r="H5790">
            <v>2011</v>
          </cell>
        </row>
        <row r="5791">
          <cell r="A5791" t="str">
            <v>UWWTW</v>
          </cell>
          <cell r="C5791">
            <v>131</v>
          </cell>
          <cell r="E5791">
            <v>-80393.64</v>
          </cell>
          <cell r="F5791" t="str">
            <v>ACTUALS</v>
          </cell>
          <cell r="G5791" t="str">
            <v>400_Operating Revenues</v>
          </cell>
          <cell r="H5791">
            <v>2011</v>
          </cell>
        </row>
        <row r="5792">
          <cell r="A5792" t="str">
            <v>UWWTW</v>
          </cell>
          <cell r="C5792">
            <v>131</v>
          </cell>
          <cell r="E5792">
            <v>-24157490.109999999</v>
          </cell>
          <cell r="F5792" t="str">
            <v>ACTUALS</v>
          </cell>
          <cell r="G5792" t="str">
            <v>400_Operating Revenues</v>
          </cell>
          <cell r="H5792">
            <v>2011</v>
          </cell>
        </row>
        <row r="5793">
          <cell r="A5793" t="str">
            <v>UWWTW</v>
          </cell>
          <cell r="C5793">
            <v>189</v>
          </cell>
          <cell r="E5793">
            <v>-5588.25</v>
          </cell>
          <cell r="F5793" t="str">
            <v>ACTUALS</v>
          </cell>
          <cell r="G5793" t="str">
            <v>400_Operating Revenues</v>
          </cell>
          <cell r="H5793">
            <v>2011</v>
          </cell>
        </row>
        <row r="5794">
          <cell r="A5794" t="str">
            <v>UWWTW</v>
          </cell>
          <cell r="C5794">
            <v>136</v>
          </cell>
          <cell r="E5794">
            <v>-295840.19</v>
          </cell>
          <cell r="F5794" t="str">
            <v>ACTUALS</v>
          </cell>
          <cell r="G5794" t="str">
            <v>400_Operating Revenues</v>
          </cell>
          <cell r="H5794">
            <v>2011</v>
          </cell>
        </row>
        <row r="5795">
          <cell r="A5795" t="str">
            <v>UWWTW</v>
          </cell>
          <cell r="C5795">
            <v>131</v>
          </cell>
          <cell r="E5795">
            <v>-1292055.6100000001</v>
          </cell>
          <cell r="F5795" t="str">
            <v>ACTUALS</v>
          </cell>
          <cell r="G5795" t="str">
            <v>400_Operating Revenues</v>
          </cell>
          <cell r="H5795">
            <v>2011</v>
          </cell>
        </row>
        <row r="5796">
          <cell r="A5796" t="str">
            <v>UWWTW</v>
          </cell>
          <cell r="C5796">
            <v>189</v>
          </cell>
          <cell r="E5796">
            <v>-8941.2000000000007</v>
          </cell>
          <cell r="F5796" t="str">
            <v>ACTUALS</v>
          </cell>
          <cell r="G5796" t="str">
            <v>400_Operating Revenues</v>
          </cell>
          <cell r="H5796">
            <v>2011</v>
          </cell>
        </row>
        <row r="5797">
          <cell r="A5797" t="str">
            <v>UWWTW</v>
          </cell>
          <cell r="C5797">
            <v>131</v>
          </cell>
          <cell r="E5797">
            <v>-1251463.17</v>
          </cell>
          <cell r="F5797" t="str">
            <v>ACTUALS</v>
          </cell>
          <cell r="G5797" t="str">
            <v>400_Operating Revenues</v>
          </cell>
          <cell r="H5797">
            <v>2011</v>
          </cell>
        </row>
        <row r="5798">
          <cell r="A5798" t="str">
            <v>UWWTW</v>
          </cell>
          <cell r="C5798">
            <v>131</v>
          </cell>
          <cell r="E5798">
            <v>-2719806.23</v>
          </cell>
          <cell r="F5798" t="str">
            <v>ACTUALS</v>
          </cell>
          <cell r="G5798" t="str">
            <v>400_Operating Revenues</v>
          </cell>
          <cell r="H5798">
            <v>2011</v>
          </cell>
        </row>
        <row r="5799">
          <cell r="A5799" t="str">
            <v>UWWTW</v>
          </cell>
          <cell r="C5799">
            <v>131</v>
          </cell>
          <cell r="E5799">
            <v>-72691.929999999993</v>
          </cell>
          <cell r="F5799" t="str">
            <v>ACTUALS</v>
          </cell>
          <cell r="G5799" t="str">
            <v>400_Operating Revenues</v>
          </cell>
          <cell r="H5799">
            <v>2011</v>
          </cell>
        </row>
        <row r="5800">
          <cell r="A5800" t="str">
            <v>UWWTW</v>
          </cell>
          <cell r="C5800">
            <v>990</v>
          </cell>
          <cell r="E5800">
            <v>22144262.539999999</v>
          </cell>
          <cell r="F5800" t="str">
            <v>ACTUALS</v>
          </cell>
          <cell r="G5800" t="str">
            <v>400_Operating Revenues</v>
          </cell>
          <cell r="H5800">
            <v>2011</v>
          </cell>
        </row>
        <row r="5801">
          <cell r="A5801" t="str">
            <v>UWWTW</v>
          </cell>
          <cell r="C5801">
            <v>131</v>
          </cell>
          <cell r="E5801">
            <v>-311960</v>
          </cell>
          <cell r="F5801" t="str">
            <v>ACTUALS</v>
          </cell>
          <cell r="G5801" t="str">
            <v>400_Operating Revenues</v>
          </cell>
          <cell r="H5801">
            <v>2011</v>
          </cell>
        </row>
        <row r="5802">
          <cell r="A5802" t="str">
            <v>UWWTW</v>
          </cell>
          <cell r="C5802">
            <v>131</v>
          </cell>
          <cell r="E5802">
            <v>-76458</v>
          </cell>
          <cell r="F5802" t="str">
            <v>ACTUALS</v>
          </cell>
          <cell r="G5802" t="str">
            <v>400_Operating Revenues</v>
          </cell>
          <cell r="H5802">
            <v>2011</v>
          </cell>
        </row>
        <row r="5803">
          <cell r="A5803" t="str">
            <v>UWWTW</v>
          </cell>
          <cell r="C5803">
            <v>131</v>
          </cell>
          <cell r="E5803">
            <v>-451111.35</v>
          </cell>
          <cell r="F5803" t="str">
            <v>ACTUALS</v>
          </cell>
          <cell r="G5803" t="str">
            <v>400_Operating Revenues</v>
          </cell>
          <cell r="H5803">
            <v>2011</v>
          </cell>
        </row>
        <row r="5804">
          <cell r="A5804" t="str">
            <v>UWWTW</v>
          </cell>
          <cell r="C5804">
            <v>131</v>
          </cell>
          <cell r="E5804">
            <v>-2333.64</v>
          </cell>
          <cell r="F5804" t="str">
            <v>ACTUALS</v>
          </cell>
          <cell r="G5804" t="str">
            <v>400_Operating Revenues</v>
          </cell>
          <cell r="H5804">
            <v>2011</v>
          </cell>
        </row>
        <row r="5805">
          <cell r="A5805" t="str">
            <v>UWWTW</v>
          </cell>
          <cell r="C5805">
            <v>131</v>
          </cell>
          <cell r="E5805">
            <v>-40668.28</v>
          </cell>
          <cell r="F5805" t="str">
            <v>ACTUALS</v>
          </cell>
          <cell r="G5805" t="str">
            <v>400_Operating Revenues</v>
          </cell>
          <cell r="H5805">
            <v>2011</v>
          </cell>
        </row>
        <row r="5806">
          <cell r="A5806" t="str">
            <v>UWWTW</v>
          </cell>
          <cell r="C5806">
            <v>128</v>
          </cell>
          <cell r="E5806">
            <v>-330256.34999999998</v>
          </cell>
          <cell r="F5806" t="str">
            <v>ACTUALS</v>
          </cell>
          <cell r="G5806" t="str">
            <v>400_Operating Revenues</v>
          </cell>
          <cell r="H5806">
            <v>2011</v>
          </cell>
        </row>
        <row r="5807">
          <cell r="A5807" t="str">
            <v>UWWTW</v>
          </cell>
          <cell r="C5807">
            <v>131</v>
          </cell>
          <cell r="E5807">
            <v>-890476.4</v>
          </cell>
          <cell r="F5807" t="str">
            <v>ACTUALS</v>
          </cell>
          <cell r="G5807" t="str">
            <v>400_Operating Revenues</v>
          </cell>
          <cell r="H5807">
            <v>2011</v>
          </cell>
        </row>
        <row r="5808">
          <cell r="A5808" t="str">
            <v>UWWTW</v>
          </cell>
          <cell r="C5808">
            <v>136</v>
          </cell>
          <cell r="E5808">
            <v>-945.09</v>
          </cell>
          <cell r="F5808" t="str">
            <v>ACTUALS</v>
          </cell>
          <cell r="G5808" t="str">
            <v>400_Operating Revenues</v>
          </cell>
          <cell r="H5808">
            <v>2011</v>
          </cell>
        </row>
        <row r="5809">
          <cell r="A5809" t="str">
            <v>UWWTW</v>
          </cell>
          <cell r="C5809">
            <v>128</v>
          </cell>
          <cell r="E5809">
            <v>-6397.6</v>
          </cell>
          <cell r="F5809" t="str">
            <v>ACTUALS</v>
          </cell>
          <cell r="G5809" t="str">
            <v>400_Operating Revenues</v>
          </cell>
          <cell r="H5809">
            <v>2011</v>
          </cell>
        </row>
        <row r="5810">
          <cell r="A5810" t="str">
            <v>UWWTW</v>
          </cell>
          <cell r="C5810">
            <v>132</v>
          </cell>
          <cell r="E5810">
            <v>-184336.37</v>
          </cell>
          <cell r="F5810" t="str">
            <v>ACTUALS</v>
          </cell>
          <cell r="G5810" t="str">
            <v>400_Operating Revenues</v>
          </cell>
          <cell r="H5810">
            <v>2011</v>
          </cell>
        </row>
        <row r="5811">
          <cell r="A5811" t="str">
            <v>UWWTW</v>
          </cell>
          <cell r="C5811">
            <v>136</v>
          </cell>
          <cell r="E5811">
            <v>-775</v>
          </cell>
          <cell r="F5811" t="str">
            <v>ACTUALS</v>
          </cell>
          <cell r="G5811" t="str">
            <v>400_Operating Revenues</v>
          </cell>
          <cell r="H5811">
            <v>2011</v>
          </cell>
        </row>
        <row r="5812">
          <cell r="A5812" t="str">
            <v>UWWTW</v>
          </cell>
          <cell r="C5812">
            <v>189</v>
          </cell>
          <cell r="E5812">
            <v>-2299510.88</v>
          </cell>
          <cell r="F5812" t="str">
            <v>ACTUALS</v>
          </cell>
          <cell r="G5812" t="str">
            <v>400_Operating Revenues</v>
          </cell>
          <cell r="H5812">
            <v>2011</v>
          </cell>
        </row>
        <row r="5813">
          <cell r="A5813" t="str">
            <v>UWWTW</v>
          </cell>
          <cell r="C5813">
            <v>132</v>
          </cell>
          <cell r="E5813">
            <v>-1500</v>
          </cell>
          <cell r="F5813" t="str">
            <v>ACTUALS</v>
          </cell>
          <cell r="G5813" t="str">
            <v>400_Operating Revenues</v>
          </cell>
          <cell r="H5813">
            <v>2011</v>
          </cell>
        </row>
        <row r="5814">
          <cell r="A5814" t="str">
            <v>UWWTW</v>
          </cell>
          <cell r="C5814">
            <v>128</v>
          </cell>
          <cell r="E5814">
            <v>-55385.47</v>
          </cell>
          <cell r="F5814" t="str">
            <v>ACTUALS</v>
          </cell>
          <cell r="G5814" t="str">
            <v>400_Operating Revenues</v>
          </cell>
          <cell r="H5814">
            <v>2011</v>
          </cell>
        </row>
        <row r="5815">
          <cell r="A5815" t="str">
            <v>UWWTW</v>
          </cell>
          <cell r="C5815">
            <v>131</v>
          </cell>
          <cell r="E5815">
            <v>-254424.98</v>
          </cell>
          <cell r="F5815" t="str">
            <v>ACTUALS</v>
          </cell>
          <cell r="G5815" t="str">
            <v>400_Operating Revenues</v>
          </cell>
          <cell r="H5815">
            <v>2011</v>
          </cell>
        </row>
        <row r="5816">
          <cell r="A5816" t="str">
            <v>UWWTW</v>
          </cell>
          <cell r="C5816">
            <v>128</v>
          </cell>
          <cell r="E5816">
            <v>-746678.4</v>
          </cell>
          <cell r="F5816" t="str">
            <v>ACTUALS</v>
          </cell>
          <cell r="G5816" t="str">
            <v>400_Operating Revenues</v>
          </cell>
          <cell r="H5816">
            <v>2011</v>
          </cell>
        </row>
        <row r="5817">
          <cell r="A5817" t="str">
            <v>UWWTW</v>
          </cell>
          <cell r="C5817">
            <v>133</v>
          </cell>
          <cell r="E5817">
            <v>-4573.2</v>
          </cell>
          <cell r="F5817" t="str">
            <v>ACTUALS</v>
          </cell>
          <cell r="G5817" t="str">
            <v>400_Operating Revenues</v>
          </cell>
          <cell r="H5817">
            <v>2011</v>
          </cell>
        </row>
        <row r="5818">
          <cell r="A5818" t="str">
            <v>UWWTW</v>
          </cell>
          <cell r="C5818">
            <v>136</v>
          </cell>
          <cell r="E5818">
            <v>-4656590.37</v>
          </cell>
          <cell r="F5818" t="str">
            <v>ACTUALS</v>
          </cell>
          <cell r="G5818" t="str">
            <v>400_Operating Revenues</v>
          </cell>
          <cell r="H5818">
            <v>2011</v>
          </cell>
        </row>
        <row r="5819">
          <cell r="A5819" t="str">
            <v>UWWTW</v>
          </cell>
          <cell r="C5819">
            <v>990</v>
          </cell>
          <cell r="E5819">
            <v>101175126.14</v>
          </cell>
          <cell r="F5819" t="str">
            <v>ACTUALS</v>
          </cell>
          <cell r="G5819" t="str">
            <v>400_Operating Revenues</v>
          </cell>
          <cell r="H5819">
            <v>2011</v>
          </cell>
        </row>
        <row r="5820">
          <cell r="A5820" t="str">
            <v>UWWTW</v>
          </cell>
          <cell r="C5820">
            <v>131</v>
          </cell>
          <cell r="E5820">
            <v>-1919090.94</v>
          </cell>
          <cell r="F5820" t="str">
            <v>ACTUALS</v>
          </cell>
          <cell r="G5820" t="str">
            <v>400_Operating Revenues</v>
          </cell>
          <cell r="H5820">
            <v>2011</v>
          </cell>
        </row>
        <row r="5821">
          <cell r="A5821" t="str">
            <v>UWWTW</v>
          </cell>
          <cell r="C5821">
            <v>131</v>
          </cell>
          <cell r="E5821">
            <v>-50456.92</v>
          </cell>
          <cell r="F5821" t="str">
            <v>ACTUALS</v>
          </cell>
          <cell r="G5821" t="str">
            <v>400_Operating Revenues</v>
          </cell>
          <cell r="H5821">
            <v>2011</v>
          </cell>
        </row>
        <row r="5822">
          <cell r="A5822" t="str">
            <v>UWWTW</v>
          </cell>
          <cell r="C5822">
            <v>131</v>
          </cell>
          <cell r="E5822">
            <v>-85085.52</v>
          </cell>
          <cell r="F5822" t="str">
            <v>ACTUALS</v>
          </cell>
          <cell r="G5822" t="str">
            <v>400_Operating Revenues</v>
          </cell>
          <cell r="H5822">
            <v>2011</v>
          </cell>
        </row>
        <row r="5823">
          <cell r="A5823" t="str">
            <v>UWWTW</v>
          </cell>
          <cell r="C5823">
            <v>990</v>
          </cell>
          <cell r="E5823">
            <v>-123315474.40000001</v>
          </cell>
          <cell r="F5823" t="str">
            <v>ACTUALS</v>
          </cell>
          <cell r="G5823" t="str">
            <v>400_Operating Revenues</v>
          </cell>
          <cell r="H5823">
            <v>2011</v>
          </cell>
        </row>
        <row r="5824">
          <cell r="A5824" t="str">
            <v>UWWTW</v>
          </cell>
          <cell r="C5824">
            <v>100</v>
          </cell>
          <cell r="E5824">
            <v>-11178.18</v>
          </cell>
          <cell r="F5824" t="str">
            <v>ACTUALS</v>
          </cell>
          <cell r="G5824" t="str">
            <v>400_Operating Revenues</v>
          </cell>
          <cell r="H5824">
            <v>2011</v>
          </cell>
        </row>
        <row r="5825">
          <cell r="A5825" t="str">
            <v>UWWTW</v>
          </cell>
          <cell r="C5825">
            <v>128</v>
          </cell>
          <cell r="E5825">
            <v>-2927079.33</v>
          </cell>
          <cell r="F5825" t="str">
            <v>ACTUALS</v>
          </cell>
          <cell r="G5825" t="str">
            <v>400_Operating Revenues</v>
          </cell>
          <cell r="H5825">
            <v>2011</v>
          </cell>
        </row>
        <row r="5826">
          <cell r="A5826" t="str">
            <v>UWWTW</v>
          </cell>
          <cell r="C5826">
            <v>131</v>
          </cell>
          <cell r="E5826">
            <v>-3867713.4</v>
          </cell>
          <cell r="F5826" t="str">
            <v>ACTUALS</v>
          </cell>
          <cell r="G5826" t="str">
            <v>400_Operating Revenues</v>
          </cell>
          <cell r="H5826">
            <v>2011</v>
          </cell>
        </row>
        <row r="5827">
          <cell r="A5827" t="str">
            <v>UWWTW</v>
          </cell>
          <cell r="C5827">
            <v>132</v>
          </cell>
          <cell r="E5827">
            <v>-11593.5</v>
          </cell>
          <cell r="F5827" t="str">
            <v>ACTUALS</v>
          </cell>
          <cell r="G5827" t="str">
            <v>400_Operating Revenues</v>
          </cell>
          <cell r="H5827">
            <v>2011</v>
          </cell>
        </row>
        <row r="5828">
          <cell r="A5828" t="str">
            <v>UWWTW</v>
          </cell>
          <cell r="C5828">
            <v>136</v>
          </cell>
          <cell r="E5828">
            <v>-1976483.98</v>
          </cell>
          <cell r="F5828" t="str">
            <v>ACTUALS</v>
          </cell>
          <cell r="G5828" t="str">
            <v>400_Operating Revenues</v>
          </cell>
          <cell r="H5828">
            <v>2011</v>
          </cell>
        </row>
        <row r="5829">
          <cell r="A5829" t="str">
            <v>UWWTW</v>
          </cell>
          <cell r="C5829">
            <v>144</v>
          </cell>
          <cell r="E5829">
            <v>-28665.88</v>
          </cell>
          <cell r="F5829" t="str">
            <v>ACTUALS</v>
          </cell>
          <cell r="G5829" t="str">
            <v>400_Operating Revenues</v>
          </cell>
          <cell r="H5829">
            <v>2011</v>
          </cell>
        </row>
        <row r="5830">
          <cell r="A5830" t="str">
            <v>UWWTW</v>
          </cell>
          <cell r="C5830">
            <v>184</v>
          </cell>
          <cell r="E5830">
            <v>-3880</v>
          </cell>
          <cell r="F5830" t="str">
            <v>ACTUALS</v>
          </cell>
          <cell r="G5830" t="str">
            <v>400_Operating Revenues</v>
          </cell>
          <cell r="H5830">
            <v>2011</v>
          </cell>
        </row>
        <row r="5831">
          <cell r="A5831" t="str">
            <v>UWWTW</v>
          </cell>
          <cell r="C5831">
            <v>233</v>
          </cell>
          <cell r="E5831">
            <v>-125.38</v>
          </cell>
          <cell r="F5831" t="str">
            <v>ACTUALS</v>
          </cell>
          <cell r="G5831" t="str">
            <v>400_Operating Revenues</v>
          </cell>
          <cell r="H5831">
            <v>2011</v>
          </cell>
        </row>
        <row r="5832">
          <cell r="A5832" t="str">
            <v>UWWTW</v>
          </cell>
          <cell r="C5832">
            <v>999</v>
          </cell>
          <cell r="E5832">
            <v>-5487.32</v>
          </cell>
          <cell r="F5832" t="str">
            <v>ACTUALS</v>
          </cell>
          <cell r="G5832" t="str">
            <v>400_Operating Revenues</v>
          </cell>
          <cell r="H5832">
            <v>2011</v>
          </cell>
        </row>
        <row r="5833">
          <cell r="A5833" t="str">
            <v>UWWTW</v>
          </cell>
          <cell r="C5833">
            <v>131</v>
          </cell>
          <cell r="E5833">
            <v>-11933.14</v>
          </cell>
          <cell r="F5833" t="str">
            <v>ACTUALS</v>
          </cell>
          <cell r="G5833" t="str">
            <v>400_Operating Revenues</v>
          </cell>
          <cell r="H5833">
            <v>2011</v>
          </cell>
        </row>
        <row r="5834">
          <cell r="A5834" t="str">
            <v>UWWTW</v>
          </cell>
          <cell r="C5834">
            <v>132</v>
          </cell>
          <cell r="E5834">
            <v>-1031.5999999999999</v>
          </cell>
          <cell r="F5834" t="str">
            <v>ACTUALS</v>
          </cell>
          <cell r="G5834" t="str">
            <v>400_Operating Revenues</v>
          </cell>
          <cell r="H5834">
            <v>2011</v>
          </cell>
        </row>
        <row r="5835">
          <cell r="A5835" t="str">
            <v>UWWTW</v>
          </cell>
          <cell r="C5835">
            <v>189</v>
          </cell>
          <cell r="E5835">
            <v>-450</v>
          </cell>
          <cell r="F5835" t="str">
            <v>ACTUALS</v>
          </cell>
          <cell r="G5835" t="str">
            <v>400_Operating Revenues</v>
          </cell>
          <cell r="H5835">
            <v>2011</v>
          </cell>
        </row>
        <row r="5836">
          <cell r="A5836" t="str">
            <v>UWWTW</v>
          </cell>
          <cell r="C5836">
            <v>128</v>
          </cell>
          <cell r="E5836">
            <v>-44422.52</v>
          </cell>
          <cell r="F5836" t="str">
            <v>ACTUALS</v>
          </cell>
          <cell r="G5836" t="str">
            <v>400_Operating Revenues</v>
          </cell>
          <cell r="H5836">
            <v>2011</v>
          </cell>
        </row>
        <row r="5837">
          <cell r="A5837" t="str">
            <v>UWWTW</v>
          </cell>
          <cell r="C5837">
            <v>129</v>
          </cell>
          <cell r="E5837">
            <v>-11814.54</v>
          </cell>
          <cell r="F5837" t="str">
            <v>ACTUALS</v>
          </cell>
          <cell r="G5837" t="str">
            <v>400_Operating Revenues</v>
          </cell>
          <cell r="H5837">
            <v>2011</v>
          </cell>
        </row>
        <row r="5838">
          <cell r="A5838" t="str">
            <v>UWWTW</v>
          </cell>
          <cell r="C5838">
            <v>131</v>
          </cell>
          <cell r="E5838">
            <v>-1469.08</v>
          </cell>
          <cell r="F5838" t="str">
            <v>ACTUALS</v>
          </cell>
          <cell r="G5838" t="str">
            <v>400_Operating Revenues</v>
          </cell>
          <cell r="H5838">
            <v>2011</v>
          </cell>
        </row>
        <row r="5839">
          <cell r="A5839" t="str">
            <v>UWWTW</v>
          </cell>
          <cell r="C5839">
            <v>136</v>
          </cell>
          <cell r="E5839">
            <v>-6107.98</v>
          </cell>
          <cell r="F5839" t="str">
            <v>ACTUALS</v>
          </cell>
          <cell r="G5839" t="str">
            <v>400_Operating Revenues</v>
          </cell>
          <cell r="H5839">
            <v>2011</v>
          </cell>
        </row>
        <row r="5840">
          <cell r="A5840" t="str">
            <v>UWWTW</v>
          </cell>
          <cell r="C5840">
            <v>128</v>
          </cell>
          <cell r="E5840">
            <v>-15332.56</v>
          </cell>
          <cell r="F5840" t="str">
            <v>ACTUALS</v>
          </cell>
          <cell r="G5840" t="str">
            <v>400_Operating Revenues</v>
          </cell>
          <cell r="H5840">
            <v>2011</v>
          </cell>
        </row>
        <row r="5841">
          <cell r="A5841" t="str">
            <v>UWWTW</v>
          </cell>
          <cell r="C5841">
            <v>128</v>
          </cell>
          <cell r="E5841">
            <v>17374.09</v>
          </cell>
          <cell r="F5841" t="str">
            <v>ACTUALS</v>
          </cell>
          <cell r="G5841" t="str">
            <v>400_Operating Revenues</v>
          </cell>
          <cell r="H5841">
            <v>2011</v>
          </cell>
        </row>
        <row r="5842">
          <cell r="A5842" t="str">
            <v>UWWTW</v>
          </cell>
          <cell r="C5842">
            <v>128</v>
          </cell>
          <cell r="E5842">
            <v>-153277.87</v>
          </cell>
          <cell r="F5842" t="str">
            <v>ACTUALS</v>
          </cell>
          <cell r="G5842" t="str">
            <v>400_Operating Revenues</v>
          </cell>
          <cell r="H5842">
            <v>2011</v>
          </cell>
        </row>
        <row r="5843">
          <cell r="A5843" t="str">
            <v>UWWTW</v>
          </cell>
          <cell r="C5843">
            <v>128</v>
          </cell>
          <cell r="E5843">
            <v>173741.1</v>
          </cell>
          <cell r="F5843" t="str">
            <v>ACTUALS</v>
          </cell>
          <cell r="G5843" t="str">
            <v>400_Operating Revenues</v>
          </cell>
          <cell r="H5843">
            <v>2011</v>
          </cell>
        </row>
        <row r="5844">
          <cell r="A5844" t="str">
            <v>UWWTW</v>
          </cell>
          <cell r="C5844">
            <v>144</v>
          </cell>
          <cell r="E5844">
            <v>-2368450.5</v>
          </cell>
          <cell r="F5844" t="str">
            <v>ACTUALS</v>
          </cell>
          <cell r="G5844" t="str">
            <v>400_Operating Revenues</v>
          </cell>
          <cell r="H5844">
            <v>2011</v>
          </cell>
        </row>
        <row r="5845">
          <cell r="A5845" t="str">
            <v>UWWTW</v>
          </cell>
          <cell r="C5845">
            <v>145</v>
          </cell>
          <cell r="E5845">
            <v>-515510.28</v>
          </cell>
          <cell r="F5845" t="str">
            <v>ACTUALS</v>
          </cell>
          <cell r="G5845" t="str">
            <v>400_Operating Revenues</v>
          </cell>
          <cell r="H5845">
            <v>2011</v>
          </cell>
        </row>
        <row r="5846">
          <cell r="A5846" t="str">
            <v>UWWTW</v>
          </cell>
          <cell r="C5846">
            <v>146</v>
          </cell>
          <cell r="E5846">
            <v>-554848</v>
          </cell>
          <cell r="F5846" t="str">
            <v>ACTUALS</v>
          </cell>
          <cell r="G5846" t="str">
            <v>400_Operating Revenues</v>
          </cell>
          <cell r="H5846">
            <v>2011</v>
          </cell>
        </row>
        <row r="5847">
          <cell r="A5847" t="str">
            <v>UWWTW</v>
          </cell>
          <cell r="C5847">
            <v>148</v>
          </cell>
          <cell r="E5847">
            <v>-12872223</v>
          </cell>
          <cell r="F5847" t="str">
            <v>ACTUALS</v>
          </cell>
          <cell r="G5847" t="str">
            <v>400_Operating Revenues</v>
          </cell>
          <cell r="H5847">
            <v>2011</v>
          </cell>
        </row>
        <row r="5848">
          <cell r="A5848" t="str">
            <v>UWWTW</v>
          </cell>
          <cell r="C5848">
            <v>149</v>
          </cell>
          <cell r="E5848">
            <v>-59882444</v>
          </cell>
          <cell r="F5848" t="str">
            <v>ACTUALS</v>
          </cell>
          <cell r="G5848" t="str">
            <v>400_Operating Revenues</v>
          </cell>
          <cell r="H5848">
            <v>2011</v>
          </cell>
        </row>
        <row r="5849">
          <cell r="A5849" t="str">
            <v>UWWTW</v>
          </cell>
          <cell r="C5849">
            <v>136</v>
          </cell>
          <cell r="E5849">
            <v>-73791.34</v>
          </cell>
          <cell r="F5849" t="str">
            <v>ACTUALS</v>
          </cell>
          <cell r="G5849" t="str">
            <v>400_Operating Revenues</v>
          </cell>
          <cell r="H5849">
            <v>2011</v>
          </cell>
        </row>
        <row r="5850">
          <cell r="A5850" t="str">
            <v>UWWTW</v>
          </cell>
          <cell r="C5850">
            <v>147</v>
          </cell>
          <cell r="E5850">
            <v>-4290.53</v>
          </cell>
          <cell r="F5850" t="str">
            <v>ACTUALS</v>
          </cell>
          <cell r="G5850" t="str">
            <v>400_Operating Revenues</v>
          </cell>
          <cell r="H5850">
            <v>2011</v>
          </cell>
        </row>
        <row r="5851">
          <cell r="A5851" t="str">
            <v>UWWTW</v>
          </cell>
          <cell r="C5851">
            <v>147</v>
          </cell>
          <cell r="E5851">
            <v>-1303842.68</v>
          </cell>
          <cell r="F5851" t="str">
            <v>ACTUALS</v>
          </cell>
          <cell r="G5851" t="str">
            <v>400_Operating Revenues</v>
          </cell>
          <cell r="H5851">
            <v>2011</v>
          </cell>
        </row>
        <row r="5852">
          <cell r="A5852" t="str">
            <v>UWWTW</v>
          </cell>
          <cell r="C5852">
            <v>147</v>
          </cell>
          <cell r="E5852">
            <v>1545.18</v>
          </cell>
          <cell r="F5852" t="str">
            <v>ACTUALS</v>
          </cell>
          <cell r="G5852" t="str">
            <v>400_Operating Revenues</v>
          </cell>
          <cell r="H5852">
            <v>2011</v>
          </cell>
        </row>
        <row r="5853">
          <cell r="A5853" t="str">
            <v>UWWTW</v>
          </cell>
          <cell r="C5853">
            <v>147</v>
          </cell>
          <cell r="E5853">
            <v>-99523.05</v>
          </cell>
          <cell r="F5853" t="str">
            <v>ACTUALS</v>
          </cell>
          <cell r="G5853" t="str">
            <v>400_Operating Revenues</v>
          </cell>
          <cell r="H5853">
            <v>2011</v>
          </cell>
        </row>
        <row r="5854">
          <cell r="A5854" t="str">
            <v>UWWTW</v>
          </cell>
          <cell r="C5854">
            <v>128</v>
          </cell>
          <cell r="E5854">
            <v>-110060.85</v>
          </cell>
          <cell r="F5854" t="str">
            <v>ACTUALS</v>
          </cell>
          <cell r="G5854" t="str">
            <v>400_Operating Revenues</v>
          </cell>
          <cell r="H5854">
            <v>2011</v>
          </cell>
        </row>
        <row r="5855">
          <cell r="A5855" t="str">
            <v>UWWTW</v>
          </cell>
          <cell r="C5855">
            <v>128</v>
          </cell>
          <cell r="E5855">
            <v>-6767.62</v>
          </cell>
          <cell r="F5855" t="str">
            <v>ACTUALS</v>
          </cell>
          <cell r="G5855" t="str">
            <v>400_Operating Revenues</v>
          </cell>
          <cell r="H5855">
            <v>2011</v>
          </cell>
        </row>
        <row r="5856">
          <cell r="A5856" t="str">
            <v>UWWTW</v>
          </cell>
          <cell r="C5856">
            <v>128</v>
          </cell>
          <cell r="E5856">
            <v>-4261252.6500000004</v>
          </cell>
          <cell r="F5856" t="str">
            <v>ACTUALS</v>
          </cell>
          <cell r="G5856" t="str">
            <v>400_Operating Revenues</v>
          </cell>
          <cell r="H5856">
            <v>2011</v>
          </cell>
        </row>
        <row r="5857">
          <cell r="A5857" t="str">
            <v>UWWTW</v>
          </cell>
          <cell r="C5857">
            <v>990</v>
          </cell>
          <cell r="E5857">
            <v>-3914.28</v>
          </cell>
          <cell r="F5857" t="str">
            <v>ACTUALS</v>
          </cell>
          <cell r="G5857" t="str">
            <v>400_Operating Revenues</v>
          </cell>
          <cell r="H5857">
            <v>2011</v>
          </cell>
        </row>
        <row r="5858">
          <cell r="A5858" t="str">
            <v>UWWTW</v>
          </cell>
          <cell r="C5858">
            <v>128</v>
          </cell>
          <cell r="E5858">
            <v>-3995045.65</v>
          </cell>
          <cell r="F5858" t="str">
            <v>ACTUALS</v>
          </cell>
          <cell r="G5858" t="str">
            <v>400_Operating Revenues</v>
          </cell>
          <cell r="H5858">
            <v>2011</v>
          </cell>
        </row>
        <row r="5859">
          <cell r="A5859" t="str">
            <v>UWWTW</v>
          </cell>
          <cell r="C5859">
            <v>128</v>
          </cell>
          <cell r="E5859">
            <v>-262593.71999999997</v>
          </cell>
          <cell r="F5859" t="str">
            <v>ACTUALS</v>
          </cell>
          <cell r="G5859" t="str">
            <v>400_Operating Revenues</v>
          </cell>
          <cell r="H5859">
            <v>2011</v>
          </cell>
        </row>
        <row r="5860">
          <cell r="A5860" t="str">
            <v>UWWTW</v>
          </cell>
          <cell r="C5860">
            <v>128</v>
          </cell>
          <cell r="E5860">
            <v>-22189.599999999999</v>
          </cell>
          <cell r="F5860" t="str">
            <v>ACTUALS</v>
          </cell>
          <cell r="G5860" t="str">
            <v>400_Operating Revenues</v>
          </cell>
          <cell r="H5860">
            <v>2011</v>
          </cell>
        </row>
        <row r="5861">
          <cell r="A5861" t="str">
            <v>UWWTW</v>
          </cell>
          <cell r="C5861">
            <v>128</v>
          </cell>
          <cell r="E5861">
            <v>-231196.1</v>
          </cell>
          <cell r="F5861" t="str">
            <v>ACTUALS</v>
          </cell>
          <cell r="G5861" t="str">
            <v>400_Operating Revenues</v>
          </cell>
          <cell r="H5861">
            <v>2011</v>
          </cell>
        </row>
        <row r="5862">
          <cell r="A5862" t="str">
            <v>UWWTW</v>
          </cell>
          <cell r="C5862">
            <v>136</v>
          </cell>
          <cell r="E5862">
            <v>-57803.15</v>
          </cell>
          <cell r="F5862" t="str">
            <v>ACTUALS</v>
          </cell>
          <cell r="G5862" t="str">
            <v>400_Operating Revenues</v>
          </cell>
          <cell r="H5862">
            <v>2011</v>
          </cell>
        </row>
        <row r="5863">
          <cell r="A5863" t="str">
            <v>UWWTW</v>
          </cell>
          <cell r="C5863">
            <v>136</v>
          </cell>
          <cell r="E5863">
            <v>-63085.32</v>
          </cell>
          <cell r="F5863" t="str">
            <v>ACTUALS</v>
          </cell>
          <cell r="G5863" t="str">
            <v>400_Operating Revenues</v>
          </cell>
          <cell r="H5863">
            <v>2011</v>
          </cell>
        </row>
        <row r="5864">
          <cell r="A5864" t="str">
            <v>UWWTW</v>
          </cell>
          <cell r="C5864">
            <v>128</v>
          </cell>
          <cell r="E5864">
            <v>-106606.68</v>
          </cell>
          <cell r="F5864" t="str">
            <v>ACTUALS</v>
          </cell>
          <cell r="G5864" t="str">
            <v>400_Operating Revenues</v>
          </cell>
          <cell r="H5864">
            <v>2011</v>
          </cell>
        </row>
        <row r="5865">
          <cell r="A5865" t="str">
            <v>UWWTW</v>
          </cell>
          <cell r="C5865">
            <v>128</v>
          </cell>
          <cell r="E5865">
            <v>-33676.699999999997</v>
          </cell>
          <cell r="F5865" t="str">
            <v>ACTUALS</v>
          </cell>
          <cell r="G5865" t="str">
            <v>400_Operating Revenues</v>
          </cell>
          <cell r="H5865">
            <v>2011</v>
          </cell>
        </row>
        <row r="5866">
          <cell r="A5866" t="str">
            <v>UWWTW</v>
          </cell>
          <cell r="C5866">
            <v>128</v>
          </cell>
          <cell r="E5866">
            <v>26.51</v>
          </cell>
          <cell r="F5866" t="str">
            <v>ACTUALS</v>
          </cell>
          <cell r="G5866" t="str">
            <v>400_Operating Revenues</v>
          </cell>
          <cell r="H5866">
            <v>2011</v>
          </cell>
        </row>
        <row r="5867">
          <cell r="A5867" t="str">
            <v>UWWTW</v>
          </cell>
          <cell r="C5867">
            <v>128</v>
          </cell>
          <cell r="E5867">
            <v>-5634</v>
          </cell>
          <cell r="F5867" t="str">
            <v>ACTUALS</v>
          </cell>
          <cell r="G5867" t="str">
            <v>400_Operating Revenues</v>
          </cell>
          <cell r="H5867">
            <v>2011</v>
          </cell>
        </row>
        <row r="5868">
          <cell r="A5868" t="str">
            <v>UWWTW</v>
          </cell>
          <cell r="C5868">
            <v>131</v>
          </cell>
          <cell r="E5868">
            <v>-180</v>
          </cell>
          <cell r="F5868" t="str">
            <v>ACTUALS</v>
          </cell>
          <cell r="G5868" t="str">
            <v>400_Operating Revenues</v>
          </cell>
          <cell r="H5868">
            <v>2011</v>
          </cell>
        </row>
        <row r="5869">
          <cell r="A5869" t="str">
            <v>UWWTW</v>
          </cell>
          <cell r="C5869">
            <v>128</v>
          </cell>
          <cell r="E5869">
            <v>-652323.05000000005</v>
          </cell>
          <cell r="F5869" t="str">
            <v>ACTUALS</v>
          </cell>
          <cell r="G5869" t="str">
            <v>400_Operating Revenues</v>
          </cell>
          <cell r="H5869">
            <v>2011</v>
          </cell>
        </row>
        <row r="5870">
          <cell r="A5870" t="str">
            <v>UWWTW</v>
          </cell>
          <cell r="C5870">
            <v>128</v>
          </cell>
          <cell r="E5870">
            <v>-15545</v>
          </cell>
          <cell r="F5870" t="str">
            <v>ACTUALS</v>
          </cell>
          <cell r="G5870" t="str">
            <v>400_Operating Revenues</v>
          </cell>
          <cell r="H5870">
            <v>2011</v>
          </cell>
        </row>
        <row r="5871">
          <cell r="A5871" t="str">
            <v>UWWTW</v>
          </cell>
          <cell r="C5871">
            <v>128</v>
          </cell>
          <cell r="E5871">
            <v>-36184.06</v>
          </cell>
          <cell r="F5871" t="str">
            <v>ACTUALS</v>
          </cell>
          <cell r="G5871" t="str">
            <v>400_Operating Revenues</v>
          </cell>
          <cell r="H5871">
            <v>2011</v>
          </cell>
        </row>
        <row r="5872">
          <cell r="A5872" t="str">
            <v>UWWTW</v>
          </cell>
          <cell r="C5872">
            <v>128</v>
          </cell>
          <cell r="E5872">
            <v>-425676</v>
          </cell>
          <cell r="F5872" t="str">
            <v>ACTUALS</v>
          </cell>
          <cell r="G5872" t="str">
            <v>400_Operating Revenues</v>
          </cell>
          <cell r="H5872">
            <v>2011</v>
          </cell>
        </row>
        <row r="5873">
          <cell r="A5873" t="str">
            <v>UWWTW</v>
          </cell>
          <cell r="C5873">
            <v>136</v>
          </cell>
          <cell r="E5873">
            <v>-627845.25</v>
          </cell>
          <cell r="F5873" t="str">
            <v>ACTUALS</v>
          </cell>
          <cell r="G5873" t="str">
            <v>400_Operating Revenues</v>
          </cell>
          <cell r="H5873">
            <v>2011</v>
          </cell>
        </row>
        <row r="5874">
          <cell r="A5874" t="str">
            <v>UWWTW</v>
          </cell>
          <cell r="C5874">
            <v>128</v>
          </cell>
          <cell r="E5874">
            <v>-3422.1</v>
          </cell>
          <cell r="F5874" t="str">
            <v>ACTUALS</v>
          </cell>
          <cell r="G5874" t="str">
            <v>400_Operating Revenues</v>
          </cell>
          <cell r="H5874">
            <v>2011</v>
          </cell>
        </row>
        <row r="5875">
          <cell r="A5875" t="str">
            <v>UWWTW</v>
          </cell>
          <cell r="C5875">
            <v>136</v>
          </cell>
          <cell r="E5875">
            <v>-156429.95000000001</v>
          </cell>
          <cell r="F5875" t="str">
            <v>ACTUALS</v>
          </cell>
          <cell r="G5875" t="str">
            <v>400_Operating Revenues</v>
          </cell>
          <cell r="H5875">
            <v>2011</v>
          </cell>
        </row>
        <row r="5876">
          <cell r="A5876" t="str">
            <v>UWWTW</v>
          </cell>
          <cell r="C5876">
            <v>128</v>
          </cell>
          <cell r="E5876">
            <v>-6654122.7599999998</v>
          </cell>
          <cell r="F5876" t="str">
            <v>ACTUALS</v>
          </cell>
          <cell r="G5876" t="str">
            <v>400_Operating Revenues</v>
          </cell>
          <cell r="H5876">
            <v>2011</v>
          </cell>
        </row>
        <row r="5877">
          <cell r="A5877" t="str">
            <v>UWWTW</v>
          </cell>
          <cell r="C5877">
            <v>128</v>
          </cell>
          <cell r="E5877">
            <v>-6076443.5700000003</v>
          </cell>
          <cell r="F5877" t="str">
            <v>ACTUALS</v>
          </cell>
          <cell r="G5877" t="str">
            <v>400_Operating Revenues</v>
          </cell>
          <cell r="H5877">
            <v>2011</v>
          </cell>
        </row>
        <row r="5878">
          <cell r="A5878" t="str">
            <v>UWWTW</v>
          </cell>
          <cell r="C5878">
            <v>128</v>
          </cell>
          <cell r="E5878">
            <v>-60348.34</v>
          </cell>
          <cell r="F5878" t="str">
            <v>ACTUALS</v>
          </cell>
          <cell r="G5878" t="str">
            <v>400_Operating Revenues</v>
          </cell>
          <cell r="H5878">
            <v>2011</v>
          </cell>
        </row>
        <row r="5879">
          <cell r="A5879" t="str">
            <v>UWWTW</v>
          </cell>
          <cell r="C5879">
            <v>128</v>
          </cell>
          <cell r="E5879">
            <v>-27528.799999999999</v>
          </cell>
          <cell r="F5879" t="str">
            <v>ACTUALS</v>
          </cell>
          <cell r="G5879" t="str">
            <v>400_Operating Revenues</v>
          </cell>
          <cell r="H5879">
            <v>2011</v>
          </cell>
        </row>
        <row r="5880">
          <cell r="A5880" t="str">
            <v>UWWTW</v>
          </cell>
          <cell r="C5880">
            <v>128</v>
          </cell>
          <cell r="E5880">
            <v>-113992.32000000001</v>
          </cell>
          <cell r="F5880" t="str">
            <v>ACTUALS</v>
          </cell>
          <cell r="G5880" t="str">
            <v>400_Operating Revenues</v>
          </cell>
          <cell r="H5880">
            <v>2011</v>
          </cell>
        </row>
        <row r="5881">
          <cell r="A5881" t="str">
            <v>UWWTW</v>
          </cell>
          <cell r="C5881">
            <v>128</v>
          </cell>
          <cell r="E5881">
            <v>-64115.09</v>
          </cell>
          <cell r="F5881" t="str">
            <v>ACTUALS</v>
          </cell>
          <cell r="G5881" t="str">
            <v>400_Operating Revenues</v>
          </cell>
          <cell r="H5881">
            <v>2011</v>
          </cell>
        </row>
        <row r="5882">
          <cell r="A5882" t="str">
            <v>UWWTW</v>
          </cell>
          <cell r="C5882">
            <v>128</v>
          </cell>
          <cell r="E5882">
            <v>-48776.69</v>
          </cell>
          <cell r="F5882" t="str">
            <v>ACTUALS</v>
          </cell>
          <cell r="G5882" t="str">
            <v>400_Operating Revenues</v>
          </cell>
          <cell r="H5882">
            <v>2011</v>
          </cell>
        </row>
        <row r="5883">
          <cell r="A5883" t="str">
            <v>UWWTW</v>
          </cell>
          <cell r="C5883">
            <v>128</v>
          </cell>
          <cell r="E5883">
            <v>-154494.13</v>
          </cell>
          <cell r="F5883" t="str">
            <v>ACTUALS</v>
          </cell>
          <cell r="G5883" t="str">
            <v>400_Operating Revenues</v>
          </cell>
          <cell r="H5883">
            <v>2011</v>
          </cell>
        </row>
        <row r="5884">
          <cell r="A5884" t="str">
            <v>UWWTW</v>
          </cell>
          <cell r="C5884">
            <v>128</v>
          </cell>
          <cell r="E5884">
            <v>-36709.699999999997</v>
          </cell>
          <cell r="F5884" t="str">
            <v>ACTUALS</v>
          </cell>
          <cell r="G5884" t="str">
            <v>400_Operating Revenues</v>
          </cell>
          <cell r="H5884">
            <v>2011</v>
          </cell>
        </row>
        <row r="5885">
          <cell r="A5885" t="str">
            <v>UWWTW</v>
          </cell>
          <cell r="C5885">
            <v>128</v>
          </cell>
          <cell r="E5885">
            <v>-79661.75</v>
          </cell>
          <cell r="F5885" t="str">
            <v>ACTUALS</v>
          </cell>
          <cell r="G5885" t="str">
            <v>400_Operating Revenues</v>
          </cell>
          <cell r="H5885">
            <v>2011</v>
          </cell>
        </row>
        <row r="5886">
          <cell r="A5886" t="str">
            <v>UWWTW</v>
          </cell>
          <cell r="C5886">
            <v>128</v>
          </cell>
          <cell r="E5886">
            <v>-98524.45</v>
          </cell>
          <cell r="F5886" t="str">
            <v>ACTUALS</v>
          </cell>
          <cell r="G5886" t="str">
            <v>400_Operating Revenues</v>
          </cell>
          <cell r="H5886">
            <v>2011</v>
          </cell>
        </row>
        <row r="5887">
          <cell r="A5887" t="str">
            <v>UWWTW</v>
          </cell>
          <cell r="C5887">
            <v>128</v>
          </cell>
          <cell r="E5887">
            <v>-35000.379999999997</v>
          </cell>
          <cell r="F5887" t="str">
            <v>ACTUALS</v>
          </cell>
          <cell r="G5887" t="str">
            <v>400_Operating Revenues</v>
          </cell>
          <cell r="H5887">
            <v>2011</v>
          </cell>
        </row>
        <row r="5888">
          <cell r="A5888" t="str">
            <v>UWWTW</v>
          </cell>
          <cell r="C5888">
            <v>128</v>
          </cell>
          <cell r="E5888">
            <v>-379958.37</v>
          </cell>
          <cell r="F5888" t="str">
            <v>ACTUALS</v>
          </cell>
          <cell r="G5888" t="str">
            <v>400_Operating Revenues</v>
          </cell>
          <cell r="H5888">
            <v>2011</v>
          </cell>
        </row>
        <row r="5889">
          <cell r="A5889" t="str">
            <v>UWWTW</v>
          </cell>
          <cell r="C5889">
            <v>128</v>
          </cell>
          <cell r="E5889">
            <v>-237525.46</v>
          </cell>
          <cell r="F5889" t="str">
            <v>ACTUALS</v>
          </cell>
          <cell r="G5889" t="str">
            <v>400_Operating Revenues</v>
          </cell>
          <cell r="H5889">
            <v>2011</v>
          </cell>
        </row>
        <row r="5890">
          <cell r="A5890" t="str">
            <v>UWWTW</v>
          </cell>
          <cell r="C5890">
            <v>128</v>
          </cell>
          <cell r="E5890">
            <v>-2661625.77</v>
          </cell>
          <cell r="F5890" t="str">
            <v>ACTUALS</v>
          </cell>
          <cell r="G5890" t="str">
            <v>400_Operating Revenues</v>
          </cell>
          <cell r="H5890">
            <v>2011</v>
          </cell>
        </row>
        <row r="5891">
          <cell r="A5891" t="str">
            <v>UWWTW</v>
          </cell>
          <cell r="C5891">
            <v>136</v>
          </cell>
          <cell r="E5891">
            <v>-23838.01</v>
          </cell>
          <cell r="F5891" t="str">
            <v>ACTUALS</v>
          </cell>
          <cell r="G5891" t="str">
            <v>400_Operating Revenues</v>
          </cell>
          <cell r="H5891">
            <v>2011</v>
          </cell>
        </row>
        <row r="5892">
          <cell r="A5892" t="str">
            <v>UWWTW</v>
          </cell>
          <cell r="C5892">
            <v>233</v>
          </cell>
          <cell r="E5892">
            <v>-600</v>
          </cell>
          <cell r="F5892" t="str">
            <v>ACTUALS</v>
          </cell>
          <cell r="G5892" t="str">
            <v>400_Operating Revenues</v>
          </cell>
          <cell r="H5892">
            <v>2011</v>
          </cell>
        </row>
        <row r="5893">
          <cell r="A5893" t="str">
            <v>UWWTW</v>
          </cell>
          <cell r="C5893">
            <v>128</v>
          </cell>
          <cell r="E5893">
            <v>-432115.24</v>
          </cell>
          <cell r="F5893" t="str">
            <v>ACTUALS</v>
          </cell>
          <cell r="G5893" t="str">
            <v>400_Operating Revenues</v>
          </cell>
          <cell r="H5893">
            <v>2011</v>
          </cell>
        </row>
        <row r="5894">
          <cell r="A5894" t="str">
            <v>UWWTW</v>
          </cell>
          <cell r="C5894">
            <v>128</v>
          </cell>
          <cell r="E5894">
            <v>-1516884.08</v>
          </cell>
          <cell r="F5894" t="str">
            <v>ACTUALS</v>
          </cell>
          <cell r="G5894" t="str">
            <v>400_Operating Revenues</v>
          </cell>
          <cell r="H5894">
            <v>2011</v>
          </cell>
        </row>
        <row r="5895">
          <cell r="A5895" t="str">
            <v>UWWTW</v>
          </cell>
          <cell r="C5895">
            <v>128</v>
          </cell>
          <cell r="E5895">
            <v>-755.75</v>
          </cell>
          <cell r="F5895" t="str">
            <v>ACTUALS</v>
          </cell>
          <cell r="G5895" t="str">
            <v>400_Operating Revenues</v>
          </cell>
          <cell r="H5895">
            <v>2011</v>
          </cell>
        </row>
        <row r="5896">
          <cell r="A5896" t="str">
            <v>UWWTW</v>
          </cell>
          <cell r="C5896">
            <v>128</v>
          </cell>
          <cell r="E5896">
            <v>-31900.57</v>
          </cell>
          <cell r="F5896" t="str">
            <v>ACTUALS</v>
          </cell>
          <cell r="G5896" t="str">
            <v>400_Operating Revenues</v>
          </cell>
          <cell r="H5896">
            <v>2011</v>
          </cell>
        </row>
        <row r="5897">
          <cell r="A5897" t="str">
            <v>UWWTW</v>
          </cell>
          <cell r="C5897">
            <v>128</v>
          </cell>
          <cell r="E5897">
            <v>-5764.41</v>
          </cell>
          <cell r="F5897" t="str">
            <v>ACTUALS</v>
          </cell>
          <cell r="G5897" t="str">
            <v>400_Operating Revenues</v>
          </cell>
          <cell r="H5897">
            <v>2011</v>
          </cell>
        </row>
        <row r="5898">
          <cell r="A5898" t="str">
            <v>UWWTW</v>
          </cell>
          <cell r="C5898">
            <v>128</v>
          </cell>
          <cell r="E5898">
            <v>-1135</v>
          </cell>
          <cell r="F5898" t="str">
            <v>ACTUALS</v>
          </cell>
          <cell r="G5898" t="str">
            <v>400_Operating Revenues</v>
          </cell>
          <cell r="H5898">
            <v>2011</v>
          </cell>
        </row>
        <row r="5899">
          <cell r="A5899" t="str">
            <v>UWWTW</v>
          </cell>
          <cell r="C5899">
            <v>128</v>
          </cell>
          <cell r="E5899">
            <v>-24161.200000000001</v>
          </cell>
          <cell r="F5899" t="str">
            <v>ACTUALS</v>
          </cell>
          <cell r="G5899" t="str">
            <v>400_Operating Revenues</v>
          </cell>
          <cell r="H5899">
            <v>2011</v>
          </cell>
        </row>
        <row r="5900">
          <cell r="A5900" t="str">
            <v>UWWTW</v>
          </cell>
          <cell r="C5900">
            <v>128</v>
          </cell>
          <cell r="E5900">
            <v>-15823.63</v>
          </cell>
          <cell r="F5900" t="str">
            <v>ACTUALS</v>
          </cell>
          <cell r="G5900" t="str">
            <v>400_Operating Revenues</v>
          </cell>
          <cell r="H5900">
            <v>2011</v>
          </cell>
        </row>
        <row r="5901">
          <cell r="A5901" t="str">
            <v>UWWTW</v>
          </cell>
          <cell r="C5901">
            <v>129</v>
          </cell>
          <cell r="E5901">
            <v>-232.23</v>
          </cell>
          <cell r="F5901" t="str">
            <v>ACTUALS</v>
          </cell>
          <cell r="G5901" t="str">
            <v>400_Operating Revenues</v>
          </cell>
          <cell r="H5901">
            <v>2011</v>
          </cell>
        </row>
        <row r="5902">
          <cell r="A5902" t="str">
            <v>UWWTW</v>
          </cell>
          <cell r="C5902">
            <v>128</v>
          </cell>
          <cell r="E5902">
            <v>-468900.98</v>
          </cell>
          <cell r="F5902" t="str">
            <v>ACTUALS</v>
          </cell>
          <cell r="G5902" t="str">
            <v>400_Operating Revenues</v>
          </cell>
          <cell r="H5902">
            <v>2011</v>
          </cell>
        </row>
        <row r="5903">
          <cell r="A5903" t="str">
            <v>UWWTW</v>
          </cell>
          <cell r="C5903">
            <v>128</v>
          </cell>
          <cell r="E5903">
            <v>-10124.450000000001</v>
          </cell>
          <cell r="F5903" t="str">
            <v>ACTUALS</v>
          </cell>
          <cell r="G5903" t="str">
            <v>400_Operating Revenues</v>
          </cell>
          <cell r="H5903">
            <v>2011</v>
          </cell>
        </row>
        <row r="5904">
          <cell r="A5904" t="str">
            <v>UWWTW</v>
          </cell>
          <cell r="C5904">
            <v>128</v>
          </cell>
          <cell r="E5904">
            <v>-13000</v>
          </cell>
          <cell r="F5904" t="str">
            <v>ACTUALS</v>
          </cell>
          <cell r="G5904" t="str">
            <v>400_Operating Revenues</v>
          </cell>
          <cell r="H5904">
            <v>2011</v>
          </cell>
        </row>
        <row r="5905">
          <cell r="A5905" t="str">
            <v>UWWTW</v>
          </cell>
          <cell r="C5905">
            <v>128</v>
          </cell>
          <cell r="E5905">
            <v>-4333622.5599999996</v>
          </cell>
          <cell r="F5905" t="str">
            <v>ACTUALS</v>
          </cell>
          <cell r="G5905" t="str">
            <v>400_Operating Revenues</v>
          </cell>
          <cell r="H5905">
            <v>2011</v>
          </cell>
        </row>
        <row r="5906">
          <cell r="A5906" t="str">
            <v>UWWTW</v>
          </cell>
          <cell r="C5906">
            <v>128</v>
          </cell>
          <cell r="E5906">
            <v>-3837522.98</v>
          </cell>
          <cell r="F5906" t="str">
            <v>ACTUALS</v>
          </cell>
          <cell r="G5906" t="str">
            <v>400_Operating Revenues</v>
          </cell>
          <cell r="H5906">
            <v>2011</v>
          </cell>
        </row>
        <row r="5907">
          <cell r="A5907" t="str">
            <v>UWWTW</v>
          </cell>
          <cell r="C5907">
            <v>128</v>
          </cell>
          <cell r="E5907">
            <v>-11370</v>
          </cell>
          <cell r="F5907" t="str">
            <v>ACTUALS</v>
          </cell>
          <cell r="G5907" t="str">
            <v>400_Operating Revenues</v>
          </cell>
          <cell r="H5907">
            <v>2011</v>
          </cell>
        </row>
        <row r="5908">
          <cell r="A5908" t="str">
            <v>UWWTW</v>
          </cell>
          <cell r="C5908">
            <v>128</v>
          </cell>
          <cell r="E5908">
            <v>-20230.02</v>
          </cell>
          <cell r="F5908" t="str">
            <v>ACTUALS</v>
          </cell>
          <cell r="G5908" t="str">
            <v>400_Operating Revenues</v>
          </cell>
          <cell r="H5908">
            <v>2011</v>
          </cell>
        </row>
        <row r="5909">
          <cell r="A5909" t="str">
            <v>UWWTW</v>
          </cell>
          <cell r="C5909">
            <v>133</v>
          </cell>
          <cell r="E5909">
            <v>-600</v>
          </cell>
          <cell r="F5909" t="str">
            <v>ACTUALS</v>
          </cell>
          <cell r="G5909" t="str">
            <v>400_Operating Revenues</v>
          </cell>
          <cell r="H5909">
            <v>2011</v>
          </cell>
        </row>
        <row r="5910">
          <cell r="A5910" t="str">
            <v>UWWTW</v>
          </cell>
          <cell r="C5910">
            <v>233</v>
          </cell>
          <cell r="E5910">
            <v>-817651.98</v>
          </cell>
          <cell r="F5910" t="str">
            <v>ACTUALS</v>
          </cell>
          <cell r="G5910" t="str">
            <v>400_Operating Revenues</v>
          </cell>
          <cell r="H5910">
            <v>2011</v>
          </cell>
        </row>
        <row r="5911">
          <cell r="A5911" t="str">
            <v>UWWTW</v>
          </cell>
          <cell r="C5911">
            <v>133</v>
          </cell>
          <cell r="E5911">
            <v>-1809623.1</v>
          </cell>
          <cell r="F5911" t="str">
            <v>ACTUALS</v>
          </cell>
          <cell r="G5911" t="str">
            <v>400_Operating Revenues</v>
          </cell>
          <cell r="H5911">
            <v>2011</v>
          </cell>
        </row>
        <row r="5912">
          <cell r="A5912" t="str">
            <v>UWWTW</v>
          </cell>
          <cell r="C5912">
            <v>128</v>
          </cell>
          <cell r="E5912">
            <v>-20135.759999999998</v>
          </cell>
          <cell r="F5912" t="str">
            <v>ACTUALS</v>
          </cell>
          <cell r="G5912" t="str">
            <v>450_Invest Earnings</v>
          </cell>
          <cell r="H5912">
            <v>2011</v>
          </cell>
        </row>
        <row r="5913">
          <cell r="A5913" t="str">
            <v>UWWTW</v>
          </cell>
          <cell r="C5913">
            <v>147</v>
          </cell>
          <cell r="E5913">
            <v>-4385.07</v>
          </cell>
          <cell r="F5913" t="str">
            <v>ACTUALS</v>
          </cell>
          <cell r="G5913" t="str">
            <v>450_Invest Earnings</v>
          </cell>
          <cell r="H5913">
            <v>2011</v>
          </cell>
        </row>
        <row r="5914">
          <cell r="A5914" t="str">
            <v>UWWTW</v>
          </cell>
          <cell r="C5914">
            <v>161</v>
          </cell>
          <cell r="E5914">
            <v>-330.65</v>
          </cell>
          <cell r="F5914" t="str">
            <v>ACTUALS</v>
          </cell>
          <cell r="G5914" t="str">
            <v>450_Invest Earnings</v>
          </cell>
          <cell r="H5914">
            <v>2011</v>
          </cell>
        </row>
        <row r="5915">
          <cell r="A5915" t="str">
            <v>UWWTW</v>
          </cell>
          <cell r="C5915">
            <v>161</v>
          </cell>
          <cell r="E5915">
            <v>-17187.38</v>
          </cell>
          <cell r="F5915" t="str">
            <v>ACTUALS</v>
          </cell>
          <cell r="G5915" t="str">
            <v>450_Invest Earnings</v>
          </cell>
          <cell r="H5915">
            <v>2011</v>
          </cell>
        </row>
        <row r="5916">
          <cell r="A5916" t="str">
            <v>UWWTW</v>
          </cell>
          <cell r="C5916">
            <v>147</v>
          </cell>
          <cell r="E5916">
            <v>-146396.1</v>
          </cell>
          <cell r="F5916" t="str">
            <v>ACTUALS</v>
          </cell>
          <cell r="G5916" t="str">
            <v>400_Operating Revenues</v>
          </cell>
          <cell r="H5916">
            <v>2011</v>
          </cell>
        </row>
        <row r="5917">
          <cell r="A5917" t="str">
            <v>UWWTW</v>
          </cell>
          <cell r="C5917">
            <v>123</v>
          </cell>
          <cell r="E5917">
            <v>-3213647.92</v>
          </cell>
          <cell r="F5917" t="str">
            <v>ACTUALS</v>
          </cell>
          <cell r="G5917" t="str">
            <v>460_Transfers/Other</v>
          </cell>
          <cell r="H5917">
            <v>2011</v>
          </cell>
        </row>
        <row r="5918">
          <cell r="A5918" t="str">
            <v>UWWTW</v>
          </cell>
          <cell r="C5918">
            <v>128</v>
          </cell>
          <cell r="E5918">
            <v>3213647.92</v>
          </cell>
          <cell r="F5918" t="str">
            <v>ACTUALS</v>
          </cell>
          <cell r="G5918" t="str">
            <v>460_Transfers/Other</v>
          </cell>
          <cell r="H5918">
            <v>2011</v>
          </cell>
        </row>
        <row r="5919">
          <cell r="A5919" t="str">
            <v>UWWTW</v>
          </cell>
          <cell r="C5919">
            <v>144</v>
          </cell>
          <cell r="E5919">
            <v>-161377.43</v>
          </cell>
          <cell r="F5919" t="str">
            <v>ACTUALS</v>
          </cell>
          <cell r="G5919" t="str">
            <v>400_Operating Revenues</v>
          </cell>
          <cell r="H5919">
            <v>2011</v>
          </cell>
        </row>
        <row r="5920">
          <cell r="A5920" t="str">
            <v>UWWTW</v>
          </cell>
          <cell r="C5920">
            <v>145</v>
          </cell>
          <cell r="E5920">
            <v>24127.23</v>
          </cell>
          <cell r="F5920" t="str">
            <v>ACTUALS</v>
          </cell>
          <cell r="G5920" t="str">
            <v>400_Operating Revenues</v>
          </cell>
          <cell r="H5920">
            <v>2011</v>
          </cell>
        </row>
        <row r="5921">
          <cell r="A5921" t="str">
            <v>UWWTW</v>
          </cell>
          <cell r="C5921">
            <v>146</v>
          </cell>
          <cell r="E5921">
            <v>18069</v>
          </cell>
          <cell r="F5921" t="str">
            <v>ACTUALS</v>
          </cell>
          <cell r="G5921" t="str">
            <v>400_Operating Revenues</v>
          </cell>
          <cell r="H5921">
            <v>2011</v>
          </cell>
        </row>
        <row r="5922">
          <cell r="A5922" t="str">
            <v>UWWTW</v>
          </cell>
          <cell r="C5922">
            <v>147</v>
          </cell>
          <cell r="E5922">
            <v>119181.2</v>
          </cell>
          <cell r="F5922" t="str">
            <v>ACTUALS</v>
          </cell>
          <cell r="G5922" t="str">
            <v>400_Operating Revenues</v>
          </cell>
          <cell r="H5922">
            <v>2011</v>
          </cell>
        </row>
        <row r="5923">
          <cell r="A5923" t="str">
            <v>UWWTW</v>
          </cell>
          <cell r="C5923">
            <v>150</v>
          </cell>
          <cell r="E5923">
            <v>-179550.5</v>
          </cell>
          <cell r="F5923" t="str">
            <v>ACTUALS</v>
          </cell>
          <cell r="G5923" t="str">
            <v>400_Operating Revenues</v>
          </cell>
          <cell r="H5923">
            <v>2011</v>
          </cell>
        </row>
        <row r="5924">
          <cell r="A5924" t="str">
            <v>UWWTW</v>
          </cell>
          <cell r="C5924">
            <v>128</v>
          </cell>
          <cell r="E5924">
            <v>-1200</v>
          </cell>
          <cell r="F5924" t="str">
            <v>ACTUALS</v>
          </cell>
          <cell r="G5924" t="str">
            <v>400_Operating Revenues</v>
          </cell>
          <cell r="H5924">
            <v>2011</v>
          </cell>
        </row>
        <row r="5925">
          <cell r="A5925" t="str">
            <v>UWWTW</v>
          </cell>
          <cell r="C5925">
            <v>133</v>
          </cell>
          <cell r="E5925">
            <v>-42648.69</v>
          </cell>
          <cell r="F5925" t="str">
            <v>ACTUALS</v>
          </cell>
          <cell r="G5925" t="str">
            <v>460_Transfers/Other</v>
          </cell>
          <cell r="H5925">
            <v>2011</v>
          </cell>
        </row>
        <row r="5926">
          <cell r="A5926" t="str">
            <v>UWWTW</v>
          </cell>
          <cell r="C5926">
            <v>144</v>
          </cell>
          <cell r="E5926">
            <v>-7996.69</v>
          </cell>
          <cell r="F5926" t="str">
            <v>ACTUALS</v>
          </cell>
          <cell r="G5926" t="str">
            <v>460_Transfers/Other</v>
          </cell>
          <cell r="H5926">
            <v>2011</v>
          </cell>
        </row>
        <row r="5927">
          <cell r="A5927" t="str">
            <v>UWWTW</v>
          </cell>
          <cell r="C5927">
            <v>129</v>
          </cell>
          <cell r="E5927">
            <v>-2808</v>
          </cell>
          <cell r="F5927" t="str">
            <v>ACTUALS</v>
          </cell>
          <cell r="G5927" t="str">
            <v>400_Operating Revenues</v>
          </cell>
          <cell r="H5927">
            <v>2011</v>
          </cell>
        </row>
        <row r="5928">
          <cell r="A5928" t="str">
            <v>UWWTW</v>
          </cell>
          <cell r="C5928">
            <v>123</v>
          </cell>
          <cell r="E5928">
            <v>-1000000</v>
          </cell>
          <cell r="F5928" t="str">
            <v>ACTUALS</v>
          </cell>
          <cell r="G5928" t="str">
            <v>460_Transfers/Other</v>
          </cell>
          <cell r="H5928">
            <v>2011</v>
          </cell>
        </row>
        <row r="5929">
          <cell r="A5929" t="str">
            <v>UWWTW</v>
          </cell>
          <cell r="C5929">
            <v>128</v>
          </cell>
          <cell r="E5929">
            <v>2155355.44</v>
          </cell>
          <cell r="F5929" t="str">
            <v>ACTUALS</v>
          </cell>
          <cell r="G5929" t="str">
            <v>460_Transfers/Other</v>
          </cell>
          <cell r="H5929">
            <v>2011</v>
          </cell>
        </row>
        <row r="5930">
          <cell r="A5930" t="str">
            <v>UWWTW</v>
          </cell>
          <cell r="C5930">
            <v>129</v>
          </cell>
          <cell r="E5930">
            <v>116409.12</v>
          </cell>
          <cell r="F5930" t="str">
            <v>ACTUALS</v>
          </cell>
          <cell r="G5930" t="str">
            <v>460_Transfers/Other</v>
          </cell>
          <cell r="H5930">
            <v>2011</v>
          </cell>
        </row>
        <row r="5931">
          <cell r="A5931" t="str">
            <v>UWWTW</v>
          </cell>
          <cell r="C5931">
            <v>131</v>
          </cell>
          <cell r="E5931">
            <v>-107793.47</v>
          </cell>
          <cell r="F5931" t="str">
            <v>ACTUALS</v>
          </cell>
          <cell r="G5931" t="str">
            <v>460_Transfers/Other</v>
          </cell>
          <cell r="H5931">
            <v>2011</v>
          </cell>
        </row>
        <row r="5932">
          <cell r="A5932" t="str">
            <v>UWWTW</v>
          </cell>
          <cell r="C5932">
            <v>132</v>
          </cell>
          <cell r="E5932">
            <v>-1500</v>
          </cell>
          <cell r="F5932" t="str">
            <v>ACTUALS</v>
          </cell>
          <cell r="G5932" t="str">
            <v>460_Transfers/Other</v>
          </cell>
          <cell r="H5932">
            <v>2011</v>
          </cell>
        </row>
        <row r="5933">
          <cell r="A5933" t="str">
            <v>UWWTW</v>
          </cell>
          <cell r="C5933">
            <v>133</v>
          </cell>
          <cell r="E5933">
            <v>17029.09</v>
          </cell>
          <cell r="F5933" t="str">
            <v>ACTUALS</v>
          </cell>
          <cell r="G5933" t="str">
            <v>460_Transfers/Other</v>
          </cell>
          <cell r="H5933">
            <v>2011</v>
          </cell>
        </row>
        <row r="5934">
          <cell r="A5934" t="str">
            <v>UWWTW</v>
          </cell>
          <cell r="C5934">
            <v>136</v>
          </cell>
          <cell r="E5934">
            <v>166443.91</v>
          </cell>
          <cell r="F5934" t="str">
            <v>ACTUALS</v>
          </cell>
          <cell r="G5934" t="str">
            <v>460_Transfers/Other</v>
          </cell>
          <cell r="H5934">
            <v>2011</v>
          </cell>
        </row>
        <row r="5935">
          <cell r="A5935" t="str">
            <v>UWWTW</v>
          </cell>
          <cell r="C5935">
            <v>144</v>
          </cell>
          <cell r="E5935">
            <v>-3.63</v>
          </cell>
          <cell r="F5935" t="str">
            <v>ACTUALS</v>
          </cell>
          <cell r="G5935" t="str">
            <v>460_Transfers/Other</v>
          </cell>
          <cell r="H5935">
            <v>2011</v>
          </cell>
        </row>
        <row r="5936">
          <cell r="A5936" t="str">
            <v>UWWTW</v>
          </cell>
          <cell r="C5936">
            <v>149</v>
          </cell>
          <cell r="E5936">
            <v>-281.77999999999997</v>
          </cell>
          <cell r="F5936" t="str">
            <v>ACTUALS</v>
          </cell>
          <cell r="G5936" t="str">
            <v>460_Transfers/Other</v>
          </cell>
          <cell r="H5936">
            <v>2011</v>
          </cell>
        </row>
        <row r="5937">
          <cell r="A5937" t="str">
            <v>UWWTW</v>
          </cell>
          <cell r="C5937">
            <v>150</v>
          </cell>
          <cell r="E5937">
            <v>7569.51</v>
          </cell>
          <cell r="F5937" t="str">
            <v>ACTUALS</v>
          </cell>
          <cell r="G5937" t="str">
            <v>460_Transfers/Other</v>
          </cell>
          <cell r="H5937">
            <v>2011</v>
          </cell>
        </row>
        <row r="5938">
          <cell r="A5938" t="str">
            <v>UWWTW</v>
          </cell>
          <cell r="C5938">
            <v>189</v>
          </cell>
          <cell r="E5938">
            <v>2420</v>
          </cell>
          <cell r="F5938" t="str">
            <v>ACTUALS</v>
          </cell>
          <cell r="G5938" t="str">
            <v>460_Transfers/Other</v>
          </cell>
          <cell r="H5938">
            <v>2011</v>
          </cell>
        </row>
        <row r="5939">
          <cell r="A5939" t="str">
            <v>UWWTW</v>
          </cell>
          <cell r="C5939">
            <v>228</v>
          </cell>
          <cell r="E5939">
            <v>-1230300</v>
          </cell>
          <cell r="F5939" t="str">
            <v>ACTUALS</v>
          </cell>
          <cell r="G5939" t="str">
            <v>460_Transfers/Other</v>
          </cell>
          <cell r="H5939">
            <v>2011</v>
          </cell>
        </row>
        <row r="5940">
          <cell r="A5940" t="str">
            <v>UWWTW</v>
          </cell>
          <cell r="C5940">
            <v>233</v>
          </cell>
          <cell r="E5940">
            <v>-124428.19</v>
          </cell>
          <cell r="F5940" t="str">
            <v>ACTUALS</v>
          </cell>
          <cell r="G5940" t="str">
            <v>460_Transfers/Other</v>
          </cell>
          <cell r="H5940">
            <v>2011</v>
          </cell>
        </row>
        <row r="5941">
          <cell r="A5941" t="str">
            <v>UWWTW</v>
          </cell>
          <cell r="C5941">
            <v>128</v>
          </cell>
          <cell r="E5941">
            <v>-2000</v>
          </cell>
          <cell r="F5941" t="str">
            <v>ACTUALS</v>
          </cell>
          <cell r="G5941" t="str">
            <v>460_Transfers/Other</v>
          </cell>
          <cell r="H5941">
            <v>2011</v>
          </cell>
        </row>
        <row r="5942">
          <cell r="A5942" t="str">
            <v>UWWTW</v>
          </cell>
          <cell r="C5942">
            <v>131</v>
          </cell>
          <cell r="E5942">
            <v>2000</v>
          </cell>
          <cell r="F5942" t="str">
            <v>ACTUALS</v>
          </cell>
          <cell r="G5942" t="str">
            <v>460_Transfers/Other</v>
          </cell>
          <cell r="H5942">
            <v>2011</v>
          </cell>
        </row>
        <row r="5943">
          <cell r="A5943" t="str">
            <v>UWWTW</v>
          </cell>
          <cell r="C5943">
            <v>133</v>
          </cell>
          <cell r="E5943">
            <v>1.34</v>
          </cell>
          <cell r="F5943" t="str">
            <v>ACTUALS</v>
          </cell>
          <cell r="G5943" t="str">
            <v>460_Transfers/Other</v>
          </cell>
          <cell r="H5943">
            <v>2011</v>
          </cell>
        </row>
        <row r="5944">
          <cell r="A5944" t="str">
            <v>UWWTW</v>
          </cell>
          <cell r="C5944">
            <v>233</v>
          </cell>
          <cell r="E5944">
            <v>-1.34</v>
          </cell>
          <cell r="F5944" t="str">
            <v>ACTUALS</v>
          </cell>
          <cell r="G5944" t="str">
            <v>460_Transfers/Other</v>
          </cell>
          <cell r="H5944">
            <v>2011</v>
          </cell>
        </row>
        <row r="5945">
          <cell r="A5945" t="str">
            <v>UWWTW</v>
          </cell>
          <cell r="C5945">
            <v>161</v>
          </cell>
          <cell r="E5945">
            <v>10433.700000000001</v>
          </cell>
          <cell r="F5945" t="str">
            <v>ACTUALS</v>
          </cell>
          <cell r="G5945" t="str">
            <v>460_Transfers/Other</v>
          </cell>
          <cell r="H5945">
            <v>2011</v>
          </cell>
        </row>
        <row r="5946">
          <cell r="A5946" t="str">
            <v>UWWTW</v>
          </cell>
          <cell r="C5946">
            <v>161</v>
          </cell>
          <cell r="E5946">
            <v>-5709.71</v>
          </cell>
          <cell r="F5946" t="str">
            <v>ACTUALS</v>
          </cell>
          <cell r="G5946" t="str">
            <v>460_Transfers/Other</v>
          </cell>
          <cell r="H5946">
            <v>2011</v>
          </cell>
        </row>
        <row r="5947">
          <cell r="A5947" t="str">
            <v>UWWTW</v>
          </cell>
          <cell r="C5947">
            <v>128</v>
          </cell>
          <cell r="E5947">
            <v>-73527.649999999994</v>
          </cell>
          <cell r="F5947" t="str">
            <v>ACTUALS</v>
          </cell>
          <cell r="G5947" t="str">
            <v>460_Transfers/Other</v>
          </cell>
          <cell r="H5947">
            <v>2011</v>
          </cell>
        </row>
        <row r="5948">
          <cell r="A5948" t="str">
            <v>UWWTW</v>
          </cell>
          <cell r="C5948">
            <v>128</v>
          </cell>
          <cell r="E5948">
            <v>-36000</v>
          </cell>
          <cell r="F5948" t="str">
            <v>ACTUALS</v>
          </cell>
          <cell r="G5948" t="str">
            <v>460_Transfers/Other</v>
          </cell>
          <cell r="H5948">
            <v>2011</v>
          </cell>
        </row>
        <row r="5949">
          <cell r="A5949" t="str">
            <v>UWWTW</v>
          </cell>
          <cell r="C5949">
            <v>136</v>
          </cell>
          <cell r="E5949">
            <v>36000</v>
          </cell>
          <cell r="F5949" t="str">
            <v>ACTUALS</v>
          </cell>
          <cell r="G5949" t="str">
            <v>460_Transfers/Other</v>
          </cell>
          <cell r="H5949">
            <v>2011</v>
          </cell>
        </row>
        <row r="5950">
          <cell r="A5950" t="str">
            <v>UWWTW</v>
          </cell>
          <cell r="C5950">
            <v>102</v>
          </cell>
          <cell r="E5950">
            <v>298583.40999999997</v>
          </cell>
          <cell r="F5950" t="str">
            <v>ACTUALS</v>
          </cell>
          <cell r="G5950" t="str">
            <v>500_Salaries</v>
          </cell>
          <cell r="H5950">
            <v>2010</v>
          </cell>
        </row>
        <row r="5951">
          <cell r="A5951" t="str">
            <v>UWWTW</v>
          </cell>
          <cell r="C5951">
            <v>133</v>
          </cell>
          <cell r="E5951">
            <v>5816.1</v>
          </cell>
          <cell r="F5951" t="str">
            <v>ACTUALS</v>
          </cell>
          <cell r="G5951" t="str">
            <v>500_Salaries</v>
          </cell>
          <cell r="H5951">
            <v>2010</v>
          </cell>
        </row>
        <row r="5952">
          <cell r="A5952" t="str">
            <v>UWWTW</v>
          </cell>
          <cell r="C5952">
            <v>102</v>
          </cell>
          <cell r="E5952">
            <v>20137630.960000001</v>
          </cell>
          <cell r="F5952" t="str">
            <v>ACTUALS</v>
          </cell>
          <cell r="G5952" t="str">
            <v>500_Salaries</v>
          </cell>
          <cell r="H5952">
            <v>2010</v>
          </cell>
        </row>
        <row r="5953">
          <cell r="A5953" t="str">
            <v>UWWTW</v>
          </cell>
          <cell r="C5953">
            <v>104</v>
          </cell>
          <cell r="E5953">
            <v>249507.76</v>
          </cell>
          <cell r="F5953" t="str">
            <v>ACTUALS</v>
          </cell>
          <cell r="G5953" t="str">
            <v>500_Salaries</v>
          </cell>
          <cell r="H5953">
            <v>2010</v>
          </cell>
        </row>
        <row r="5954">
          <cell r="A5954" t="str">
            <v>UWWTW</v>
          </cell>
          <cell r="C5954">
            <v>128</v>
          </cell>
          <cell r="E5954">
            <v>8891.64</v>
          </cell>
          <cell r="F5954" t="str">
            <v>ACTUALS</v>
          </cell>
          <cell r="G5954" t="str">
            <v>500_Salaries</v>
          </cell>
          <cell r="H5954">
            <v>2010</v>
          </cell>
        </row>
        <row r="5955">
          <cell r="A5955" t="str">
            <v>UWWTW</v>
          </cell>
          <cell r="C5955">
            <v>131</v>
          </cell>
          <cell r="E5955">
            <v>35716.22</v>
          </cell>
          <cell r="F5955" t="str">
            <v>ACTUALS</v>
          </cell>
          <cell r="G5955" t="str">
            <v>500_Salaries</v>
          </cell>
          <cell r="H5955">
            <v>2010</v>
          </cell>
        </row>
        <row r="5956">
          <cell r="A5956" t="str">
            <v>UWWTW</v>
          </cell>
          <cell r="C5956">
            <v>136</v>
          </cell>
          <cell r="E5956">
            <v>52976.959999999999</v>
          </cell>
          <cell r="F5956" t="str">
            <v>ACTUALS</v>
          </cell>
          <cell r="G5956" t="str">
            <v>500_Salaries</v>
          </cell>
          <cell r="H5956">
            <v>2010</v>
          </cell>
        </row>
        <row r="5957">
          <cell r="A5957" t="str">
            <v>UWWTW</v>
          </cell>
          <cell r="C5957">
            <v>144</v>
          </cell>
          <cell r="E5957">
            <v>42689.16</v>
          </cell>
          <cell r="F5957" t="str">
            <v>ACTUALS</v>
          </cell>
          <cell r="G5957" t="str">
            <v>500_Salaries</v>
          </cell>
          <cell r="H5957">
            <v>2010</v>
          </cell>
        </row>
        <row r="5958">
          <cell r="A5958" t="str">
            <v>UWWTW</v>
          </cell>
          <cell r="C5958">
            <v>233</v>
          </cell>
          <cell r="E5958">
            <v>6645.42</v>
          </cell>
          <cell r="F5958" t="str">
            <v>ACTUALS</v>
          </cell>
          <cell r="G5958" t="str">
            <v>500_Salaries</v>
          </cell>
          <cell r="H5958">
            <v>2010</v>
          </cell>
        </row>
        <row r="5959">
          <cell r="A5959" t="str">
            <v>UWWTW</v>
          </cell>
          <cell r="C5959">
            <v>102</v>
          </cell>
          <cell r="E5959">
            <v>755363.41</v>
          </cell>
          <cell r="F5959" t="str">
            <v>ACTUALS</v>
          </cell>
          <cell r="G5959" t="str">
            <v>500_Salaries</v>
          </cell>
          <cell r="H5959">
            <v>2010</v>
          </cell>
        </row>
        <row r="5960">
          <cell r="A5960" t="str">
            <v>UWWTW</v>
          </cell>
          <cell r="C5960">
            <v>104</v>
          </cell>
          <cell r="E5960">
            <v>224084.2</v>
          </cell>
          <cell r="F5960" t="str">
            <v>ACTUALS</v>
          </cell>
          <cell r="G5960" t="str">
            <v>500_Salaries</v>
          </cell>
          <cell r="H5960">
            <v>2010</v>
          </cell>
        </row>
        <row r="5961">
          <cell r="A5961" t="str">
            <v>UWWTW</v>
          </cell>
          <cell r="C5961">
            <v>128</v>
          </cell>
          <cell r="E5961">
            <v>1684.21</v>
          </cell>
          <cell r="F5961" t="str">
            <v>ACTUALS</v>
          </cell>
          <cell r="G5961" t="str">
            <v>500_Salaries</v>
          </cell>
          <cell r="H5961">
            <v>2010</v>
          </cell>
        </row>
        <row r="5962">
          <cell r="A5962" t="str">
            <v>UWWTW</v>
          </cell>
          <cell r="C5962">
            <v>131</v>
          </cell>
          <cell r="E5962">
            <v>25307.66</v>
          </cell>
          <cell r="F5962" t="str">
            <v>ACTUALS</v>
          </cell>
          <cell r="G5962" t="str">
            <v>500_Salaries</v>
          </cell>
          <cell r="H5962">
            <v>2010</v>
          </cell>
        </row>
        <row r="5963">
          <cell r="A5963" t="str">
            <v>UWWTW</v>
          </cell>
          <cell r="C5963">
            <v>102</v>
          </cell>
          <cell r="E5963">
            <v>926133.76000000001</v>
          </cell>
          <cell r="F5963" t="str">
            <v>ACTUALS</v>
          </cell>
          <cell r="G5963" t="str">
            <v>500_Salaries</v>
          </cell>
          <cell r="H5963">
            <v>2010</v>
          </cell>
        </row>
        <row r="5964">
          <cell r="A5964" t="str">
            <v>UWWTW</v>
          </cell>
          <cell r="C5964">
            <v>104</v>
          </cell>
          <cell r="E5964">
            <v>71778.559999999998</v>
          </cell>
          <cell r="F5964" t="str">
            <v>ACTUALS</v>
          </cell>
          <cell r="G5964" t="str">
            <v>500_Salaries</v>
          </cell>
          <cell r="H5964">
            <v>2010</v>
          </cell>
        </row>
        <row r="5965">
          <cell r="A5965" t="str">
            <v>UWWTW</v>
          </cell>
          <cell r="C5965">
            <v>118</v>
          </cell>
          <cell r="E5965">
            <v>2500</v>
          </cell>
          <cell r="F5965" t="str">
            <v>ACTUALS</v>
          </cell>
          <cell r="G5965" t="str">
            <v>500_Salaries</v>
          </cell>
          <cell r="H5965">
            <v>2010</v>
          </cell>
        </row>
        <row r="5966">
          <cell r="A5966" t="str">
            <v>UWWTW</v>
          </cell>
          <cell r="C5966">
            <v>128</v>
          </cell>
          <cell r="E5966">
            <v>135630.39999999999</v>
          </cell>
          <cell r="F5966" t="str">
            <v>ACTUALS</v>
          </cell>
          <cell r="G5966" t="str">
            <v>500_Salaries</v>
          </cell>
          <cell r="H5966">
            <v>2010</v>
          </cell>
        </row>
        <row r="5967">
          <cell r="A5967" t="str">
            <v>UWWTW</v>
          </cell>
          <cell r="C5967">
            <v>131</v>
          </cell>
          <cell r="E5967">
            <v>284916.45</v>
          </cell>
          <cell r="F5967" t="str">
            <v>ACTUALS</v>
          </cell>
          <cell r="G5967" t="str">
            <v>500_Salaries</v>
          </cell>
          <cell r="H5967">
            <v>2010</v>
          </cell>
        </row>
        <row r="5968">
          <cell r="A5968" t="str">
            <v>UWWTW</v>
          </cell>
          <cell r="C5968">
            <v>133</v>
          </cell>
          <cell r="E5968">
            <v>23311.46</v>
          </cell>
          <cell r="F5968" t="str">
            <v>ACTUALS</v>
          </cell>
          <cell r="G5968" t="str">
            <v>500_Salaries</v>
          </cell>
          <cell r="H5968">
            <v>2010</v>
          </cell>
        </row>
        <row r="5969">
          <cell r="A5969" t="str">
            <v>UWWTW</v>
          </cell>
          <cell r="C5969">
            <v>136</v>
          </cell>
          <cell r="E5969">
            <v>17070</v>
          </cell>
          <cell r="F5969" t="str">
            <v>ACTUALS</v>
          </cell>
          <cell r="G5969" t="str">
            <v>500_Salaries</v>
          </cell>
          <cell r="H5969">
            <v>2010</v>
          </cell>
        </row>
        <row r="5970">
          <cell r="A5970" t="str">
            <v>UWWTW</v>
          </cell>
          <cell r="C5970">
            <v>144</v>
          </cell>
          <cell r="E5970">
            <v>162719.01999999999</v>
          </cell>
          <cell r="F5970" t="str">
            <v>ACTUALS</v>
          </cell>
          <cell r="G5970" t="str">
            <v>500_Salaries</v>
          </cell>
          <cell r="H5970">
            <v>2010</v>
          </cell>
        </row>
        <row r="5971">
          <cell r="A5971" t="str">
            <v>UWWTW</v>
          </cell>
          <cell r="C5971">
            <v>190</v>
          </cell>
          <cell r="E5971">
            <v>1000</v>
          </cell>
          <cell r="F5971" t="str">
            <v>ACTUALS</v>
          </cell>
          <cell r="G5971" t="str">
            <v>500_Salaries</v>
          </cell>
          <cell r="H5971">
            <v>2010</v>
          </cell>
        </row>
        <row r="5972">
          <cell r="A5972" t="str">
            <v>UWWTW</v>
          </cell>
          <cell r="C5972">
            <v>402</v>
          </cell>
          <cell r="E5972">
            <v>2700</v>
          </cell>
          <cell r="F5972" t="str">
            <v>ACTUALS</v>
          </cell>
          <cell r="G5972" t="str">
            <v>500_Salaries</v>
          </cell>
          <cell r="H5972">
            <v>2010</v>
          </cell>
        </row>
        <row r="5973">
          <cell r="A5973" t="str">
            <v>UWWTW</v>
          </cell>
          <cell r="C5973">
            <v>102</v>
          </cell>
          <cell r="E5973">
            <v>21685</v>
          </cell>
          <cell r="F5973" t="str">
            <v>ACTUALS</v>
          </cell>
          <cell r="G5973" t="str">
            <v>500_Salaries</v>
          </cell>
          <cell r="H5973">
            <v>2010</v>
          </cell>
        </row>
        <row r="5974">
          <cell r="A5974" t="str">
            <v>UWWTW</v>
          </cell>
          <cell r="C5974">
            <v>102</v>
          </cell>
          <cell r="E5974">
            <v>6369482.5899999999</v>
          </cell>
          <cell r="F5974" t="str">
            <v>ACTUALS</v>
          </cell>
          <cell r="G5974" t="str">
            <v>500_Salaries</v>
          </cell>
          <cell r="H5974">
            <v>2010</v>
          </cell>
        </row>
        <row r="5975">
          <cell r="A5975" t="str">
            <v>UWWTW</v>
          </cell>
          <cell r="C5975">
            <v>104</v>
          </cell>
          <cell r="E5975">
            <v>380128.82</v>
          </cell>
          <cell r="F5975" t="str">
            <v>ACTUALS</v>
          </cell>
          <cell r="G5975" t="str">
            <v>500_Salaries</v>
          </cell>
          <cell r="H5975">
            <v>2010</v>
          </cell>
        </row>
        <row r="5976">
          <cell r="A5976" t="str">
            <v>UWWTW</v>
          </cell>
          <cell r="C5976">
            <v>115</v>
          </cell>
          <cell r="E5976">
            <v>1142</v>
          </cell>
          <cell r="F5976" t="str">
            <v>ACTUALS</v>
          </cell>
          <cell r="G5976" t="str">
            <v>500_Salaries</v>
          </cell>
          <cell r="H5976">
            <v>2010</v>
          </cell>
        </row>
        <row r="5977">
          <cell r="A5977" t="str">
            <v>UWWTW</v>
          </cell>
          <cell r="C5977">
            <v>128</v>
          </cell>
          <cell r="E5977">
            <v>2549425.44</v>
          </cell>
          <cell r="F5977" t="str">
            <v>ACTUALS</v>
          </cell>
          <cell r="G5977" t="str">
            <v>500_Salaries</v>
          </cell>
          <cell r="H5977">
            <v>2010</v>
          </cell>
        </row>
        <row r="5978">
          <cell r="A5978" t="str">
            <v>UWWTW</v>
          </cell>
          <cell r="C5978">
            <v>131</v>
          </cell>
          <cell r="E5978">
            <v>764202.81</v>
          </cell>
          <cell r="F5978" t="str">
            <v>ACTUALS</v>
          </cell>
          <cell r="G5978" t="str">
            <v>500_Salaries</v>
          </cell>
          <cell r="H5978">
            <v>2010</v>
          </cell>
        </row>
        <row r="5979">
          <cell r="A5979" t="str">
            <v>UWWTW</v>
          </cell>
          <cell r="C5979">
            <v>133</v>
          </cell>
          <cell r="E5979">
            <v>25207.48</v>
          </cell>
          <cell r="F5979" t="str">
            <v>ACTUALS</v>
          </cell>
          <cell r="G5979" t="str">
            <v>500_Salaries</v>
          </cell>
          <cell r="H5979">
            <v>2010</v>
          </cell>
        </row>
        <row r="5980">
          <cell r="A5980" t="str">
            <v>UWWTW</v>
          </cell>
          <cell r="C5980">
            <v>136</v>
          </cell>
          <cell r="E5980">
            <v>115811.76</v>
          </cell>
          <cell r="F5980" t="str">
            <v>ACTUALS</v>
          </cell>
          <cell r="G5980" t="str">
            <v>500_Salaries</v>
          </cell>
          <cell r="H5980">
            <v>2010</v>
          </cell>
        </row>
        <row r="5981">
          <cell r="A5981" t="str">
            <v>UWWTW</v>
          </cell>
          <cell r="C5981">
            <v>144</v>
          </cell>
          <cell r="E5981">
            <v>404036</v>
          </cell>
          <cell r="F5981" t="str">
            <v>ACTUALS</v>
          </cell>
          <cell r="G5981" t="str">
            <v>500_Salaries</v>
          </cell>
          <cell r="H5981">
            <v>2010</v>
          </cell>
        </row>
        <row r="5982">
          <cell r="A5982" t="str">
            <v>UWWTW</v>
          </cell>
          <cell r="C5982">
            <v>233</v>
          </cell>
          <cell r="E5982">
            <v>39868.269999999997</v>
          </cell>
          <cell r="F5982" t="str">
            <v>ACTUALS</v>
          </cell>
          <cell r="G5982" t="str">
            <v>500_Salaries</v>
          </cell>
          <cell r="H5982">
            <v>2010</v>
          </cell>
        </row>
        <row r="5983">
          <cell r="A5983" t="str">
            <v>UWWTW</v>
          </cell>
          <cell r="C5983">
            <v>402</v>
          </cell>
          <cell r="E5983">
            <v>328107.43</v>
          </cell>
          <cell r="F5983" t="str">
            <v>ACTUALS</v>
          </cell>
          <cell r="G5983" t="str">
            <v>500_Salaries</v>
          </cell>
          <cell r="H5983">
            <v>2010</v>
          </cell>
        </row>
        <row r="5984">
          <cell r="A5984" t="str">
            <v>UWWTW</v>
          </cell>
          <cell r="C5984">
            <v>102</v>
          </cell>
          <cell r="E5984">
            <v>6276920.8099999996</v>
          </cell>
          <cell r="F5984" t="str">
            <v>ACTUALS</v>
          </cell>
          <cell r="G5984" t="str">
            <v>500_Salaries</v>
          </cell>
          <cell r="H5984">
            <v>2010</v>
          </cell>
        </row>
        <row r="5985">
          <cell r="A5985" t="str">
            <v>UWWTW</v>
          </cell>
          <cell r="C5985">
            <v>104</v>
          </cell>
          <cell r="E5985">
            <v>9946.92</v>
          </cell>
          <cell r="F5985" t="str">
            <v>ACTUALS</v>
          </cell>
          <cell r="G5985" t="str">
            <v>500_Salaries</v>
          </cell>
          <cell r="H5985">
            <v>2010</v>
          </cell>
        </row>
        <row r="5986">
          <cell r="A5986" t="str">
            <v>UWWTW</v>
          </cell>
          <cell r="C5986">
            <v>128</v>
          </cell>
          <cell r="E5986">
            <v>230071.81</v>
          </cell>
          <cell r="F5986" t="str">
            <v>ACTUALS</v>
          </cell>
          <cell r="G5986" t="str">
            <v>500_Salaries</v>
          </cell>
          <cell r="H5986">
            <v>2010</v>
          </cell>
        </row>
        <row r="5987">
          <cell r="A5987" t="str">
            <v>UWWTW</v>
          </cell>
          <cell r="C5987">
            <v>131</v>
          </cell>
          <cell r="E5987">
            <v>158338.22</v>
          </cell>
          <cell r="F5987" t="str">
            <v>ACTUALS</v>
          </cell>
          <cell r="G5987" t="str">
            <v>500_Salaries</v>
          </cell>
          <cell r="H5987">
            <v>2010</v>
          </cell>
        </row>
        <row r="5988">
          <cell r="A5988" t="str">
            <v>UWWTW</v>
          </cell>
          <cell r="C5988">
            <v>136</v>
          </cell>
          <cell r="E5988">
            <v>220966.91</v>
          </cell>
          <cell r="F5988" t="str">
            <v>ACTUALS</v>
          </cell>
          <cell r="G5988" t="str">
            <v>500_Salaries</v>
          </cell>
          <cell r="H5988">
            <v>2010</v>
          </cell>
        </row>
        <row r="5989">
          <cell r="A5989" t="str">
            <v>UWWTW</v>
          </cell>
          <cell r="C5989">
            <v>144</v>
          </cell>
          <cell r="E5989">
            <v>111467.58</v>
          </cell>
          <cell r="F5989" t="str">
            <v>ACTUALS</v>
          </cell>
          <cell r="G5989" t="str">
            <v>500_Salaries</v>
          </cell>
          <cell r="H5989">
            <v>2010</v>
          </cell>
        </row>
        <row r="5990">
          <cell r="A5990" t="str">
            <v>UWWTW</v>
          </cell>
          <cell r="C5990">
            <v>233</v>
          </cell>
          <cell r="E5990">
            <v>10117.459999999999</v>
          </cell>
          <cell r="F5990" t="str">
            <v>ACTUALS</v>
          </cell>
          <cell r="G5990" t="str">
            <v>500_Salaries</v>
          </cell>
          <cell r="H5990">
            <v>2010</v>
          </cell>
        </row>
        <row r="5991">
          <cell r="A5991" t="str">
            <v>UWWTW</v>
          </cell>
          <cell r="C5991">
            <v>402</v>
          </cell>
          <cell r="E5991">
            <v>118353.82</v>
          </cell>
          <cell r="F5991" t="str">
            <v>ACTUALS</v>
          </cell>
          <cell r="G5991" t="str">
            <v>500_Salaries</v>
          </cell>
          <cell r="H5991">
            <v>2010</v>
          </cell>
        </row>
        <row r="5992">
          <cell r="A5992" t="str">
            <v>UWWTW</v>
          </cell>
          <cell r="C5992">
            <v>102</v>
          </cell>
          <cell r="E5992">
            <v>265060.94</v>
          </cell>
          <cell r="F5992" t="str">
            <v>ACTUALS</v>
          </cell>
          <cell r="G5992" t="str">
            <v>500_Salaries</v>
          </cell>
          <cell r="H5992">
            <v>2010</v>
          </cell>
        </row>
        <row r="5993">
          <cell r="A5993" t="str">
            <v>UWWTW</v>
          </cell>
          <cell r="C5993">
            <v>104</v>
          </cell>
          <cell r="E5993">
            <v>89130.78</v>
          </cell>
          <cell r="F5993" t="str">
            <v>ACTUALS</v>
          </cell>
          <cell r="G5993" t="str">
            <v>500_Salaries</v>
          </cell>
          <cell r="H5993">
            <v>2010</v>
          </cell>
        </row>
        <row r="5994">
          <cell r="A5994" t="str">
            <v>UWWTW</v>
          </cell>
          <cell r="C5994">
            <v>131</v>
          </cell>
          <cell r="E5994">
            <v>4943.7</v>
          </cell>
          <cell r="F5994" t="str">
            <v>ACTUALS</v>
          </cell>
          <cell r="G5994" t="str">
            <v>500_Salaries</v>
          </cell>
          <cell r="H5994">
            <v>2010</v>
          </cell>
        </row>
        <row r="5995">
          <cell r="A5995" t="str">
            <v>UWWTW</v>
          </cell>
          <cell r="C5995">
            <v>102</v>
          </cell>
          <cell r="E5995">
            <v>729640.24</v>
          </cell>
          <cell r="F5995" t="str">
            <v>ACTUALS</v>
          </cell>
          <cell r="G5995" t="str">
            <v>500_Salaries</v>
          </cell>
          <cell r="H5995">
            <v>2010</v>
          </cell>
        </row>
        <row r="5996">
          <cell r="A5996" t="str">
            <v>UWWTW</v>
          </cell>
          <cell r="C5996">
            <v>104</v>
          </cell>
          <cell r="E5996">
            <v>225921.91</v>
          </cell>
          <cell r="F5996" t="str">
            <v>ACTUALS</v>
          </cell>
          <cell r="G5996" t="str">
            <v>500_Salaries</v>
          </cell>
          <cell r="H5996">
            <v>2010</v>
          </cell>
        </row>
        <row r="5997">
          <cell r="A5997" t="str">
            <v>UWWTW</v>
          </cell>
          <cell r="C5997">
            <v>128</v>
          </cell>
          <cell r="E5997">
            <v>201756.74</v>
          </cell>
          <cell r="F5997" t="str">
            <v>ACTUALS</v>
          </cell>
          <cell r="G5997" t="str">
            <v>500_Salaries</v>
          </cell>
          <cell r="H5997">
            <v>2010</v>
          </cell>
        </row>
        <row r="5998">
          <cell r="A5998" t="str">
            <v>UWWTW</v>
          </cell>
          <cell r="C5998">
            <v>131</v>
          </cell>
          <cell r="E5998">
            <v>174261.76000000001</v>
          </cell>
          <cell r="F5998" t="str">
            <v>ACTUALS</v>
          </cell>
          <cell r="G5998" t="str">
            <v>500_Salaries</v>
          </cell>
          <cell r="H5998">
            <v>2010</v>
          </cell>
        </row>
        <row r="5999">
          <cell r="A5999" t="str">
            <v>UWWTW</v>
          </cell>
          <cell r="C5999">
            <v>133</v>
          </cell>
          <cell r="E5999">
            <v>5698.54</v>
          </cell>
          <cell r="F5999" t="str">
            <v>ACTUALS</v>
          </cell>
          <cell r="G5999" t="str">
            <v>500_Salaries</v>
          </cell>
          <cell r="H5999">
            <v>2010</v>
          </cell>
        </row>
        <row r="6000">
          <cell r="A6000" t="str">
            <v>UWWTW</v>
          </cell>
          <cell r="C6000">
            <v>136</v>
          </cell>
          <cell r="E6000">
            <v>201670</v>
          </cell>
          <cell r="F6000" t="str">
            <v>ACTUALS</v>
          </cell>
          <cell r="G6000" t="str">
            <v>500_Salaries</v>
          </cell>
          <cell r="H6000">
            <v>2010</v>
          </cell>
        </row>
        <row r="6001">
          <cell r="A6001" t="str">
            <v>UWWTW</v>
          </cell>
          <cell r="C6001">
            <v>144</v>
          </cell>
          <cell r="E6001">
            <v>42608.9</v>
          </cell>
          <cell r="F6001" t="str">
            <v>ACTUALS</v>
          </cell>
          <cell r="G6001" t="str">
            <v>500_Salaries</v>
          </cell>
          <cell r="H6001">
            <v>2010</v>
          </cell>
        </row>
        <row r="6002">
          <cell r="A6002" t="str">
            <v>UWWTW</v>
          </cell>
          <cell r="C6002">
            <v>233</v>
          </cell>
          <cell r="E6002">
            <v>4500</v>
          </cell>
          <cell r="F6002" t="str">
            <v>ACTUALS</v>
          </cell>
          <cell r="G6002" t="str">
            <v>500_Salaries</v>
          </cell>
          <cell r="H6002">
            <v>2010</v>
          </cell>
        </row>
        <row r="6003">
          <cell r="A6003" t="str">
            <v>UWWTW</v>
          </cell>
          <cell r="C6003">
            <v>402</v>
          </cell>
          <cell r="E6003">
            <v>11069.35</v>
          </cell>
          <cell r="F6003" t="str">
            <v>ACTUALS</v>
          </cell>
          <cell r="G6003" t="str">
            <v>500_Salaries</v>
          </cell>
          <cell r="H6003">
            <v>2010</v>
          </cell>
        </row>
        <row r="6004">
          <cell r="A6004" t="str">
            <v>UWWTW</v>
          </cell>
          <cell r="C6004">
            <v>102</v>
          </cell>
          <cell r="E6004">
            <v>56770.95</v>
          </cell>
          <cell r="F6004" t="str">
            <v>ACTUALS</v>
          </cell>
          <cell r="G6004" t="str">
            <v>500_Salaries</v>
          </cell>
          <cell r="H6004">
            <v>2010</v>
          </cell>
        </row>
        <row r="6005">
          <cell r="A6005" t="str">
            <v>UWWTW</v>
          </cell>
          <cell r="C6005">
            <v>104</v>
          </cell>
          <cell r="E6005">
            <v>44795.360000000001</v>
          </cell>
          <cell r="F6005" t="str">
            <v>ACTUALS</v>
          </cell>
          <cell r="G6005" t="str">
            <v>500_Salaries</v>
          </cell>
          <cell r="H6005">
            <v>2010</v>
          </cell>
        </row>
        <row r="6006">
          <cell r="A6006" t="str">
            <v>UWWTW</v>
          </cell>
          <cell r="C6006">
            <v>128</v>
          </cell>
          <cell r="E6006">
            <v>51237.74</v>
          </cell>
          <cell r="F6006" t="str">
            <v>ACTUALS</v>
          </cell>
          <cell r="G6006" t="str">
            <v>500_Salaries</v>
          </cell>
          <cell r="H6006">
            <v>2010</v>
          </cell>
        </row>
        <row r="6007">
          <cell r="A6007" t="str">
            <v>UWWTW</v>
          </cell>
          <cell r="C6007">
            <v>131</v>
          </cell>
          <cell r="E6007">
            <v>4802.76</v>
          </cell>
          <cell r="F6007" t="str">
            <v>ACTUALS</v>
          </cell>
          <cell r="G6007" t="str">
            <v>500_Salaries</v>
          </cell>
          <cell r="H6007">
            <v>2010</v>
          </cell>
        </row>
        <row r="6008">
          <cell r="A6008" t="str">
            <v>UWWTW</v>
          </cell>
          <cell r="C6008">
            <v>133</v>
          </cell>
          <cell r="E6008">
            <v>11011.84</v>
          </cell>
          <cell r="F6008" t="str">
            <v>ACTUALS</v>
          </cell>
          <cell r="G6008" t="str">
            <v>500_Salaries</v>
          </cell>
          <cell r="H6008">
            <v>2010</v>
          </cell>
        </row>
        <row r="6009">
          <cell r="A6009" t="str">
            <v>UWWTW</v>
          </cell>
          <cell r="C6009">
            <v>136</v>
          </cell>
          <cell r="E6009">
            <v>31861.59</v>
          </cell>
          <cell r="F6009" t="str">
            <v>ACTUALS</v>
          </cell>
          <cell r="G6009" t="str">
            <v>500_Salaries</v>
          </cell>
          <cell r="H6009">
            <v>2010</v>
          </cell>
        </row>
        <row r="6010">
          <cell r="A6010" t="str">
            <v>UWWTW</v>
          </cell>
          <cell r="C6010">
            <v>144</v>
          </cell>
          <cell r="E6010">
            <v>16448.14</v>
          </cell>
          <cell r="F6010" t="str">
            <v>ACTUALS</v>
          </cell>
          <cell r="G6010" t="str">
            <v>500_Salaries</v>
          </cell>
          <cell r="H6010">
            <v>2010</v>
          </cell>
        </row>
        <row r="6011">
          <cell r="A6011" t="str">
            <v>UWWTW</v>
          </cell>
          <cell r="C6011">
            <v>233</v>
          </cell>
          <cell r="E6011">
            <v>14637.19</v>
          </cell>
          <cell r="F6011" t="str">
            <v>ACTUALS</v>
          </cell>
          <cell r="G6011" t="str">
            <v>500_Salaries</v>
          </cell>
          <cell r="H6011">
            <v>2010</v>
          </cell>
        </row>
        <row r="6012">
          <cell r="A6012" t="str">
            <v>UWWTW</v>
          </cell>
          <cell r="C6012">
            <v>402</v>
          </cell>
          <cell r="E6012">
            <v>6051.96</v>
          </cell>
          <cell r="F6012" t="str">
            <v>ACTUALS</v>
          </cell>
          <cell r="G6012" t="str">
            <v>500_Salaries</v>
          </cell>
          <cell r="H6012">
            <v>2010</v>
          </cell>
        </row>
        <row r="6013">
          <cell r="A6013" t="str">
            <v>UWWTW</v>
          </cell>
          <cell r="C6013">
            <v>128</v>
          </cell>
          <cell r="E6013">
            <v>110689.45</v>
          </cell>
          <cell r="F6013" t="str">
            <v>ACTUALS</v>
          </cell>
          <cell r="G6013" t="str">
            <v>500_Salaries</v>
          </cell>
          <cell r="H6013">
            <v>2010</v>
          </cell>
        </row>
        <row r="6014">
          <cell r="A6014" t="str">
            <v>UWWTW</v>
          </cell>
          <cell r="C6014">
            <v>102</v>
          </cell>
          <cell r="E6014">
            <v>227711.37</v>
          </cell>
          <cell r="F6014" t="str">
            <v>ACTUALS</v>
          </cell>
          <cell r="G6014" t="str">
            <v>500_Salaries</v>
          </cell>
          <cell r="H6014">
            <v>2010</v>
          </cell>
        </row>
        <row r="6015">
          <cell r="A6015" t="str">
            <v>UWWTW</v>
          </cell>
          <cell r="C6015">
            <v>104</v>
          </cell>
          <cell r="E6015">
            <v>43050.59</v>
          </cell>
          <cell r="F6015" t="str">
            <v>ACTUALS</v>
          </cell>
          <cell r="G6015" t="str">
            <v>500_Salaries</v>
          </cell>
          <cell r="H6015">
            <v>2010</v>
          </cell>
        </row>
        <row r="6016">
          <cell r="A6016" t="str">
            <v>UWWTW</v>
          </cell>
          <cell r="C6016">
            <v>128</v>
          </cell>
          <cell r="E6016">
            <v>5175.26</v>
          </cell>
          <cell r="F6016" t="str">
            <v>ACTUALS</v>
          </cell>
          <cell r="G6016" t="str">
            <v>500_Salaries</v>
          </cell>
          <cell r="H6016">
            <v>2010</v>
          </cell>
        </row>
        <row r="6017">
          <cell r="A6017" t="str">
            <v>UWWTW</v>
          </cell>
          <cell r="C6017">
            <v>131</v>
          </cell>
          <cell r="E6017">
            <v>15525.72</v>
          </cell>
          <cell r="F6017" t="str">
            <v>ACTUALS</v>
          </cell>
          <cell r="G6017" t="str">
            <v>500_Salaries</v>
          </cell>
          <cell r="H6017">
            <v>2010</v>
          </cell>
        </row>
        <row r="6018">
          <cell r="A6018" t="str">
            <v>UWWTW</v>
          </cell>
          <cell r="C6018">
            <v>128</v>
          </cell>
          <cell r="E6018">
            <v>62152.66</v>
          </cell>
          <cell r="F6018" t="str">
            <v>ACTUALS</v>
          </cell>
          <cell r="G6018" t="str">
            <v>500_Salaries</v>
          </cell>
          <cell r="H6018">
            <v>2010</v>
          </cell>
        </row>
        <row r="6019">
          <cell r="A6019" t="str">
            <v>UWWTW</v>
          </cell>
          <cell r="C6019">
            <v>102</v>
          </cell>
          <cell r="E6019">
            <v>8442896.8300000001</v>
          </cell>
          <cell r="F6019" t="str">
            <v>ACTUALS</v>
          </cell>
          <cell r="G6019" t="str">
            <v>500_Salaries</v>
          </cell>
          <cell r="H6019">
            <v>2010</v>
          </cell>
        </row>
        <row r="6020">
          <cell r="A6020" t="str">
            <v>UWWTW</v>
          </cell>
          <cell r="C6020">
            <v>104</v>
          </cell>
          <cell r="E6020">
            <v>147911.49</v>
          </cell>
          <cell r="F6020" t="str">
            <v>ACTUALS</v>
          </cell>
          <cell r="G6020" t="str">
            <v>500_Salaries</v>
          </cell>
          <cell r="H6020">
            <v>2010</v>
          </cell>
        </row>
        <row r="6021">
          <cell r="A6021" t="str">
            <v>UWWTW</v>
          </cell>
          <cell r="C6021">
            <v>105</v>
          </cell>
          <cell r="E6021">
            <v>1011868.71</v>
          </cell>
          <cell r="F6021" t="str">
            <v>ACTUALS</v>
          </cell>
          <cell r="G6021" t="str">
            <v>500_Salaries</v>
          </cell>
          <cell r="H6021">
            <v>2010</v>
          </cell>
        </row>
        <row r="6022">
          <cell r="A6022" t="str">
            <v>UWWTW</v>
          </cell>
          <cell r="C6022">
            <v>115</v>
          </cell>
          <cell r="E6022">
            <v>35379.760000000002</v>
          </cell>
          <cell r="F6022" t="str">
            <v>ACTUALS</v>
          </cell>
          <cell r="G6022" t="str">
            <v>500_Salaries</v>
          </cell>
          <cell r="H6022">
            <v>2010</v>
          </cell>
        </row>
        <row r="6023">
          <cell r="A6023" t="str">
            <v>UWWTW</v>
          </cell>
          <cell r="C6023">
            <v>128</v>
          </cell>
          <cell r="E6023">
            <v>3389316.09</v>
          </cell>
          <cell r="F6023" t="str">
            <v>ACTUALS</v>
          </cell>
          <cell r="G6023" t="str">
            <v>500_Salaries</v>
          </cell>
          <cell r="H6023">
            <v>2010</v>
          </cell>
        </row>
        <row r="6024">
          <cell r="A6024" t="str">
            <v>UWWTW</v>
          </cell>
          <cell r="C6024">
            <v>131</v>
          </cell>
          <cell r="E6024">
            <v>67623.59</v>
          </cell>
          <cell r="F6024" t="str">
            <v>ACTUALS</v>
          </cell>
          <cell r="G6024" t="str">
            <v>500_Salaries</v>
          </cell>
          <cell r="H6024">
            <v>2010</v>
          </cell>
        </row>
        <row r="6025">
          <cell r="A6025" t="str">
            <v>UWWTW</v>
          </cell>
          <cell r="C6025">
            <v>133</v>
          </cell>
          <cell r="E6025">
            <v>111.79</v>
          </cell>
          <cell r="F6025" t="str">
            <v>ACTUALS</v>
          </cell>
          <cell r="G6025" t="str">
            <v>500_Salaries</v>
          </cell>
          <cell r="H6025">
            <v>2010</v>
          </cell>
        </row>
        <row r="6026">
          <cell r="A6026" t="str">
            <v>UWWTW</v>
          </cell>
          <cell r="C6026">
            <v>136</v>
          </cell>
          <cell r="E6026">
            <v>32997.46</v>
          </cell>
          <cell r="F6026" t="str">
            <v>ACTUALS</v>
          </cell>
          <cell r="G6026" t="str">
            <v>500_Salaries</v>
          </cell>
          <cell r="H6026">
            <v>2010</v>
          </cell>
        </row>
        <row r="6027">
          <cell r="A6027" t="str">
            <v>UWWTW</v>
          </cell>
          <cell r="C6027">
            <v>144</v>
          </cell>
          <cell r="E6027">
            <v>45850.97</v>
          </cell>
          <cell r="F6027" t="str">
            <v>ACTUALS</v>
          </cell>
          <cell r="G6027" t="str">
            <v>500_Salaries</v>
          </cell>
          <cell r="H6027">
            <v>2010</v>
          </cell>
        </row>
        <row r="6028">
          <cell r="A6028" t="str">
            <v>UWWTW</v>
          </cell>
          <cell r="C6028">
            <v>147</v>
          </cell>
          <cell r="E6028">
            <v>30796.17</v>
          </cell>
          <cell r="F6028" t="str">
            <v>ACTUALS</v>
          </cell>
          <cell r="G6028" t="str">
            <v>500_Salaries</v>
          </cell>
          <cell r="H6028">
            <v>2010</v>
          </cell>
        </row>
        <row r="6029">
          <cell r="A6029" t="str">
            <v>UWWTW</v>
          </cell>
          <cell r="C6029">
            <v>150</v>
          </cell>
          <cell r="E6029">
            <v>16623.45</v>
          </cell>
          <cell r="F6029" t="str">
            <v>ACTUALS</v>
          </cell>
          <cell r="G6029" t="str">
            <v>500_Salaries</v>
          </cell>
          <cell r="H6029">
            <v>2010</v>
          </cell>
        </row>
        <row r="6030">
          <cell r="A6030" t="str">
            <v>UWWTW</v>
          </cell>
          <cell r="C6030">
            <v>233</v>
          </cell>
          <cell r="E6030">
            <v>64989</v>
          </cell>
          <cell r="F6030" t="str">
            <v>ACTUALS</v>
          </cell>
          <cell r="G6030" t="str">
            <v>500_Salaries</v>
          </cell>
          <cell r="H6030">
            <v>2010</v>
          </cell>
        </row>
        <row r="6031">
          <cell r="A6031" t="str">
            <v>UWWTW</v>
          </cell>
          <cell r="C6031">
            <v>402</v>
          </cell>
          <cell r="E6031">
            <v>90467.71</v>
          </cell>
          <cell r="F6031" t="str">
            <v>ACTUALS</v>
          </cell>
          <cell r="G6031" t="str">
            <v>500_Salaries</v>
          </cell>
          <cell r="H6031">
            <v>2010</v>
          </cell>
        </row>
        <row r="6032">
          <cell r="A6032" t="str">
            <v>UWWTW</v>
          </cell>
          <cell r="C6032">
            <v>102</v>
          </cell>
          <cell r="E6032">
            <v>2480.5300000000002</v>
          </cell>
          <cell r="F6032" t="str">
            <v>ACTUALS</v>
          </cell>
          <cell r="G6032" t="str">
            <v>500_Salaries</v>
          </cell>
          <cell r="H6032">
            <v>2010</v>
          </cell>
        </row>
        <row r="6033">
          <cell r="A6033" t="str">
            <v>UWWTW</v>
          </cell>
          <cell r="C6033">
            <v>105</v>
          </cell>
          <cell r="E6033">
            <v>492.84</v>
          </cell>
          <cell r="F6033" t="str">
            <v>ACTUALS</v>
          </cell>
          <cell r="G6033" t="str">
            <v>500_Salaries</v>
          </cell>
          <cell r="H6033">
            <v>2010</v>
          </cell>
        </row>
        <row r="6034">
          <cell r="A6034" t="str">
            <v>UWWTW</v>
          </cell>
          <cell r="C6034">
            <v>128</v>
          </cell>
          <cell r="E6034">
            <v>105.86</v>
          </cell>
          <cell r="F6034" t="str">
            <v>ACTUALS</v>
          </cell>
          <cell r="G6034" t="str">
            <v>500_Salaries</v>
          </cell>
          <cell r="H6034">
            <v>2010</v>
          </cell>
        </row>
        <row r="6035">
          <cell r="A6035" t="str">
            <v>UWWTW</v>
          </cell>
          <cell r="C6035">
            <v>402</v>
          </cell>
          <cell r="E6035">
            <v>22.08</v>
          </cell>
          <cell r="F6035" t="str">
            <v>ACTUALS</v>
          </cell>
          <cell r="G6035" t="str">
            <v>500_Salaries</v>
          </cell>
          <cell r="H6035">
            <v>2010</v>
          </cell>
        </row>
        <row r="6036">
          <cell r="A6036" t="str">
            <v>UWWTW</v>
          </cell>
          <cell r="C6036">
            <v>102</v>
          </cell>
          <cell r="E6036">
            <v>312148.23</v>
          </cell>
          <cell r="F6036" t="str">
            <v>ACTUALS</v>
          </cell>
          <cell r="G6036" t="str">
            <v>500_Salaries</v>
          </cell>
          <cell r="H6036">
            <v>2010</v>
          </cell>
        </row>
        <row r="6037">
          <cell r="A6037" t="str">
            <v>UWWTW</v>
          </cell>
          <cell r="C6037">
            <v>128</v>
          </cell>
          <cell r="E6037">
            <v>86037.4</v>
          </cell>
          <cell r="F6037" t="str">
            <v>ACTUALS</v>
          </cell>
          <cell r="G6037" t="str">
            <v>500_Salaries</v>
          </cell>
          <cell r="H6037">
            <v>2010</v>
          </cell>
        </row>
        <row r="6038">
          <cell r="A6038" t="str">
            <v>UWWTW</v>
          </cell>
          <cell r="C6038">
            <v>136</v>
          </cell>
          <cell r="E6038">
            <v>41872.32</v>
          </cell>
          <cell r="F6038" t="str">
            <v>ACTUALS</v>
          </cell>
          <cell r="G6038" t="str">
            <v>500_Salaries</v>
          </cell>
          <cell r="H6038">
            <v>2010</v>
          </cell>
        </row>
        <row r="6039">
          <cell r="A6039" t="str">
            <v>UWWTW</v>
          </cell>
          <cell r="C6039">
            <v>144</v>
          </cell>
          <cell r="E6039">
            <v>5214.17</v>
          </cell>
          <cell r="F6039" t="str">
            <v>ACTUALS</v>
          </cell>
          <cell r="G6039" t="str">
            <v>500_Salaries</v>
          </cell>
          <cell r="H6039">
            <v>2010</v>
          </cell>
        </row>
        <row r="6040">
          <cell r="A6040" t="str">
            <v>UWWTW</v>
          </cell>
          <cell r="C6040">
            <v>102</v>
          </cell>
          <cell r="E6040">
            <v>295.57</v>
          </cell>
          <cell r="F6040" t="str">
            <v>ACTUALS</v>
          </cell>
          <cell r="G6040" t="str">
            <v>500_Salaries</v>
          </cell>
          <cell r="H6040">
            <v>2010</v>
          </cell>
        </row>
        <row r="6041">
          <cell r="A6041" t="str">
            <v>UWWTW</v>
          </cell>
          <cell r="C6041">
            <v>128</v>
          </cell>
          <cell r="E6041">
            <v>3.83</v>
          </cell>
          <cell r="F6041" t="str">
            <v>ACTUALS</v>
          </cell>
          <cell r="G6041" t="str">
            <v>500_Salaries</v>
          </cell>
          <cell r="H6041">
            <v>2010</v>
          </cell>
        </row>
        <row r="6042">
          <cell r="A6042" t="str">
            <v>UWWTW</v>
          </cell>
          <cell r="C6042">
            <v>102</v>
          </cell>
          <cell r="E6042">
            <v>24281.31</v>
          </cell>
          <cell r="F6042" t="str">
            <v>ACTUALS</v>
          </cell>
          <cell r="G6042" t="str">
            <v>500_Salaries</v>
          </cell>
          <cell r="H6042">
            <v>2010</v>
          </cell>
        </row>
        <row r="6043">
          <cell r="A6043" t="str">
            <v>UWWTW</v>
          </cell>
          <cell r="C6043">
            <v>104</v>
          </cell>
          <cell r="E6043">
            <v>2226.52</v>
          </cell>
          <cell r="F6043" t="str">
            <v>ACTUALS</v>
          </cell>
          <cell r="G6043" t="str">
            <v>500_Salaries</v>
          </cell>
          <cell r="H6043">
            <v>2010</v>
          </cell>
        </row>
        <row r="6044">
          <cell r="A6044" t="str">
            <v>UWWTW</v>
          </cell>
          <cell r="C6044">
            <v>105</v>
          </cell>
          <cell r="E6044">
            <v>1861.24</v>
          </cell>
          <cell r="F6044" t="str">
            <v>ACTUALS</v>
          </cell>
          <cell r="G6044" t="str">
            <v>500_Salaries</v>
          </cell>
          <cell r="H6044">
            <v>2010</v>
          </cell>
        </row>
        <row r="6045">
          <cell r="A6045" t="str">
            <v>UWWTW</v>
          </cell>
          <cell r="C6045">
            <v>128</v>
          </cell>
          <cell r="E6045">
            <v>8770.82</v>
          </cell>
          <cell r="F6045" t="str">
            <v>ACTUALS</v>
          </cell>
          <cell r="G6045" t="str">
            <v>500_Salaries</v>
          </cell>
          <cell r="H6045">
            <v>2010</v>
          </cell>
        </row>
        <row r="6046">
          <cell r="A6046" t="str">
            <v>UWWTW</v>
          </cell>
          <cell r="C6046">
            <v>136</v>
          </cell>
          <cell r="E6046">
            <v>330.26</v>
          </cell>
          <cell r="F6046" t="str">
            <v>ACTUALS</v>
          </cell>
          <cell r="G6046" t="str">
            <v>500_Salaries</v>
          </cell>
          <cell r="H6046">
            <v>2010</v>
          </cell>
        </row>
        <row r="6047">
          <cell r="A6047" t="str">
            <v>UWWTW</v>
          </cell>
          <cell r="C6047">
            <v>102</v>
          </cell>
          <cell r="E6047">
            <v>63461.95</v>
          </cell>
          <cell r="F6047" t="str">
            <v>ACTUALS</v>
          </cell>
          <cell r="G6047" t="str">
            <v>500_Salaries</v>
          </cell>
          <cell r="H6047">
            <v>2010</v>
          </cell>
        </row>
        <row r="6048">
          <cell r="A6048" t="str">
            <v>UWWTW</v>
          </cell>
          <cell r="C6048">
            <v>104</v>
          </cell>
          <cell r="E6048">
            <v>12392.48</v>
          </cell>
          <cell r="F6048" t="str">
            <v>ACTUALS</v>
          </cell>
          <cell r="G6048" t="str">
            <v>500_Salaries</v>
          </cell>
          <cell r="H6048">
            <v>2010</v>
          </cell>
        </row>
        <row r="6049">
          <cell r="A6049" t="str">
            <v>UWWTW</v>
          </cell>
          <cell r="C6049">
            <v>105</v>
          </cell>
          <cell r="E6049">
            <v>15009.93</v>
          </cell>
          <cell r="F6049" t="str">
            <v>ACTUALS</v>
          </cell>
          <cell r="G6049" t="str">
            <v>500_Salaries</v>
          </cell>
          <cell r="H6049">
            <v>2010</v>
          </cell>
        </row>
        <row r="6050">
          <cell r="A6050" t="str">
            <v>UWWTW</v>
          </cell>
          <cell r="C6050">
            <v>128</v>
          </cell>
          <cell r="E6050">
            <v>121034.85</v>
          </cell>
          <cell r="F6050" t="str">
            <v>ACTUALS</v>
          </cell>
          <cell r="G6050" t="str">
            <v>500_Salaries</v>
          </cell>
          <cell r="H6050">
            <v>2010</v>
          </cell>
        </row>
        <row r="6051">
          <cell r="A6051" t="str">
            <v>UWWTW</v>
          </cell>
          <cell r="C6051">
            <v>131</v>
          </cell>
          <cell r="E6051">
            <v>113.3</v>
          </cell>
          <cell r="F6051" t="str">
            <v>ACTUALS</v>
          </cell>
          <cell r="G6051" t="str">
            <v>500_Salaries</v>
          </cell>
          <cell r="H6051">
            <v>2010</v>
          </cell>
        </row>
        <row r="6052">
          <cell r="A6052" t="str">
            <v>UWWTW</v>
          </cell>
          <cell r="C6052">
            <v>133</v>
          </cell>
          <cell r="E6052">
            <v>6537.88</v>
          </cell>
          <cell r="F6052" t="str">
            <v>ACTUALS</v>
          </cell>
          <cell r="G6052" t="str">
            <v>500_Salaries</v>
          </cell>
          <cell r="H6052">
            <v>2010</v>
          </cell>
        </row>
        <row r="6053">
          <cell r="A6053" t="str">
            <v>UWWTW</v>
          </cell>
          <cell r="C6053">
            <v>136</v>
          </cell>
          <cell r="E6053">
            <v>1137.18</v>
          </cell>
          <cell r="F6053" t="str">
            <v>ACTUALS</v>
          </cell>
          <cell r="G6053" t="str">
            <v>500_Salaries</v>
          </cell>
          <cell r="H6053">
            <v>2010</v>
          </cell>
        </row>
        <row r="6054">
          <cell r="A6054" t="str">
            <v>UWWTW</v>
          </cell>
          <cell r="C6054">
            <v>128</v>
          </cell>
          <cell r="E6054">
            <v>265.77</v>
          </cell>
          <cell r="F6054" t="str">
            <v>ACTUALS</v>
          </cell>
          <cell r="G6054" t="str">
            <v>500_Salaries</v>
          </cell>
          <cell r="H6054">
            <v>2010</v>
          </cell>
        </row>
        <row r="6055">
          <cell r="A6055" t="str">
            <v>UWWTW</v>
          </cell>
          <cell r="C6055">
            <v>102</v>
          </cell>
          <cell r="E6055">
            <v>21931.06</v>
          </cell>
          <cell r="F6055" t="str">
            <v>ACTUALS</v>
          </cell>
          <cell r="G6055" t="str">
            <v>500_Salaries</v>
          </cell>
          <cell r="H6055">
            <v>2010</v>
          </cell>
        </row>
        <row r="6056">
          <cell r="A6056" t="str">
            <v>UWWTW</v>
          </cell>
          <cell r="C6056">
            <v>104</v>
          </cell>
          <cell r="E6056">
            <v>114.12</v>
          </cell>
          <cell r="F6056" t="str">
            <v>ACTUALS</v>
          </cell>
          <cell r="G6056" t="str">
            <v>500_Salaries</v>
          </cell>
          <cell r="H6056">
            <v>2010</v>
          </cell>
        </row>
        <row r="6057">
          <cell r="A6057" t="str">
            <v>UWWTW</v>
          </cell>
          <cell r="C6057">
            <v>105</v>
          </cell>
          <cell r="E6057">
            <v>1994.58</v>
          </cell>
          <cell r="F6057" t="str">
            <v>ACTUALS</v>
          </cell>
          <cell r="G6057" t="str">
            <v>500_Salaries</v>
          </cell>
          <cell r="H6057">
            <v>2010</v>
          </cell>
        </row>
        <row r="6058">
          <cell r="A6058" t="str">
            <v>UWWTW</v>
          </cell>
          <cell r="C6058">
            <v>115</v>
          </cell>
          <cell r="E6058">
            <v>3.07</v>
          </cell>
          <cell r="F6058" t="str">
            <v>ACTUALS</v>
          </cell>
          <cell r="G6058" t="str">
            <v>500_Salaries</v>
          </cell>
          <cell r="H6058">
            <v>2010</v>
          </cell>
        </row>
        <row r="6059">
          <cell r="A6059" t="str">
            <v>UWWTW</v>
          </cell>
          <cell r="C6059">
            <v>128</v>
          </cell>
          <cell r="E6059">
            <v>19194.57</v>
          </cell>
          <cell r="F6059" t="str">
            <v>ACTUALS</v>
          </cell>
          <cell r="G6059" t="str">
            <v>500_Salaries</v>
          </cell>
          <cell r="H6059">
            <v>2010</v>
          </cell>
        </row>
        <row r="6060">
          <cell r="A6060" t="str">
            <v>UWWTW</v>
          </cell>
          <cell r="C6060">
            <v>131</v>
          </cell>
          <cell r="E6060">
            <v>5.27</v>
          </cell>
          <cell r="F6060" t="str">
            <v>ACTUALS</v>
          </cell>
          <cell r="G6060" t="str">
            <v>500_Salaries</v>
          </cell>
          <cell r="H6060">
            <v>2010</v>
          </cell>
        </row>
        <row r="6061">
          <cell r="A6061" t="str">
            <v>UWWTW</v>
          </cell>
          <cell r="C6061">
            <v>136</v>
          </cell>
          <cell r="E6061">
            <v>9.82</v>
          </cell>
          <cell r="F6061" t="str">
            <v>ACTUALS</v>
          </cell>
          <cell r="G6061" t="str">
            <v>500_Salaries</v>
          </cell>
          <cell r="H6061">
            <v>2010</v>
          </cell>
        </row>
        <row r="6062">
          <cell r="A6062" t="str">
            <v>UWWTW</v>
          </cell>
          <cell r="C6062">
            <v>144</v>
          </cell>
          <cell r="E6062">
            <v>9.49</v>
          </cell>
          <cell r="F6062" t="str">
            <v>ACTUALS</v>
          </cell>
          <cell r="G6062" t="str">
            <v>500_Salaries</v>
          </cell>
          <cell r="H6062">
            <v>2010</v>
          </cell>
        </row>
        <row r="6063">
          <cell r="A6063" t="str">
            <v>UWWTW</v>
          </cell>
          <cell r="C6063">
            <v>150</v>
          </cell>
          <cell r="E6063">
            <v>0.05</v>
          </cell>
          <cell r="F6063" t="str">
            <v>ACTUALS</v>
          </cell>
          <cell r="G6063" t="str">
            <v>500_Salaries</v>
          </cell>
          <cell r="H6063">
            <v>2010</v>
          </cell>
        </row>
        <row r="6064">
          <cell r="A6064" t="str">
            <v>UWWTW</v>
          </cell>
          <cell r="C6064">
            <v>233</v>
          </cell>
          <cell r="E6064">
            <v>0.14000000000000001</v>
          </cell>
          <cell r="F6064" t="str">
            <v>ACTUALS</v>
          </cell>
          <cell r="G6064" t="str">
            <v>500_Salaries</v>
          </cell>
          <cell r="H6064">
            <v>2010</v>
          </cell>
        </row>
        <row r="6065">
          <cell r="A6065" t="str">
            <v>UWWTW</v>
          </cell>
          <cell r="C6065">
            <v>402</v>
          </cell>
          <cell r="E6065">
            <v>1.63</v>
          </cell>
          <cell r="F6065" t="str">
            <v>ACTUALS</v>
          </cell>
          <cell r="G6065" t="str">
            <v>500_Salaries</v>
          </cell>
          <cell r="H6065">
            <v>2010</v>
          </cell>
        </row>
        <row r="6066">
          <cell r="A6066" t="str">
            <v>UWWTW</v>
          </cell>
          <cell r="C6066">
            <v>102</v>
          </cell>
          <cell r="E6066">
            <v>646456.87</v>
          </cell>
          <cell r="F6066" t="str">
            <v>ACTUALS</v>
          </cell>
          <cell r="G6066" t="str">
            <v>500_Salaries</v>
          </cell>
          <cell r="H6066">
            <v>2010</v>
          </cell>
        </row>
        <row r="6067">
          <cell r="A6067" t="str">
            <v>UWWTW</v>
          </cell>
          <cell r="C6067">
            <v>104</v>
          </cell>
          <cell r="E6067">
            <v>23966.09</v>
          </cell>
          <cell r="F6067" t="str">
            <v>ACTUALS</v>
          </cell>
          <cell r="G6067" t="str">
            <v>500_Salaries</v>
          </cell>
          <cell r="H6067">
            <v>2010</v>
          </cell>
        </row>
        <row r="6068">
          <cell r="A6068" t="str">
            <v>UWWTW</v>
          </cell>
          <cell r="C6068">
            <v>105</v>
          </cell>
          <cell r="E6068">
            <v>251114.13</v>
          </cell>
          <cell r="F6068" t="str">
            <v>ACTUALS</v>
          </cell>
          <cell r="G6068" t="str">
            <v>500_Salaries</v>
          </cell>
          <cell r="H6068">
            <v>2010</v>
          </cell>
        </row>
        <row r="6069">
          <cell r="A6069" t="str">
            <v>UWWTW</v>
          </cell>
          <cell r="C6069">
            <v>118</v>
          </cell>
          <cell r="E6069">
            <v>9915.99</v>
          </cell>
          <cell r="F6069" t="str">
            <v>ACTUALS</v>
          </cell>
          <cell r="G6069" t="str">
            <v>500_Salaries</v>
          </cell>
          <cell r="H6069">
            <v>2010</v>
          </cell>
        </row>
        <row r="6070">
          <cell r="A6070" t="str">
            <v>UWWTW</v>
          </cell>
          <cell r="C6070">
            <v>128</v>
          </cell>
          <cell r="E6070">
            <v>358272.48</v>
          </cell>
          <cell r="F6070" t="str">
            <v>ACTUALS</v>
          </cell>
          <cell r="G6070" t="str">
            <v>500_Salaries</v>
          </cell>
          <cell r="H6070">
            <v>2010</v>
          </cell>
        </row>
        <row r="6071">
          <cell r="A6071" t="str">
            <v>UWWTW</v>
          </cell>
          <cell r="C6071">
            <v>131</v>
          </cell>
          <cell r="E6071">
            <v>3326.6</v>
          </cell>
          <cell r="F6071" t="str">
            <v>ACTUALS</v>
          </cell>
          <cell r="G6071" t="str">
            <v>500_Salaries</v>
          </cell>
          <cell r="H6071">
            <v>2010</v>
          </cell>
        </row>
        <row r="6072">
          <cell r="A6072" t="str">
            <v>UWWTW</v>
          </cell>
          <cell r="C6072">
            <v>136</v>
          </cell>
          <cell r="E6072">
            <v>14205.64</v>
          </cell>
          <cell r="F6072" t="str">
            <v>ACTUALS</v>
          </cell>
          <cell r="G6072" t="str">
            <v>500_Salaries</v>
          </cell>
          <cell r="H6072">
            <v>2010</v>
          </cell>
        </row>
        <row r="6073">
          <cell r="A6073" t="str">
            <v>UWWTW</v>
          </cell>
          <cell r="C6073">
            <v>144</v>
          </cell>
          <cell r="E6073">
            <v>33092.449999999997</v>
          </cell>
          <cell r="F6073" t="str">
            <v>ACTUALS</v>
          </cell>
          <cell r="G6073" t="str">
            <v>500_Salaries</v>
          </cell>
          <cell r="H6073">
            <v>2010</v>
          </cell>
        </row>
        <row r="6074">
          <cell r="A6074" t="str">
            <v>UWWTW</v>
          </cell>
          <cell r="C6074">
            <v>402</v>
          </cell>
          <cell r="E6074">
            <v>2630.04</v>
          </cell>
          <cell r="F6074" t="str">
            <v>ACTUALS</v>
          </cell>
          <cell r="G6074" t="str">
            <v>500_Salaries</v>
          </cell>
          <cell r="H6074">
            <v>2010</v>
          </cell>
        </row>
        <row r="6075">
          <cell r="A6075" t="str">
            <v>UWWTW</v>
          </cell>
          <cell r="C6075">
            <v>102</v>
          </cell>
          <cell r="E6075">
            <v>204.2</v>
          </cell>
          <cell r="F6075" t="str">
            <v>ACTUALS</v>
          </cell>
          <cell r="G6075" t="str">
            <v>500_Salaries</v>
          </cell>
          <cell r="H6075">
            <v>2010</v>
          </cell>
        </row>
        <row r="6076">
          <cell r="A6076" t="str">
            <v>UWWTW</v>
          </cell>
          <cell r="C6076">
            <v>105</v>
          </cell>
          <cell r="E6076">
            <v>8.4</v>
          </cell>
          <cell r="F6076" t="str">
            <v>ACTUALS</v>
          </cell>
          <cell r="G6076" t="str">
            <v>500_Salaries</v>
          </cell>
          <cell r="H6076">
            <v>2010</v>
          </cell>
        </row>
        <row r="6077">
          <cell r="A6077" t="str">
            <v>UWWTW</v>
          </cell>
          <cell r="C6077">
            <v>102</v>
          </cell>
          <cell r="E6077">
            <v>9872.25</v>
          </cell>
          <cell r="F6077" t="str">
            <v>ACTUALS</v>
          </cell>
          <cell r="G6077" t="str">
            <v>500_Salaries</v>
          </cell>
          <cell r="H6077">
            <v>2010</v>
          </cell>
        </row>
        <row r="6078">
          <cell r="A6078" t="str">
            <v>UWWTW</v>
          </cell>
          <cell r="C6078">
            <v>104</v>
          </cell>
          <cell r="E6078">
            <v>61.5</v>
          </cell>
          <cell r="F6078" t="str">
            <v>ACTUALS</v>
          </cell>
          <cell r="G6078" t="str">
            <v>500_Salaries</v>
          </cell>
          <cell r="H6078">
            <v>2010</v>
          </cell>
        </row>
        <row r="6079">
          <cell r="A6079" t="str">
            <v>UWWTW</v>
          </cell>
          <cell r="C6079">
            <v>105</v>
          </cell>
          <cell r="E6079">
            <v>2271.9499999999998</v>
          </cell>
          <cell r="F6079" t="str">
            <v>ACTUALS</v>
          </cell>
          <cell r="G6079" t="str">
            <v>500_Salaries</v>
          </cell>
          <cell r="H6079">
            <v>2010</v>
          </cell>
        </row>
        <row r="6080">
          <cell r="A6080" t="str">
            <v>UWWTW</v>
          </cell>
          <cell r="C6080">
            <v>128</v>
          </cell>
          <cell r="E6080">
            <v>1801.08</v>
          </cell>
          <cell r="F6080" t="str">
            <v>ACTUALS</v>
          </cell>
          <cell r="G6080" t="str">
            <v>500_Salaries</v>
          </cell>
          <cell r="H6080">
            <v>2010</v>
          </cell>
        </row>
        <row r="6081">
          <cell r="A6081" t="str">
            <v>UWWTW</v>
          </cell>
          <cell r="C6081">
            <v>133</v>
          </cell>
          <cell r="E6081">
            <v>84.42</v>
          </cell>
          <cell r="F6081" t="str">
            <v>ACTUALS</v>
          </cell>
          <cell r="G6081" t="str">
            <v>500_Salaries</v>
          </cell>
          <cell r="H6081">
            <v>2010</v>
          </cell>
        </row>
        <row r="6082">
          <cell r="A6082" t="str">
            <v>UWWTW</v>
          </cell>
          <cell r="C6082">
            <v>136</v>
          </cell>
          <cell r="E6082">
            <v>39.36</v>
          </cell>
          <cell r="F6082" t="str">
            <v>ACTUALS</v>
          </cell>
          <cell r="G6082" t="str">
            <v>500_Salaries</v>
          </cell>
          <cell r="H6082">
            <v>2010</v>
          </cell>
        </row>
        <row r="6083">
          <cell r="A6083" t="str">
            <v>UWWTW</v>
          </cell>
          <cell r="C6083">
            <v>102</v>
          </cell>
          <cell r="E6083">
            <v>1171084.3</v>
          </cell>
          <cell r="F6083" t="str">
            <v>ACTUALS</v>
          </cell>
          <cell r="G6083" t="str">
            <v>500_Salaries</v>
          </cell>
          <cell r="H6083">
            <v>2010</v>
          </cell>
        </row>
        <row r="6084">
          <cell r="A6084" t="str">
            <v>UWWTW</v>
          </cell>
          <cell r="C6084">
            <v>104</v>
          </cell>
          <cell r="E6084">
            <v>67287.81</v>
          </cell>
          <cell r="F6084" t="str">
            <v>ACTUALS</v>
          </cell>
          <cell r="G6084" t="str">
            <v>500_Salaries</v>
          </cell>
          <cell r="H6084">
            <v>2010</v>
          </cell>
        </row>
        <row r="6085">
          <cell r="A6085" t="str">
            <v>UWWTW</v>
          </cell>
          <cell r="C6085">
            <v>114</v>
          </cell>
          <cell r="E6085">
            <v>49406.42</v>
          </cell>
          <cell r="F6085" t="str">
            <v>ACTUALS</v>
          </cell>
          <cell r="G6085" t="str">
            <v>500_Salaries</v>
          </cell>
          <cell r="H6085">
            <v>2010</v>
          </cell>
        </row>
        <row r="6086">
          <cell r="A6086" t="str">
            <v>UWWTW</v>
          </cell>
          <cell r="C6086">
            <v>118</v>
          </cell>
          <cell r="E6086">
            <v>1000</v>
          </cell>
          <cell r="F6086" t="str">
            <v>ACTUALS</v>
          </cell>
          <cell r="G6086" t="str">
            <v>500_Salaries</v>
          </cell>
          <cell r="H6086">
            <v>2010</v>
          </cell>
        </row>
        <row r="6087">
          <cell r="A6087" t="str">
            <v>UWWTW</v>
          </cell>
          <cell r="C6087">
            <v>128</v>
          </cell>
          <cell r="E6087">
            <v>1724960.96</v>
          </cell>
          <cell r="F6087" t="str">
            <v>ACTUALS</v>
          </cell>
          <cell r="G6087" t="str">
            <v>500_Salaries</v>
          </cell>
          <cell r="H6087">
            <v>2010</v>
          </cell>
        </row>
        <row r="6088">
          <cell r="A6088" t="str">
            <v>UWWTW</v>
          </cell>
          <cell r="C6088">
            <v>129</v>
          </cell>
          <cell r="E6088">
            <v>7624.7</v>
          </cell>
          <cell r="F6088" t="str">
            <v>ACTUALS</v>
          </cell>
          <cell r="G6088" t="str">
            <v>500_Salaries</v>
          </cell>
          <cell r="H6088">
            <v>2010</v>
          </cell>
        </row>
        <row r="6089">
          <cell r="A6089" t="str">
            <v>UWWTW</v>
          </cell>
          <cell r="C6089">
            <v>131</v>
          </cell>
          <cell r="E6089">
            <v>45967.6</v>
          </cell>
          <cell r="F6089" t="str">
            <v>ACTUALS</v>
          </cell>
          <cell r="G6089" t="str">
            <v>500_Salaries</v>
          </cell>
          <cell r="H6089">
            <v>2010</v>
          </cell>
        </row>
        <row r="6090">
          <cell r="A6090" t="str">
            <v>UWWTW</v>
          </cell>
          <cell r="C6090">
            <v>133</v>
          </cell>
          <cell r="E6090">
            <v>50659.44</v>
          </cell>
          <cell r="F6090" t="str">
            <v>ACTUALS</v>
          </cell>
          <cell r="G6090" t="str">
            <v>500_Salaries</v>
          </cell>
          <cell r="H6090">
            <v>2010</v>
          </cell>
        </row>
        <row r="6091">
          <cell r="A6091" t="str">
            <v>UWWTW</v>
          </cell>
          <cell r="C6091">
            <v>136</v>
          </cell>
          <cell r="E6091">
            <v>24327.87</v>
          </cell>
          <cell r="F6091" t="str">
            <v>ACTUALS</v>
          </cell>
          <cell r="G6091" t="str">
            <v>500_Salaries</v>
          </cell>
          <cell r="H6091">
            <v>2010</v>
          </cell>
        </row>
        <row r="6092">
          <cell r="A6092" t="str">
            <v>UWWTW</v>
          </cell>
          <cell r="C6092">
            <v>144</v>
          </cell>
          <cell r="E6092">
            <v>185170.44</v>
          </cell>
          <cell r="F6092" t="str">
            <v>ACTUALS</v>
          </cell>
          <cell r="G6092" t="str">
            <v>500_Salaries</v>
          </cell>
          <cell r="H6092">
            <v>2010</v>
          </cell>
        </row>
        <row r="6093">
          <cell r="A6093" t="str">
            <v>UWWTW</v>
          </cell>
          <cell r="C6093">
            <v>177</v>
          </cell>
          <cell r="E6093">
            <v>4725.3900000000003</v>
          </cell>
          <cell r="F6093" t="str">
            <v>ACTUALS</v>
          </cell>
          <cell r="G6093" t="str">
            <v>500_Salaries</v>
          </cell>
          <cell r="H6093">
            <v>2010</v>
          </cell>
        </row>
        <row r="6094">
          <cell r="A6094" t="str">
            <v>UWWTW</v>
          </cell>
          <cell r="C6094">
            <v>190</v>
          </cell>
          <cell r="E6094">
            <v>3260.64</v>
          </cell>
          <cell r="F6094" t="str">
            <v>ACTUALS</v>
          </cell>
          <cell r="G6094" t="str">
            <v>500_Salaries</v>
          </cell>
          <cell r="H6094">
            <v>2010</v>
          </cell>
        </row>
        <row r="6095">
          <cell r="A6095" t="str">
            <v>UWWTW</v>
          </cell>
          <cell r="C6095">
            <v>402</v>
          </cell>
          <cell r="E6095">
            <v>71366.509999999995</v>
          </cell>
          <cell r="F6095" t="str">
            <v>ACTUALS</v>
          </cell>
          <cell r="G6095" t="str">
            <v>500_Salaries</v>
          </cell>
          <cell r="H6095">
            <v>2010</v>
          </cell>
        </row>
        <row r="6096">
          <cell r="A6096" t="str">
            <v>UWWTW</v>
          </cell>
          <cell r="C6096">
            <v>102</v>
          </cell>
          <cell r="E6096">
            <v>82226.45</v>
          </cell>
          <cell r="F6096" t="str">
            <v>ACTUALS</v>
          </cell>
          <cell r="G6096" t="str">
            <v>500_Salaries</v>
          </cell>
          <cell r="H6096">
            <v>2010</v>
          </cell>
        </row>
        <row r="6097">
          <cell r="A6097" t="str">
            <v>UWWTW</v>
          </cell>
          <cell r="C6097">
            <v>104</v>
          </cell>
          <cell r="E6097">
            <v>5883.33</v>
          </cell>
          <cell r="F6097" t="str">
            <v>ACTUALS</v>
          </cell>
          <cell r="G6097" t="str">
            <v>500_Salaries</v>
          </cell>
          <cell r="H6097">
            <v>2010</v>
          </cell>
        </row>
        <row r="6098">
          <cell r="A6098" t="str">
            <v>UWWTW</v>
          </cell>
          <cell r="C6098">
            <v>118</v>
          </cell>
          <cell r="E6098">
            <v>1050</v>
          </cell>
          <cell r="F6098" t="str">
            <v>ACTUALS</v>
          </cell>
          <cell r="G6098" t="str">
            <v>500_Salaries</v>
          </cell>
          <cell r="H6098">
            <v>2010</v>
          </cell>
        </row>
        <row r="6099">
          <cell r="A6099" t="str">
            <v>UWWTW</v>
          </cell>
          <cell r="C6099">
            <v>128</v>
          </cell>
          <cell r="E6099">
            <v>325777.51</v>
          </cell>
          <cell r="F6099" t="str">
            <v>ACTUALS</v>
          </cell>
          <cell r="G6099" t="str">
            <v>500_Salaries</v>
          </cell>
          <cell r="H6099">
            <v>2010</v>
          </cell>
        </row>
        <row r="6100">
          <cell r="A6100" t="str">
            <v>UWWTW</v>
          </cell>
          <cell r="C6100">
            <v>131</v>
          </cell>
          <cell r="E6100">
            <v>66110</v>
          </cell>
          <cell r="F6100" t="str">
            <v>ACTUALS</v>
          </cell>
          <cell r="G6100" t="str">
            <v>500_Salaries</v>
          </cell>
          <cell r="H6100">
            <v>2010</v>
          </cell>
        </row>
        <row r="6101">
          <cell r="A6101" t="str">
            <v>UWWTW</v>
          </cell>
          <cell r="C6101">
            <v>133</v>
          </cell>
          <cell r="E6101">
            <v>65735</v>
          </cell>
          <cell r="F6101" t="str">
            <v>ACTUALS</v>
          </cell>
          <cell r="G6101" t="str">
            <v>500_Salaries</v>
          </cell>
          <cell r="H6101">
            <v>2010</v>
          </cell>
        </row>
        <row r="6102">
          <cell r="A6102" t="str">
            <v>UWWTW</v>
          </cell>
          <cell r="C6102">
            <v>136</v>
          </cell>
          <cell r="E6102">
            <v>112458</v>
          </cell>
          <cell r="F6102" t="str">
            <v>ACTUALS</v>
          </cell>
          <cell r="G6102" t="str">
            <v>500_Salaries</v>
          </cell>
          <cell r="H6102">
            <v>2010</v>
          </cell>
        </row>
        <row r="6103">
          <cell r="A6103" t="str">
            <v>UWWTW</v>
          </cell>
          <cell r="C6103">
            <v>144</v>
          </cell>
          <cell r="E6103">
            <v>25545</v>
          </cell>
          <cell r="F6103" t="str">
            <v>ACTUALS</v>
          </cell>
          <cell r="G6103" t="str">
            <v>500_Salaries</v>
          </cell>
          <cell r="H6103">
            <v>2010</v>
          </cell>
        </row>
        <row r="6104">
          <cell r="A6104" t="str">
            <v>UWWTW</v>
          </cell>
          <cell r="C6104">
            <v>233</v>
          </cell>
          <cell r="E6104">
            <v>1220</v>
          </cell>
          <cell r="F6104" t="str">
            <v>ACTUALS</v>
          </cell>
          <cell r="G6104" t="str">
            <v>500_Salaries</v>
          </cell>
          <cell r="H6104">
            <v>2010</v>
          </cell>
        </row>
        <row r="6105">
          <cell r="A6105" t="str">
            <v>UWWTW</v>
          </cell>
          <cell r="C6105">
            <v>402</v>
          </cell>
          <cell r="E6105">
            <v>3961.54</v>
          </cell>
          <cell r="F6105" t="str">
            <v>ACTUALS</v>
          </cell>
          <cell r="G6105" t="str">
            <v>500_Salaries</v>
          </cell>
          <cell r="H6105">
            <v>2010</v>
          </cell>
        </row>
        <row r="6106">
          <cell r="A6106" t="str">
            <v>UWWTW</v>
          </cell>
          <cell r="C6106">
            <v>102</v>
          </cell>
          <cell r="E6106">
            <v>113.53</v>
          </cell>
          <cell r="F6106" t="str">
            <v>ACTUALS</v>
          </cell>
          <cell r="G6106" t="str">
            <v>500_Salaries</v>
          </cell>
          <cell r="H6106">
            <v>2010</v>
          </cell>
        </row>
        <row r="6107">
          <cell r="A6107" t="str">
            <v>UWWTW</v>
          </cell>
          <cell r="C6107">
            <v>104</v>
          </cell>
          <cell r="E6107">
            <v>73.680000000000007</v>
          </cell>
          <cell r="F6107" t="str">
            <v>ACTUALS</v>
          </cell>
          <cell r="G6107" t="str">
            <v>500_Salaries</v>
          </cell>
          <cell r="H6107">
            <v>2010</v>
          </cell>
        </row>
        <row r="6108">
          <cell r="A6108" t="str">
            <v>UWWTW</v>
          </cell>
          <cell r="C6108">
            <v>128</v>
          </cell>
          <cell r="E6108">
            <v>2011.53</v>
          </cell>
          <cell r="F6108" t="str">
            <v>ACTUALS</v>
          </cell>
          <cell r="G6108" t="str">
            <v>500_Salaries</v>
          </cell>
          <cell r="H6108">
            <v>2010</v>
          </cell>
        </row>
        <row r="6109">
          <cell r="A6109" t="str">
            <v>UWWTW</v>
          </cell>
          <cell r="C6109">
            <v>133</v>
          </cell>
          <cell r="E6109">
            <v>202.2</v>
          </cell>
          <cell r="F6109" t="str">
            <v>ACTUALS</v>
          </cell>
          <cell r="G6109" t="str">
            <v>500_Salaries</v>
          </cell>
          <cell r="H6109">
            <v>2010</v>
          </cell>
        </row>
        <row r="6110">
          <cell r="A6110" t="str">
            <v>UWWTW</v>
          </cell>
          <cell r="C6110">
            <v>102</v>
          </cell>
          <cell r="E6110">
            <v>122579.15</v>
          </cell>
          <cell r="F6110" t="str">
            <v>ACTUALS</v>
          </cell>
          <cell r="G6110" t="str">
            <v>500_Salaries</v>
          </cell>
          <cell r="H6110">
            <v>2010</v>
          </cell>
        </row>
        <row r="6111">
          <cell r="A6111" t="str">
            <v>UWWTW</v>
          </cell>
          <cell r="C6111">
            <v>104</v>
          </cell>
          <cell r="E6111">
            <v>523.39</v>
          </cell>
          <cell r="F6111" t="str">
            <v>ACTUALS</v>
          </cell>
          <cell r="G6111" t="str">
            <v>500_Salaries</v>
          </cell>
          <cell r="H6111">
            <v>2010</v>
          </cell>
        </row>
        <row r="6112">
          <cell r="A6112" t="str">
            <v>UWWTW</v>
          </cell>
          <cell r="C6112">
            <v>114</v>
          </cell>
          <cell r="E6112">
            <v>924.44</v>
          </cell>
          <cell r="F6112" t="str">
            <v>ACTUALS</v>
          </cell>
          <cell r="G6112" t="str">
            <v>500_Salaries</v>
          </cell>
          <cell r="H6112">
            <v>2010</v>
          </cell>
        </row>
        <row r="6113">
          <cell r="A6113" t="str">
            <v>UWWTW</v>
          </cell>
          <cell r="C6113">
            <v>128</v>
          </cell>
          <cell r="E6113">
            <v>43964.41</v>
          </cell>
          <cell r="F6113" t="str">
            <v>ACTUALS</v>
          </cell>
          <cell r="G6113" t="str">
            <v>500_Salaries</v>
          </cell>
          <cell r="H6113">
            <v>2010</v>
          </cell>
        </row>
        <row r="6114">
          <cell r="A6114" t="str">
            <v>UWWTW</v>
          </cell>
          <cell r="C6114">
            <v>129</v>
          </cell>
          <cell r="E6114">
            <v>375</v>
          </cell>
          <cell r="F6114" t="str">
            <v>ACTUALS</v>
          </cell>
          <cell r="G6114" t="str">
            <v>500_Salaries</v>
          </cell>
          <cell r="H6114">
            <v>2010</v>
          </cell>
        </row>
        <row r="6115">
          <cell r="A6115" t="str">
            <v>UWWTW</v>
          </cell>
          <cell r="C6115">
            <v>131</v>
          </cell>
          <cell r="E6115">
            <v>1965.75</v>
          </cell>
          <cell r="F6115" t="str">
            <v>ACTUALS</v>
          </cell>
          <cell r="G6115" t="str">
            <v>500_Salaries</v>
          </cell>
          <cell r="H6115">
            <v>2010</v>
          </cell>
        </row>
        <row r="6116">
          <cell r="A6116" t="str">
            <v>UWWTW</v>
          </cell>
          <cell r="C6116">
            <v>133</v>
          </cell>
          <cell r="E6116">
            <v>420.76</v>
          </cell>
          <cell r="F6116" t="str">
            <v>ACTUALS</v>
          </cell>
          <cell r="G6116" t="str">
            <v>500_Salaries</v>
          </cell>
          <cell r="H6116">
            <v>2010</v>
          </cell>
        </row>
        <row r="6117">
          <cell r="A6117" t="str">
            <v>UWWTW</v>
          </cell>
          <cell r="C6117">
            <v>145</v>
          </cell>
          <cell r="E6117">
            <v>537521.37</v>
          </cell>
          <cell r="F6117" t="str">
            <v>ACTUALS</v>
          </cell>
          <cell r="G6117" t="str">
            <v>500_Salaries</v>
          </cell>
          <cell r="H6117">
            <v>2010</v>
          </cell>
        </row>
        <row r="6118">
          <cell r="A6118" t="str">
            <v>UWWTW</v>
          </cell>
          <cell r="C6118">
            <v>402</v>
          </cell>
          <cell r="E6118">
            <v>7913.36</v>
          </cell>
          <cell r="F6118" t="str">
            <v>ACTUALS</v>
          </cell>
          <cell r="G6118" t="str">
            <v>500_Salaries</v>
          </cell>
          <cell r="H6118">
            <v>2010</v>
          </cell>
        </row>
        <row r="6119">
          <cell r="A6119" t="str">
            <v>UWWTW</v>
          </cell>
          <cell r="C6119">
            <v>102</v>
          </cell>
          <cell r="E6119">
            <v>2143666.9</v>
          </cell>
          <cell r="F6119" t="str">
            <v>ACTUALS</v>
          </cell>
          <cell r="G6119" t="str">
            <v>510_Fringe Benefits</v>
          </cell>
          <cell r="H6119">
            <v>2010</v>
          </cell>
        </row>
        <row r="6120">
          <cell r="A6120" t="str">
            <v>UWWTW</v>
          </cell>
          <cell r="C6120">
            <v>104</v>
          </cell>
          <cell r="E6120">
            <v>78636.62</v>
          </cell>
          <cell r="F6120" t="str">
            <v>ACTUALS</v>
          </cell>
          <cell r="G6120" t="str">
            <v>510_Fringe Benefits</v>
          </cell>
          <cell r="H6120">
            <v>2010</v>
          </cell>
        </row>
        <row r="6121">
          <cell r="A6121" t="str">
            <v>UWWTW</v>
          </cell>
          <cell r="C6121">
            <v>115</v>
          </cell>
          <cell r="E6121">
            <v>69.41</v>
          </cell>
          <cell r="F6121" t="str">
            <v>ACTUALS</v>
          </cell>
          <cell r="G6121" t="str">
            <v>510_Fringe Benefits</v>
          </cell>
          <cell r="H6121">
            <v>2010</v>
          </cell>
        </row>
        <row r="6122">
          <cell r="A6122" t="str">
            <v>UWWTW</v>
          </cell>
          <cell r="C6122">
            <v>118</v>
          </cell>
          <cell r="E6122">
            <v>155</v>
          </cell>
          <cell r="F6122" t="str">
            <v>ACTUALS</v>
          </cell>
          <cell r="G6122" t="str">
            <v>510_Fringe Benefits</v>
          </cell>
          <cell r="H6122">
            <v>2010</v>
          </cell>
        </row>
        <row r="6123">
          <cell r="A6123" t="str">
            <v>UWWTW</v>
          </cell>
          <cell r="C6123">
            <v>128</v>
          </cell>
          <cell r="E6123">
            <v>191181.14</v>
          </cell>
          <cell r="F6123" t="str">
            <v>ACTUALS</v>
          </cell>
          <cell r="G6123" t="str">
            <v>510_Fringe Benefits</v>
          </cell>
          <cell r="H6123">
            <v>2010</v>
          </cell>
        </row>
        <row r="6124">
          <cell r="A6124" t="str">
            <v>UWWTW</v>
          </cell>
          <cell r="C6124">
            <v>131</v>
          </cell>
          <cell r="E6124">
            <v>88158.89</v>
          </cell>
          <cell r="F6124" t="str">
            <v>ACTUALS</v>
          </cell>
          <cell r="G6124" t="str">
            <v>510_Fringe Benefits</v>
          </cell>
          <cell r="H6124">
            <v>2010</v>
          </cell>
        </row>
        <row r="6125">
          <cell r="A6125" t="str">
            <v>UWWTW</v>
          </cell>
          <cell r="C6125">
            <v>133</v>
          </cell>
          <cell r="E6125">
            <v>4372.7299999999996</v>
          </cell>
          <cell r="F6125" t="str">
            <v>ACTUALS</v>
          </cell>
          <cell r="G6125" t="str">
            <v>510_Fringe Benefits</v>
          </cell>
          <cell r="H6125">
            <v>2010</v>
          </cell>
        </row>
        <row r="6126">
          <cell r="A6126" t="str">
            <v>UWWTW</v>
          </cell>
          <cell r="C6126">
            <v>136</v>
          </cell>
          <cell r="E6126">
            <v>39098.03</v>
          </cell>
          <cell r="F6126" t="str">
            <v>ACTUALS</v>
          </cell>
          <cell r="G6126" t="str">
            <v>510_Fringe Benefits</v>
          </cell>
          <cell r="H6126">
            <v>2010</v>
          </cell>
        </row>
        <row r="6127">
          <cell r="A6127" t="str">
            <v>UWWTW</v>
          </cell>
          <cell r="C6127">
            <v>144</v>
          </cell>
          <cell r="E6127">
            <v>47543.27</v>
          </cell>
          <cell r="F6127" t="str">
            <v>ACTUALS</v>
          </cell>
          <cell r="G6127" t="str">
            <v>510_Fringe Benefits</v>
          </cell>
          <cell r="H6127">
            <v>2010</v>
          </cell>
        </row>
        <row r="6128">
          <cell r="A6128" t="str">
            <v>UWWTW</v>
          </cell>
          <cell r="C6128">
            <v>190</v>
          </cell>
          <cell r="E6128">
            <v>62</v>
          </cell>
          <cell r="F6128" t="str">
            <v>ACTUALS</v>
          </cell>
          <cell r="G6128" t="str">
            <v>510_Fringe Benefits</v>
          </cell>
          <cell r="H6128">
            <v>2010</v>
          </cell>
        </row>
        <row r="6129">
          <cell r="A6129" t="str">
            <v>UWWTW</v>
          </cell>
          <cell r="C6129">
            <v>233</v>
          </cell>
          <cell r="E6129">
            <v>4649.66</v>
          </cell>
          <cell r="F6129" t="str">
            <v>ACTUALS</v>
          </cell>
          <cell r="G6129" t="str">
            <v>510_Fringe Benefits</v>
          </cell>
          <cell r="H6129">
            <v>2010</v>
          </cell>
        </row>
        <row r="6130">
          <cell r="A6130" t="str">
            <v>UWWTW</v>
          </cell>
          <cell r="C6130">
            <v>402</v>
          </cell>
          <cell r="E6130">
            <v>28238.75</v>
          </cell>
          <cell r="F6130" t="str">
            <v>ACTUALS</v>
          </cell>
          <cell r="G6130" t="str">
            <v>510_Fringe Benefits</v>
          </cell>
          <cell r="H6130">
            <v>2010</v>
          </cell>
        </row>
        <row r="6131">
          <cell r="A6131" t="str">
            <v>UWWTW</v>
          </cell>
          <cell r="C6131">
            <v>102</v>
          </cell>
          <cell r="E6131">
            <v>509839.82</v>
          </cell>
          <cell r="F6131" t="str">
            <v>ACTUALS</v>
          </cell>
          <cell r="G6131" t="str">
            <v>510_Fringe Benefits</v>
          </cell>
          <cell r="H6131">
            <v>2010</v>
          </cell>
        </row>
        <row r="6132">
          <cell r="A6132" t="str">
            <v>UWWTW</v>
          </cell>
          <cell r="C6132">
            <v>104</v>
          </cell>
          <cell r="E6132">
            <v>18744.669999999998</v>
          </cell>
          <cell r="F6132" t="str">
            <v>ACTUALS</v>
          </cell>
          <cell r="G6132" t="str">
            <v>510_Fringe Benefits</v>
          </cell>
          <cell r="H6132">
            <v>2010</v>
          </cell>
        </row>
        <row r="6133">
          <cell r="A6133" t="str">
            <v>UWWTW</v>
          </cell>
          <cell r="C6133">
            <v>115</v>
          </cell>
          <cell r="E6133">
            <v>16.23</v>
          </cell>
          <cell r="F6133" t="str">
            <v>ACTUALS</v>
          </cell>
          <cell r="G6133" t="str">
            <v>510_Fringe Benefits</v>
          </cell>
          <cell r="H6133">
            <v>2010</v>
          </cell>
        </row>
        <row r="6134">
          <cell r="A6134" t="str">
            <v>UWWTW</v>
          </cell>
          <cell r="C6134">
            <v>118</v>
          </cell>
          <cell r="E6134">
            <v>36.25</v>
          </cell>
          <cell r="F6134" t="str">
            <v>ACTUALS</v>
          </cell>
          <cell r="G6134" t="str">
            <v>510_Fringe Benefits</v>
          </cell>
          <cell r="H6134">
            <v>2010</v>
          </cell>
        </row>
        <row r="6135">
          <cell r="A6135" t="str">
            <v>UWWTW</v>
          </cell>
          <cell r="C6135">
            <v>128</v>
          </cell>
          <cell r="E6135">
            <v>45194.14</v>
          </cell>
          <cell r="F6135" t="str">
            <v>ACTUALS</v>
          </cell>
          <cell r="G6135" t="str">
            <v>510_Fringe Benefits</v>
          </cell>
          <cell r="H6135">
            <v>2010</v>
          </cell>
        </row>
        <row r="6136">
          <cell r="A6136" t="str">
            <v>UWWTW</v>
          </cell>
          <cell r="C6136">
            <v>131</v>
          </cell>
          <cell r="E6136">
            <v>20678.62</v>
          </cell>
          <cell r="F6136" t="str">
            <v>ACTUALS</v>
          </cell>
          <cell r="G6136" t="str">
            <v>510_Fringe Benefits</v>
          </cell>
          <cell r="H6136">
            <v>2010</v>
          </cell>
        </row>
        <row r="6137">
          <cell r="A6137" t="str">
            <v>UWWTW</v>
          </cell>
          <cell r="C6137">
            <v>133</v>
          </cell>
          <cell r="E6137">
            <v>1022.7</v>
          </cell>
          <cell r="F6137" t="str">
            <v>ACTUALS</v>
          </cell>
          <cell r="G6137" t="str">
            <v>510_Fringe Benefits</v>
          </cell>
          <cell r="H6137">
            <v>2010</v>
          </cell>
        </row>
        <row r="6138">
          <cell r="A6138" t="str">
            <v>UWWTW</v>
          </cell>
          <cell r="C6138">
            <v>136</v>
          </cell>
          <cell r="E6138">
            <v>9144.81</v>
          </cell>
          <cell r="F6138" t="str">
            <v>ACTUALS</v>
          </cell>
          <cell r="G6138" t="str">
            <v>510_Fringe Benefits</v>
          </cell>
          <cell r="H6138">
            <v>2010</v>
          </cell>
        </row>
        <row r="6139">
          <cell r="A6139" t="str">
            <v>UWWTW</v>
          </cell>
          <cell r="C6139">
            <v>144</v>
          </cell>
          <cell r="E6139">
            <v>11137.04</v>
          </cell>
          <cell r="F6139" t="str">
            <v>ACTUALS</v>
          </cell>
          <cell r="G6139" t="str">
            <v>510_Fringe Benefits</v>
          </cell>
          <cell r="H6139">
            <v>2010</v>
          </cell>
        </row>
        <row r="6140">
          <cell r="A6140" t="str">
            <v>UWWTW</v>
          </cell>
          <cell r="C6140">
            <v>190</v>
          </cell>
          <cell r="E6140">
            <v>14.5</v>
          </cell>
          <cell r="F6140" t="str">
            <v>ACTUALS</v>
          </cell>
          <cell r="G6140" t="str">
            <v>510_Fringe Benefits</v>
          </cell>
          <cell r="H6140">
            <v>2010</v>
          </cell>
        </row>
        <row r="6141">
          <cell r="A6141" t="str">
            <v>UWWTW</v>
          </cell>
          <cell r="C6141">
            <v>233</v>
          </cell>
          <cell r="E6141">
            <v>1087.3900000000001</v>
          </cell>
          <cell r="F6141" t="str">
            <v>ACTUALS</v>
          </cell>
          <cell r="G6141" t="str">
            <v>510_Fringe Benefits</v>
          </cell>
          <cell r="H6141">
            <v>2010</v>
          </cell>
        </row>
        <row r="6142">
          <cell r="A6142" t="str">
            <v>UWWTW</v>
          </cell>
          <cell r="C6142">
            <v>402</v>
          </cell>
          <cell r="E6142">
            <v>6604.17</v>
          </cell>
          <cell r="F6142" t="str">
            <v>ACTUALS</v>
          </cell>
          <cell r="G6142" t="str">
            <v>510_Fringe Benefits</v>
          </cell>
          <cell r="H6142">
            <v>2010</v>
          </cell>
        </row>
        <row r="6143">
          <cell r="A6143" t="str">
            <v>UWWTW</v>
          </cell>
          <cell r="C6143">
            <v>102</v>
          </cell>
          <cell r="E6143">
            <v>6768176.8899999997</v>
          </cell>
          <cell r="F6143" t="str">
            <v>ACTUALS</v>
          </cell>
          <cell r="G6143" t="str">
            <v>510_Fringe Benefits</v>
          </cell>
          <cell r="H6143">
            <v>2010</v>
          </cell>
        </row>
        <row r="6144">
          <cell r="A6144" t="str">
            <v>UWWTW</v>
          </cell>
          <cell r="C6144">
            <v>104</v>
          </cell>
          <cell r="E6144">
            <v>120125.63</v>
          </cell>
          <cell r="F6144" t="str">
            <v>ACTUALS</v>
          </cell>
          <cell r="G6144" t="str">
            <v>510_Fringe Benefits</v>
          </cell>
          <cell r="H6144">
            <v>2010</v>
          </cell>
        </row>
        <row r="6145">
          <cell r="A6145" t="str">
            <v>UWWTW</v>
          </cell>
          <cell r="C6145">
            <v>128</v>
          </cell>
          <cell r="E6145">
            <v>572831.85</v>
          </cell>
          <cell r="F6145" t="str">
            <v>ACTUALS</v>
          </cell>
          <cell r="G6145" t="str">
            <v>510_Fringe Benefits</v>
          </cell>
          <cell r="H6145">
            <v>2010</v>
          </cell>
        </row>
        <row r="6146">
          <cell r="A6146" t="str">
            <v>UWWTW</v>
          </cell>
          <cell r="C6146">
            <v>131</v>
          </cell>
          <cell r="E6146">
            <v>254661.21</v>
          </cell>
          <cell r="F6146" t="str">
            <v>ACTUALS</v>
          </cell>
          <cell r="G6146" t="str">
            <v>510_Fringe Benefits</v>
          </cell>
          <cell r="H6146">
            <v>2010</v>
          </cell>
        </row>
        <row r="6147">
          <cell r="A6147" t="str">
            <v>UWWTW</v>
          </cell>
          <cell r="C6147">
            <v>133</v>
          </cell>
          <cell r="E6147">
            <v>2987.56</v>
          </cell>
          <cell r="F6147" t="str">
            <v>ACTUALS</v>
          </cell>
          <cell r="G6147" t="str">
            <v>510_Fringe Benefits</v>
          </cell>
          <cell r="H6147">
            <v>2010</v>
          </cell>
        </row>
        <row r="6148">
          <cell r="A6148" t="str">
            <v>UWWTW</v>
          </cell>
          <cell r="C6148">
            <v>136</v>
          </cell>
          <cell r="E6148">
            <v>82297.210000000006</v>
          </cell>
          <cell r="F6148" t="str">
            <v>ACTUALS</v>
          </cell>
          <cell r="G6148" t="str">
            <v>510_Fringe Benefits</v>
          </cell>
          <cell r="H6148">
            <v>2010</v>
          </cell>
        </row>
        <row r="6149">
          <cell r="A6149" t="str">
            <v>UWWTW</v>
          </cell>
          <cell r="C6149">
            <v>144</v>
          </cell>
          <cell r="E6149">
            <v>120731.63</v>
          </cell>
          <cell r="F6149" t="str">
            <v>ACTUALS</v>
          </cell>
          <cell r="G6149" t="str">
            <v>510_Fringe Benefits</v>
          </cell>
          <cell r="H6149">
            <v>2010</v>
          </cell>
        </row>
        <row r="6150">
          <cell r="A6150" t="str">
            <v>UWWTW</v>
          </cell>
          <cell r="C6150">
            <v>233</v>
          </cell>
          <cell r="E6150">
            <v>19095.45</v>
          </cell>
          <cell r="F6150" t="str">
            <v>ACTUALS</v>
          </cell>
          <cell r="G6150" t="str">
            <v>510_Fringe Benefits</v>
          </cell>
          <cell r="H6150">
            <v>2010</v>
          </cell>
        </row>
        <row r="6151">
          <cell r="A6151" t="str">
            <v>UWWTW</v>
          </cell>
          <cell r="C6151">
            <v>402</v>
          </cell>
          <cell r="E6151">
            <v>102016.24</v>
          </cell>
          <cell r="F6151" t="str">
            <v>ACTUALS</v>
          </cell>
          <cell r="G6151" t="str">
            <v>510_Fringe Benefits</v>
          </cell>
          <cell r="H6151">
            <v>2010</v>
          </cell>
        </row>
        <row r="6152">
          <cell r="A6152" t="str">
            <v>UWWTW</v>
          </cell>
          <cell r="C6152">
            <v>102</v>
          </cell>
          <cell r="E6152">
            <v>43655.94</v>
          </cell>
          <cell r="F6152" t="str">
            <v>ACTUALS</v>
          </cell>
          <cell r="G6152" t="str">
            <v>510_Fringe Benefits</v>
          </cell>
          <cell r="H6152">
            <v>2010</v>
          </cell>
        </row>
        <row r="6153">
          <cell r="A6153" t="str">
            <v>UWWTW</v>
          </cell>
          <cell r="C6153">
            <v>104</v>
          </cell>
          <cell r="E6153">
            <v>942.05</v>
          </cell>
          <cell r="F6153" t="str">
            <v>ACTUALS</v>
          </cell>
          <cell r="G6153" t="str">
            <v>510_Fringe Benefits</v>
          </cell>
          <cell r="H6153">
            <v>2010</v>
          </cell>
        </row>
        <row r="6154">
          <cell r="A6154" t="str">
            <v>UWWTW</v>
          </cell>
          <cell r="C6154">
            <v>128</v>
          </cell>
          <cell r="E6154">
            <v>3468.73</v>
          </cell>
          <cell r="F6154" t="str">
            <v>ACTUALS</v>
          </cell>
          <cell r="G6154" t="str">
            <v>510_Fringe Benefits</v>
          </cell>
          <cell r="H6154">
            <v>2010</v>
          </cell>
        </row>
        <row r="6155">
          <cell r="A6155" t="str">
            <v>UWWTW</v>
          </cell>
          <cell r="C6155">
            <v>131</v>
          </cell>
          <cell r="E6155">
            <v>470.95</v>
          </cell>
          <cell r="F6155" t="str">
            <v>ACTUALS</v>
          </cell>
          <cell r="G6155" t="str">
            <v>510_Fringe Benefits</v>
          </cell>
          <cell r="H6155">
            <v>2010</v>
          </cell>
        </row>
        <row r="6156">
          <cell r="A6156" t="str">
            <v>UWWTW</v>
          </cell>
          <cell r="C6156">
            <v>136</v>
          </cell>
          <cell r="E6156">
            <v>270.20999999999998</v>
          </cell>
          <cell r="F6156" t="str">
            <v>ACTUALS</v>
          </cell>
          <cell r="G6156" t="str">
            <v>510_Fringe Benefits</v>
          </cell>
          <cell r="H6156">
            <v>2010</v>
          </cell>
        </row>
        <row r="6157">
          <cell r="A6157" t="str">
            <v>UWWTW</v>
          </cell>
          <cell r="C6157">
            <v>144</v>
          </cell>
          <cell r="E6157">
            <v>664.79</v>
          </cell>
          <cell r="F6157" t="str">
            <v>ACTUALS</v>
          </cell>
          <cell r="G6157" t="str">
            <v>510_Fringe Benefits</v>
          </cell>
          <cell r="H6157">
            <v>2010</v>
          </cell>
        </row>
        <row r="6158">
          <cell r="A6158" t="str">
            <v>UWWTW</v>
          </cell>
          <cell r="C6158">
            <v>233</v>
          </cell>
          <cell r="E6158">
            <v>14.77</v>
          </cell>
          <cell r="F6158" t="str">
            <v>ACTUALS</v>
          </cell>
          <cell r="G6158" t="str">
            <v>510_Fringe Benefits</v>
          </cell>
          <cell r="H6158">
            <v>2010</v>
          </cell>
        </row>
        <row r="6159">
          <cell r="A6159" t="str">
            <v>UWWTW</v>
          </cell>
          <cell r="C6159">
            <v>402</v>
          </cell>
          <cell r="E6159">
            <v>502.15</v>
          </cell>
          <cell r="F6159" t="str">
            <v>ACTUALS</v>
          </cell>
          <cell r="G6159" t="str">
            <v>510_Fringe Benefits</v>
          </cell>
          <cell r="H6159">
            <v>2010</v>
          </cell>
        </row>
        <row r="6160">
          <cell r="A6160" t="str">
            <v>UWWTW</v>
          </cell>
          <cell r="C6160">
            <v>102</v>
          </cell>
          <cell r="E6160">
            <v>5247935.46</v>
          </cell>
          <cell r="F6160" t="str">
            <v>ACTUALS</v>
          </cell>
          <cell r="G6160" t="str">
            <v>510_Fringe Benefits</v>
          </cell>
          <cell r="H6160">
            <v>2010</v>
          </cell>
        </row>
        <row r="6161">
          <cell r="A6161" t="str">
            <v>UWWTW</v>
          </cell>
          <cell r="C6161">
            <v>104</v>
          </cell>
          <cell r="E6161">
            <v>161448.57999999999</v>
          </cell>
          <cell r="F6161" t="str">
            <v>ACTUALS</v>
          </cell>
          <cell r="G6161" t="str">
            <v>510_Fringe Benefits</v>
          </cell>
          <cell r="H6161">
            <v>2010</v>
          </cell>
        </row>
        <row r="6162">
          <cell r="A6162" t="str">
            <v>UWWTW</v>
          </cell>
          <cell r="C6162">
            <v>115</v>
          </cell>
          <cell r="E6162">
            <v>177.16</v>
          </cell>
          <cell r="F6162" t="str">
            <v>ACTUALS</v>
          </cell>
          <cell r="G6162" t="str">
            <v>510_Fringe Benefits</v>
          </cell>
          <cell r="H6162">
            <v>2010</v>
          </cell>
        </row>
        <row r="6163">
          <cell r="A6163" t="str">
            <v>UWWTW</v>
          </cell>
          <cell r="C6163">
            <v>118</v>
          </cell>
          <cell r="E6163">
            <v>370</v>
          </cell>
          <cell r="F6163" t="str">
            <v>ACTUALS</v>
          </cell>
          <cell r="G6163" t="str">
            <v>510_Fringe Benefits</v>
          </cell>
          <cell r="H6163">
            <v>2010</v>
          </cell>
        </row>
        <row r="6164">
          <cell r="A6164" t="str">
            <v>UWWTW</v>
          </cell>
          <cell r="C6164">
            <v>128</v>
          </cell>
          <cell r="E6164">
            <v>451297.07</v>
          </cell>
          <cell r="F6164" t="str">
            <v>ACTUALS</v>
          </cell>
          <cell r="G6164" t="str">
            <v>510_Fringe Benefits</v>
          </cell>
          <cell r="H6164">
            <v>2010</v>
          </cell>
        </row>
        <row r="6165">
          <cell r="A6165" t="str">
            <v>UWWTW</v>
          </cell>
          <cell r="C6165">
            <v>131</v>
          </cell>
          <cell r="E6165">
            <v>208651.54</v>
          </cell>
          <cell r="F6165" t="str">
            <v>ACTUALS</v>
          </cell>
          <cell r="G6165" t="str">
            <v>510_Fringe Benefits</v>
          </cell>
          <cell r="H6165">
            <v>2010</v>
          </cell>
        </row>
        <row r="6166">
          <cell r="A6166" t="str">
            <v>UWWTW</v>
          </cell>
          <cell r="C6166">
            <v>133</v>
          </cell>
          <cell r="E6166">
            <v>8861.92</v>
          </cell>
          <cell r="F6166" t="str">
            <v>ACTUALS</v>
          </cell>
          <cell r="G6166" t="str">
            <v>510_Fringe Benefits</v>
          </cell>
          <cell r="H6166">
            <v>2010</v>
          </cell>
        </row>
        <row r="6167">
          <cell r="A6167" t="str">
            <v>UWWTW</v>
          </cell>
          <cell r="C6167">
            <v>136</v>
          </cell>
          <cell r="E6167">
            <v>80842.539999999994</v>
          </cell>
          <cell r="F6167" t="str">
            <v>ACTUALS</v>
          </cell>
          <cell r="G6167" t="str">
            <v>510_Fringe Benefits</v>
          </cell>
          <cell r="H6167">
            <v>2010</v>
          </cell>
        </row>
        <row r="6168">
          <cell r="A6168" t="str">
            <v>UWWTW</v>
          </cell>
          <cell r="C6168">
            <v>144</v>
          </cell>
          <cell r="E6168">
            <v>110061.18</v>
          </cell>
          <cell r="F6168" t="str">
            <v>ACTUALS</v>
          </cell>
          <cell r="G6168" t="str">
            <v>510_Fringe Benefits</v>
          </cell>
          <cell r="H6168">
            <v>2010</v>
          </cell>
        </row>
        <row r="6169">
          <cell r="A6169" t="str">
            <v>UWWTW</v>
          </cell>
          <cell r="C6169">
            <v>190</v>
          </cell>
          <cell r="E6169">
            <v>148</v>
          </cell>
          <cell r="F6169" t="str">
            <v>ACTUALS</v>
          </cell>
          <cell r="G6169" t="str">
            <v>510_Fringe Benefits</v>
          </cell>
          <cell r="H6169">
            <v>2010</v>
          </cell>
        </row>
        <row r="6170">
          <cell r="A6170" t="str">
            <v>UWWTW</v>
          </cell>
          <cell r="C6170">
            <v>233</v>
          </cell>
          <cell r="E6170">
            <v>9153.6200000000008</v>
          </cell>
          <cell r="F6170" t="str">
            <v>ACTUALS</v>
          </cell>
          <cell r="G6170" t="str">
            <v>510_Fringe Benefits</v>
          </cell>
          <cell r="H6170">
            <v>2010</v>
          </cell>
        </row>
        <row r="6171">
          <cell r="A6171" t="str">
            <v>UWWTW</v>
          </cell>
          <cell r="C6171">
            <v>402</v>
          </cell>
          <cell r="E6171">
            <v>69418.850000000006</v>
          </cell>
          <cell r="F6171" t="str">
            <v>ACTUALS</v>
          </cell>
          <cell r="G6171" t="str">
            <v>510_Fringe Benefits</v>
          </cell>
          <cell r="H6171">
            <v>2010</v>
          </cell>
        </row>
        <row r="6172">
          <cell r="A6172" t="str">
            <v>UWWTW</v>
          </cell>
          <cell r="C6172">
            <v>102</v>
          </cell>
          <cell r="E6172">
            <v>60605.919999999998</v>
          </cell>
          <cell r="F6172" t="str">
            <v>ACTUALS</v>
          </cell>
          <cell r="G6172" t="str">
            <v>510_Fringe Benefits</v>
          </cell>
          <cell r="H6172">
            <v>2010</v>
          </cell>
        </row>
        <row r="6173">
          <cell r="A6173" t="str">
            <v>UWWTW</v>
          </cell>
          <cell r="C6173">
            <v>104</v>
          </cell>
          <cell r="E6173">
            <v>1364.03</v>
          </cell>
          <cell r="F6173" t="str">
            <v>ACTUALS</v>
          </cell>
          <cell r="G6173" t="str">
            <v>510_Fringe Benefits</v>
          </cell>
          <cell r="H6173">
            <v>2010</v>
          </cell>
        </row>
        <row r="6174">
          <cell r="A6174" t="str">
            <v>UWWTW</v>
          </cell>
          <cell r="C6174">
            <v>115</v>
          </cell>
          <cell r="E6174">
            <v>3.46</v>
          </cell>
          <cell r="F6174" t="str">
            <v>ACTUALS</v>
          </cell>
          <cell r="G6174" t="str">
            <v>510_Fringe Benefits</v>
          </cell>
          <cell r="H6174">
            <v>2010</v>
          </cell>
        </row>
        <row r="6175">
          <cell r="A6175" t="str">
            <v>UWWTW</v>
          </cell>
          <cell r="C6175">
            <v>128</v>
          </cell>
          <cell r="E6175">
            <v>6056.83</v>
          </cell>
          <cell r="F6175" t="str">
            <v>ACTUALS</v>
          </cell>
          <cell r="G6175" t="str">
            <v>510_Fringe Benefits</v>
          </cell>
          <cell r="H6175">
            <v>2010</v>
          </cell>
        </row>
        <row r="6176">
          <cell r="A6176" t="str">
            <v>UWWTW</v>
          </cell>
          <cell r="C6176">
            <v>131</v>
          </cell>
          <cell r="E6176">
            <v>1623.54</v>
          </cell>
          <cell r="F6176" t="str">
            <v>ACTUALS</v>
          </cell>
          <cell r="G6176" t="str">
            <v>510_Fringe Benefits</v>
          </cell>
          <cell r="H6176">
            <v>2010</v>
          </cell>
        </row>
        <row r="6177">
          <cell r="A6177" t="str">
            <v>UWWTW</v>
          </cell>
          <cell r="C6177">
            <v>136</v>
          </cell>
          <cell r="E6177">
            <v>484.68</v>
          </cell>
          <cell r="F6177" t="str">
            <v>ACTUALS</v>
          </cell>
          <cell r="G6177" t="str">
            <v>510_Fringe Benefits</v>
          </cell>
          <cell r="H6177">
            <v>2010</v>
          </cell>
        </row>
        <row r="6178">
          <cell r="A6178" t="str">
            <v>UWWTW</v>
          </cell>
          <cell r="C6178">
            <v>144</v>
          </cell>
          <cell r="E6178">
            <v>1028.1300000000001</v>
          </cell>
          <cell r="F6178" t="str">
            <v>ACTUALS</v>
          </cell>
          <cell r="G6178" t="str">
            <v>510_Fringe Benefits</v>
          </cell>
          <cell r="H6178">
            <v>2010</v>
          </cell>
        </row>
        <row r="6179">
          <cell r="A6179" t="str">
            <v>UWWTW</v>
          </cell>
          <cell r="C6179">
            <v>233</v>
          </cell>
          <cell r="E6179">
            <v>127.92</v>
          </cell>
          <cell r="F6179" t="str">
            <v>ACTUALS</v>
          </cell>
          <cell r="G6179" t="str">
            <v>510_Fringe Benefits</v>
          </cell>
          <cell r="H6179">
            <v>2010</v>
          </cell>
        </row>
        <row r="6180">
          <cell r="A6180" t="str">
            <v>UWWTW</v>
          </cell>
          <cell r="C6180">
            <v>402</v>
          </cell>
          <cell r="E6180">
            <v>894.37</v>
          </cell>
          <cell r="F6180" t="str">
            <v>ACTUALS</v>
          </cell>
          <cell r="G6180" t="str">
            <v>510_Fringe Benefits</v>
          </cell>
          <cell r="H6180">
            <v>2010</v>
          </cell>
        </row>
        <row r="6181">
          <cell r="A6181" t="str">
            <v>UWWTW</v>
          </cell>
          <cell r="C6181">
            <v>102</v>
          </cell>
          <cell r="E6181">
            <v>77524.899999999994</v>
          </cell>
          <cell r="F6181" t="str">
            <v>ACTUALS</v>
          </cell>
          <cell r="G6181" t="str">
            <v>510_Fringe Benefits</v>
          </cell>
          <cell r="H6181">
            <v>2010</v>
          </cell>
        </row>
        <row r="6182">
          <cell r="A6182" t="str">
            <v>UWWTW</v>
          </cell>
          <cell r="C6182">
            <v>128</v>
          </cell>
          <cell r="E6182">
            <v>833.12</v>
          </cell>
          <cell r="F6182" t="str">
            <v>ACTUALS</v>
          </cell>
          <cell r="G6182" t="str">
            <v>510_Fringe Benefits</v>
          </cell>
          <cell r="H6182">
            <v>2010</v>
          </cell>
        </row>
        <row r="6183">
          <cell r="A6183" t="str">
            <v>UWWTW</v>
          </cell>
          <cell r="C6183">
            <v>131</v>
          </cell>
          <cell r="E6183">
            <v>9438</v>
          </cell>
          <cell r="F6183" t="str">
            <v>ACTUALS</v>
          </cell>
          <cell r="G6183" t="str">
            <v>510_Fringe Benefits</v>
          </cell>
          <cell r="H6183">
            <v>2010</v>
          </cell>
        </row>
        <row r="6184">
          <cell r="A6184" t="str">
            <v>UWWTW</v>
          </cell>
          <cell r="C6184">
            <v>136</v>
          </cell>
          <cell r="E6184">
            <v>2359.5</v>
          </cell>
          <cell r="F6184" t="str">
            <v>ACTUALS</v>
          </cell>
          <cell r="G6184" t="str">
            <v>510_Fringe Benefits</v>
          </cell>
          <cell r="H6184">
            <v>2010</v>
          </cell>
        </row>
        <row r="6185">
          <cell r="A6185" t="str">
            <v>UWWTW</v>
          </cell>
          <cell r="C6185">
            <v>102</v>
          </cell>
          <cell r="E6185">
            <v>160.43</v>
          </cell>
          <cell r="F6185" t="str">
            <v>ACTUALS</v>
          </cell>
          <cell r="G6185" t="str">
            <v>510_Fringe Benefits</v>
          </cell>
          <cell r="H6185">
            <v>2010</v>
          </cell>
        </row>
        <row r="6186">
          <cell r="A6186" t="str">
            <v>UWWTW</v>
          </cell>
          <cell r="C6186">
            <v>128</v>
          </cell>
          <cell r="E6186">
            <v>2688.47</v>
          </cell>
          <cell r="F6186" t="str">
            <v>ACTUALS</v>
          </cell>
          <cell r="G6186" t="str">
            <v>510_Fringe Benefits</v>
          </cell>
          <cell r="H6186">
            <v>2010</v>
          </cell>
        </row>
        <row r="6187">
          <cell r="A6187" t="str">
            <v>UWWTW</v>
          </cell>
          <cell r="C6187">
            <v>102</v>
          </cell>
          <cell r="E6187">
            <v>37.51</v>
          </cell>
          <cell r="F6187" t="str">
            <v>ACTUALS</v>
          </cell>
          <cell r="G6187" t="str">
            <v>510_Fringe Benefits</v>
          </cell>
          <cell r="H6187">
            <v>2010</v>
          </cell>
        </row>
        <row r="6188">
          <cell r="A6188" t="str">
            <v>UWWTW</v>
          </cell>
          <cell r="C6188">
            <v>128</v>
          </cell>
          <cell r="E6188">
            <v>628.77</v>
          </cell>
          <cell r="F6188" t="str">
            <v>ACTUALS</v>
          </cell>
          <cell r="G6188" t="str">
            <v>510_Fringe Benefits</v>
          </cell>
          <cell r="H6188">
            <v>2010</v>
          </cell>
        </row>
        <row r="6189">
          <cell r="A6189" t="str">
            <v>UWWTW</v>
          </cell>
          <cell r="C6189">
            <v>102</v>
          </cell>
          <cell r="E6189">
            <v>13812.36</v>
          </cell>
          <cell r="F6189" t="str">
            <v>ACTUALS</v>
          </cell>
          <cell r="G6189" t="str">
            <v>510_Fringe Benefits</v>
          </cell>
          <cell r="H6189">
            <v>2010</v>
          </cell>
        </row>
        <row r="6190">
          <cell r="A6190" t="str">
            <v>UWWTW</v>
          </cell>
          <cell r="C6190">
            <v>104</v>
          </cell>
          <cell r="E6190">
            <v>3960.6</v>
          </cell>
          <cell r="F6190" t="str">
            <v>ACTUALS</v>
          </cell>
          <cell r="G6190" t="str">
            <v>510_Fringe Benefits</v>
          </cell>
          <cell r="H6190">
            <v>2010</v>
          </cell>
        </row>
        <row r="6191">
          <cell r="A6191" t="str">
            <v>UWWTW</v>
          </cell>
          <cell r="C6191">
            <v>128</v>
          </cell>
          <cell r="E6191">
            <v>1471.26</v>
          </cell>
          <cell r="F6191" t="str">
            <v>ACTUALS</v>
          </cell>
          <cell r="G6191" t="str">
            <v>510_Fringe Benefits</v>
          </cell>
          <cell r="H6191">
            <v>2010</v>
          </cell>
        </row>
        <row r="6192">
          <cell r="A6192" t="str">
            <v>UWWTW</v>
          </cell>
          <cell r="C6192">
            <v>131</v>
          </cell>
          <cell r="E6192">
            <v>6982</v>
          </cell>
          <cell r="F6192" t="str">
            <v>ACTUALS</v>
          </cell>
          <cell r="G6192" t="str">
            <v>510_Fringe Benefits</v>
          </cell>
          <cell r="H6192">
            <v>2010</v>
          </cell>
        </row>
        <row r="6193">
          <cell r="A6193" t="str">
            <v>UWWTW</v>
          </cell>
          <cell r="C6193">
            <v>233</v>
          </cell>
          <cell r="E6193">
            <v>161.9</v>
          </cell>
          <cell r="F6193" t="str">
            <v>ACTUALS</v>
          </cell>
          <cell r="G6193" t="str">
            <v>510_Fringe Benefits</v>
          </cell>
          <cell r="H6193">
            <v>2010</v>
          </cell>
        </row>
        <row r="6194">
          <cell r="A6194" t="str">
            <v>UWWTW</v>
          </cell>
          <cell r="C6194">
            <v>102</v>
          </cell>
          <cell r="E6194">
            <v>38302</v>
          </cell>
          <cell r="F6194" t="str">
            <v>ACTUALS</v>
          </cell>
          <cell r="G6194" t="str">
            <v>510_Fringe Benefits</v>
          </cell>
          <cell r="H6194">
            <v>2010</v>
          </cell>
        </row>
        <row r="6195">
          <cell r="A6195" t="str">
            <v>UWWTW</v>
          </cell>
          <cell r="C6195">
            <v>104</v>
          </cell>
          <cell r="E6195">
            <v>5215.7</v>
          </cell>
          <cell r="F6195" t="str">
            <v>ACTUALS</v>
          </cell>
          <cell r="G6195" t="str">
            <v>510_Fringe Benefits</v>
          </cell>
          <cell r="H6195">
            <v>2010</v>
          </cell>
        </row>
        <row r="6196">
          <cell r="A6196" t="str">
            <v>UWWTW</v>
          </cell>
          <cell r="C6196">
            <v>128</v>
          </cell>
          <cell r="E6196">
            <v>12967.7</v>
          </cell>
          <cell r="F6196" t="str">
            <v>ACTUALS</v>
          </cell>
          <cell r="G6196" t="str">
            <v>510_Fringe Benefits</v>
          </cell>
          <cell r="H6196">
            <v>2010</v>
          </cell>
        </row>
        <row r="6197">
          <cell r="A6197" t="str">
            <v>UWWTW</v>
          </cell>
          <cell r="C6197">
            <v>131</v>
          </cell>
          <cell r="E6197">
            <v>7383.5</v>
          </cell>
          <cell r="F6197" t="str">
            <v>ACTUALS</v>
          </cell>
          <cell r="G6197" t="str">
            <v>510_Fringe Benefits</v>
          </cell>
          <cell r="H6197">
            <v>2010</v>
          </cell>
        </row>
        <row r="6198">
          <cell r="A6198" t="str">
            <v>UWWTW</v>
          </cell>
          <cell r="C6198">
            <v>102</v>
          </cell>
          <cell r="E6198">
            <v>-3380</v>
          </cell>
          <cell r="F6198" t="str">
            <v>ACTUALS</v>
          </cell>
          <cell r="G6198" t="str">
            <v>510_Fringe Benefits</v>
          </cell>
          <cell r="H6198">
            <v>2010</v>
          </cell>
        </row>
        <row r="6199">
          <cell r="A6199" t="str">
            <v>UWWTW</v>
          </cell>
          <cell r="C6199">
            <v>102</v>
          </cell>
          <cell r="E6199">
            <v>532601.28</v>
          </cell>
          <cell r="F6199" t="str">
            <v>ACTUALS</v>
          </cell>
          <cell r="G6199" t="str">
            <v>510_Fringe Benefits</v>
          </cell>
          <cell r="H6199">
            <v>2010</v>
          </cell>
        </row>
        <row r="6200">
          <cell r="A6200" t="str">
            <v>UWWTW</v>
          </cell>
          <cell r="C6200">
            <v>104</v>
          </cell>
          <cell r="E6200">
            <v>9847.61</v>
          </cell>
          <cell r="F6200" t="str">
            <v>ACTUALS</v>
          </cell>
          <cell r="G6200" t="str">
            <v>510_Fringe Benefits</v>
          </cell>
          <cell r="H6200">
            <v>2010</v>
          </cell>
        </row>
        <row r="6201">
          <cell r="A6201" t="str">
            <v>UWWTW</v>
          </cell>
          <cell r="C6201">
            <v>105</v>
          </cell>
          <cell r="E6201">
            <v>59515.66</v>
          </cell>
          <cell r="F6201" t="str">
            <v>ACTUALS</v>
          </cell>
          <cell r="G6201" t="str">
            <v>510_Fringe Benefits</v>
          </cell>
          <cell r="H6201">
            <v>2010</v>
          </cell>
        </row>
        <row r="6202">
          <cell r="A6202" t="str">
            <v>UWWTW</v>
          </cell>
          <cell r="C6202">
            <v>115</v>
          </cell>
          <cell r="E6202">
            <v>2034.46</v>
          </cell>
          <cell r="F6202" t="str">
            <v>ACTUALS</v>
          </cell>
          <cell r="G6202" t="str">
            <v>510_Fringe Benefits</v>
          </cell>
          <cell r="H6202">
            <v>2010</v>
          </cell>
        </row>
        <row r="6203">
          <cell r="A6203" t="str">
            <v>UWWTW</v>
          </cell>
          <cell r="C6203">
            <v>128</v>
          </cell>
          <cell r="E6203">
            <v>217228.71</v>
          </cell>
          <cell r="F6203" t="str">
            <v>ACTUALS</v>
          </cell>
          <cell r="G6203" t="str">
            <v>510_Fringe Benefits</v>
          </cell>
          <cell r="H6203">
            <v>2010</v>
          </cell>
        </row>
        <row r="6204">
          <cell r="A6204" t="str">
            <v>UWWTW</v>
          </cell>
          <cell r="C6204">
            <v>131</v>
          </cell>
          <cell r="E6204">
            <v>3995.18</v>
          </cell>
          <cell r="F6204" t="str">
            <v>ACTUALS</v>
          </cell>
          <cell r="G6204" t="str">
            <v>510_Fringe Benefits</v>
          </cell>
          <cell r="H6204">
            <v>2010</v>
          </cell>
        </row>
        <row r="6205">
          <cell r="A6205" t="str">
            <v>UWWTW</v>
          </cell>
          <cell r="C6205">
            <v>133</v>
          </cell>
          <cell r="E6205">
            <v>408.44</v>
          </cell>
          <cell r="F6205" t="str">
            <v>ACTUALS</v>
          </cell>
          <cell r="G6205" t="str">
            <v>510_Fringe Benefits</v>
          </cell>
          <cell r="H6205">
            <v>2010</v>
          </cell>
        </row>
        <row r="6206">
          <cell r="A6206" t="str">
            <v>UWWTW</v>
          </cell>
          <cell r="C6206">
            <v>136</v>
          </cell>
          <cell r="E6206">
            <v>4617.8999999999996</v>
          </cell>
          <cell r="F6206" t="str">
            <v>ACTUALS</v>
          </cell>
          <cell r="G6206" t="str">
            <v>510_Fringe Benefits</v>
          </cell>
          <cell r="H6206">
            <v>2010</v>
          </cell>
        </row>
        <row r="6207">
          <cell r="A6207" t="str">
            <v>UWWTW</v>
          </cell>
          <cell r="C6207">
            <v>144</v>
          </cell>
          <cell r="E6207">
            <v>2896.77</v>
          </cell>
          <cell r="F6207" t="str">
            <v>ACTUALS</v>
          </cell>
          <cell r="G6207" t="str">
            <v>510_Fringe Benefits</v>
          </cell>
          <cell r="H6207">
            <v>2010</v>
          </cell>
        </row>
        <row r="6208">
          <cell r="A6208" t="str">
            <v>UWWTW</v>
          </cell>
          <cell r="C6208">
            <v>147</v>
          </cell>
          <cell r="E6208">
            <v>1832.95</v>
          </cell>
          <cell r="F6208" t="str">
            <v>ACTUALS</v>
          </cell>
          <cell r="G6208" t="str">
            <v>510_Fringe Benefits</v>
          </cell>
          <cell r="H6208">
            <v>2010</v>
          </cell>
        </row>
        <row r="6209">
          <cell r="A6209" t="str">
            <v>UWWTW</v>
          </cell>
          <cell r="C6209">
            <v>150</v>
          </cell>
          <cell r="E6209">
            <v>986.65</v>
          </cell>
          <cell r="F6209" t="str">
            <v>ACTUALS</v>
          </cell>
          <cell r="G6209" t="str">
            <v>510_Fringe Benefits</v>
          </cell>
          <cell r="H6209">
            <v>2010</v>
          </cell>
        </row>
        <row r="6210">
          <cell r="A6210" t="str">
            <v>UWWTW</v>
          </cell>
          <cell r="C6210">
            <v>233</v>
          </cell>
          <cell r="E6210">
            <v>3907.25</v>
          </cell>
          <cell r="F6210" t="str">
            <v>ACTUALS</v>
          </cell>
          <cell r="G6210" t="str">
            <v>510_Fringe Benefits</v>
          </cell>
          <cell r="H6210">
            <v>2010</v>
          </cell>
        </row>
        <row r="6211">
          <cell r="A6211" t="str">
            <v>UWWTW</v>
          </cell>
          <cell r="C6211">
            <v>402</v>
          </cell>
          <cell r="E6211">
            <v>5429.54</v>
          </cell>
          <cell r="F6211" t="str">
            <v>ACTUALS</v>
          </cell>
          <cell r="G6211" t="str">
            <v>510_Fringe Benefits</v>
          </cell>
          <cell r="H6211">
            <v>2010</v>
          </cell>
        </row>
        <row r="6212">
          <cell r="A6212" t="str">
            <v>UWWTW</v>
          </cell>
          <cell r="C6212">
            <v>102</v>
          </cell>
          <cell r="E6212">
            <v>124554.05</v>
          </cell>
          <cell r="F6212" t="str">
            <v>ACTUALS</v>
          </cell>
          <cell r="G6212" t="str">
            <v>510_Fringe Benefits</v>
          </cell>
          <cell r="H6212">
            <v>2010</v>
          </cell>
        </row>
        <row r="6213">
          <cell r="A6213" t="str">
            <v>UWWTW</v>
          </cell>
          <cell r="C6213">
            <v>104</v>
          </cell>
          <cell r="E6213">
            <v>2303.0700000000002</v>
          </cell>
          <cell r="F6213" t="str">
            <v>ACTUALS</v>
          </cell>
          <cell r="G6213" t="str">
            <v>510_Fringe Benefits</v>
          </cell>
          <cell r="H6213">
            <v>2010</v>
          </cell>
        </row>
        <row r="6214">
          <cell r="A6214" t="str">
            <v>UWWTW</v>
          </cell>
          <cell r="C6214">
            <v>105</v>
          </cell>
          <cell r="E6214">
            <v>13918.97</v>
          </cell>
          <cell r="F6214" t="str">
            <v>ACTUALS</v>
          </cell>
          <cell r="G6214" t="str">
            <v>510_Fringe Benefits</v>
          </cell>
          <cell r="H6214">
            <v>2010</v>
          </cell>
        </row>
        <row r="6215">
          <cell r="A6215" t="str">
            <v>UWWTW</v>
          </cell>
          <cell r="C6215">
            <v>115</v>
          </cell>
          <cell r="E6215">
            <v>475.77</v>
          </cell>
          <cell r="F6215" t="str">
            <v>ACTUALS</v>
          </cell>
          <cell r="G6215" t="str">
            <v>510_Fringe Benefits</v>
          </cell>
          <cell r="H6215">
            <v>2010</v>
          </cell>
        </row>
        <row r="6216">
          <cell r="A6216" t="str">
            <v>UWWTW</v>
          </cell>
          <cell r="C6216">
            <v>128</v>
          </cell>
          <cell r="E6216">
            <v>50803.38</v>
          </cell>
          <cell r="F6216" t="str">
            <v>ACTUALS</v>
          </cell>
          <cell r="G6216" t="str">
            <v>510_Fringe Benefits</v>
          </cell>
          <cell r="H6216">
            <v>2010</v>
          </cell>
        </row>
        <row r="6217">
          <cell r="A6217" t="str">
            <v>UWWTW</v>
          </cell>
          <cell r="C6217">
            <v>131</v>
          </cell>
          <cell r="E6217">
            <v>934.37</v>
          </cell>
          <cell r="F6217" t="str">
            <v>ACTUALS</v>
          </cell>
          <cell r="G6217" t="str">
            <v>510_Fringe Benefits</v>
          </cell>
          <cell r="H6217">
            <v>2010</v>
          </cell>
        </row>
        <row r="6218">
          <cell r="A6218" t="str">
            <v>UWWTW</v>
          </cell>
          <cell r="C6218">
            <v>133</v>
          </cell>
          <cell r="E6218">
            <v>95.5</v>
          </cell>
          <cell r="F6218" t="str">
            <v>ACTUALS</v>
          </cell>
          <cell r="G6218" t="str">
            <v>510_Fringe Benefits</v>
          </cell>
          <cell r="H6218">
            <v>2010</v>
          </cell>
        </row>
        <row r="6219">
          <cell r="A6219" t="str">
            <v>UWWTW</v>
          </cell>
          <cell r="C6219">
            <v>136</v>
          </cell>
          <cell r="E6219">
            <v>1080.02</v>
          </cell>
          <cell r="F6219" t="str">
            <v>ACTUALS</v>
          </cell>
          <cell r="G6219" t="str">
            <v>510_Fringe Benefits</v>
          </cell>
          <cell r="H6219">
            <v>2010</v>
          </cell>
        </row>
        <row r="6220">
          <cell r="A6220" t="str">
            <v>UWWTW</v>
          </cell>
          <cell r="C6220">
            <v>144</v>
          </cell>
          <cell r="E6220">
            <v>677.48</v>
          </cell>
          <cell r="F6220" t="str">
            <v>ACTUALS</v>
          </cell>
          <cell r="G6220" t="str">
            <v>510_Fringe Benefits</v>
          </cell>
          <cell r="H6220">
            <v>2010</v>
          </cell>
        </row>
        <row r="6221">
          <cell r="A6221" t="str">
            <v>UWWTW</v>
          </cell>
          <cell r="C6221">
            <v>147</v>
          </cell>
          <cell r="E6221">
            <v>428.67</v>
          </cell>
          <cell r="F6221" t="str">
            <v>ACTUALS</v>
          </cell>
          <cell r="G6221" t="str">
            <v>510_Fringe Benefits</v>
          </cell>
          <cell r="H6221">
            <v>2010</v>
          </cell>
        </row>
        <row r="6222">
          <cell r="A6222" t="str">
            <v>UWWTW</v>
          </cell>
          <cell r="C6222">
            <v>150</v>
          </cell>
          <cell r="E6222">
            <v>230.76</v>
          </cell>
          <cell r="F6222" t="str">
            <v>ACTUALS</v>
          </cell>
          <cell r="G6222" t="str">
            <v>510_Fringe Benefits</v>
          </cell>
          <cell r="H6222">
            <v>2010</v>
          </cell>
        </row>
        <row r="6223">
          <cell r="A6223" t="str">
            <v>UWWTW</v>
          </cell>
          <cell r="C6223">
            <v>233</v>
          </cell>
          <cell r="E6223">
            <v>913.8</v>
          </cell>
          <cell r="F6223" t="str">
            <v>ACTUALS</v>
          </cell>
          <cell r="G6223" t="str">
            <v>510_Fringe Benefits</v>
          </cell>
          <cell r="H6223">
            <v>2010</v>
          </cell>
        </row>
        <row r="6224">
          <cell r="A6224" t="str">
            <v>UWWTW</v>
          </cell>
          <cell r="C6224">
            <v>402</v>
          </cell>
          <cell r="E6224">
            <v>1269.8699999999999</v>
          </cell>
          <cell r="F6224" t="str">
            <v>ACTUALS</v>
          </cell>
          <cell r="G6224" t="str">
            <v>510_Fringe Benefits</v>
          </cell>
          <cell r="H6224">
            <v>2010</v>
          </cell>
        </row>
        <row r="6225">
          <cell r="A6225" t="str">
            <v>UWWTW</v>
          </cell>
          <cell r="C6225">
            <v>102</v>
          </cell>
          <cell r="E6225">
            <v>2788440.89</v>
          </cell>
          <cell r="F6225" t="str">
            <v>ACTUALS</v>
          </cell>
          <cell r="G6225" t="str">
            <v>510_Fringe Benefits</v>
          </cell>
          <cell r="H6225">
            <v>2010</v>
          </cell>
        </row>
        <row r="6226">
          <cell r="A6226" t="str">
            <v>UWWTW</v>
          </cell>
          <cell r="C6226">
            <v>104</v>
          </cell>
          <cell r="E6226">
            <v>49470.27</v>
          </cell>
          <cell r="F6226" t="str">
            <v>ACTUALS</v>
          </cell>
          <cell r="G6226" t="str">
            <v>510_Fringe Benefits</v>
          </cell>
          <cell r="H6226">
            <v>2010</v>
          </cell>
        </row>
        <row r="6227">
          <cell r="A6227" t="str">
            <v>UWWTW</v>
          </cell>
          <cell r="C6227">
            <v>105</v>
          </cell>
          <cell r="E6227">
            <v>108929.96</v>
          </cell>
          <cell r="F6227" t="str">
            <v>ACTUALS</v>
          </cell>
          <cell r="G6227" t="str">
            <v>510_Fringe Benefits</v>
          </cell>
          <cell r="H6227">
            <v>2010</v>
          </cell>
        </row>
        <row r="6228">
          <cell r="A6228" t="str">
            <v>UWWTW</v>
          </cell>
          <cell r="C6228">
            <v>115</v>
          </cell>
          <cell r="E6228">
            <v>7140.75</v>
          </cell>
          <cell r="F6228" t="str">
            <v>ACTUALS</v>
          </cell>
          <cell r="G6228" t="str">
            <v>510_Fringe Benefits</v>
          </cell>
          <cell r="H6228">
            <v>2010</v>
          </cell>
        </row>
        <row r="6229">
          <cell r="A6229" t="str">
            <v>UWWTW</v>
          </cell>
          <cell r="C6229">
            <v>128</v>
          </cell>
          <cell r="E6229">
            <v>1048971.32</v>
          </cell>
          <cell r="F6229" t="str">
            <v>ACTUALS</v>
          </cell>
          <cell r="G6229" t="str">
            <v>510_Fringe Benefits</v>
          </cell>
          <cell r="H6229">
            <v>2010</v>
          </cell>
        </row>
        <row r="6230">
          <cell r="A6230" t="str">
            <v>UWWTW</v>
          </cell>
          <cell r="C6230">
            <v>131</v>
          </cell>
          <cell r="E6230">
            <v>32220.9</v>
          </cell>
          <cell r="F6230" t="str">
            <v>ACTUALS</v>
          </cell>
          <cell r="G6230" t="str">
            <v>510_Fringe Benefits</v>
          </cell>
          <cell r="H6230">
            <v>2010</v>
          </cell>
        </row>
        <row r="6231">
          <cell r="A6231" t="str">
            <v>UWWTW</v>
          </cell>
          <cell r="C6231">
            <v>133</v>
          </cell>
          <cell r="E6231">
            <v>674.44</v>
          </cell>
          <cell r="F6231" t="str">
            <v>ACTUALS</v>
          </cell>
          <cell r="G6231" t="str">
            <v>510_Fringe Benefits</v>
          </cell>
          <cell r="H6231">
            <v>2010</v>
          </cell>
        </row>
        <row r="6232">
          <cell r="A6232" t="str">
            <v>UWWTW</v>
          </cell>
          <cell r="C6232">
            <v>136</v>
          </cell>
          <cell r="E6232">
            <v>21666.06</v>
          </cell>
          <cell r="F6232" t="str">
            <v>ACTUALS</v>
          </cell>
          <cell r="G6232" t="str">
            <v>510_Fringe Benefits</v>
          </cell>
          <cell r="H6232">
            <v>2010</v>
          </cell>
        </row>
        <row r="6233">
          <cell r="A6233" t="str">
            <v>UWWTW</v>
          </cell>
          <cell r="C6233">
            <v>144</v>
          </cell>
          <cell r="E6233">
            <v>27095.64</v>
          </cell>
          <cell r="F6233" t="str">
            <v>ACTUALS</v>
          </cell>
          <cell r="G6233" t="str">
            <v>510_Fringe Benefits</v>
          </cell>
          <cell r="H6233">
            <v>2010</v>
          </cell>
        </row>
        <row r="6234">
          <cell r="A6234" t="str">
            <v>UWWTW</v>
          </cell>
          <cell r="C6234">
            <v>147</v>
          </cell>
          <cell r="E6234">
            <v>15511.8</v>
          </cell>
          <cell r="F6234" t="str">
            <v>ACTUALS</v>
          </cell>
          <cell r="G6234" t="str">
            <v>510_Fringe Benefits</v>
          </cell>
          <cell r="H6234">
            <v>2010</v>
          </cell>
        </row>
        <row r="6235">
          <cell r="A6235" t="str">
            <v>UWWTW</v>
          </cell>
          <cell r="C6235">
            <v>150</v>
          </cell>
          <cell r="E6235">
            <v>7655.08</v>
          </cell>
          <cell r="F6235" t="str">
            <v>ACTUALS</v>
          </cell>
          <cell r="G6235" t="str">
            <v>510_Fringe Benefits</v>
          </cell>
          <cell r="H6235">
            <v>2010</v>
          </cell>
        </row>
        <row r="6236">
          <cell r="A6236" t="str">
            <v>UWWTW</v>
          </cell>
          <cell r="C6236">
            <v>233</v>
          </cell>
          <cell r="E6236">
            <v>21333.599999999999</v>
          </cell>
          <cell r="F6236" t="str">
            <v>ACTUALS</v>
          </cell>
          <cell r="G6236" t="str">
            <v>510_Fringe Benefits</v>
          </cell>
          <cell r="H6236">
            <v>2010</v>
          </cell>
        </row>
        <row r="6237">
          <cell r="A6237" t="str">
            <v>UWWTW</v>
          </cell>
          <cell r="C6237">
            <v>402</v>
          </cell>
          <cell r="E6237">
            <v>32356.560000000001</v>
          </cell>
          <cell r="F6237" t="str">
            <v>ACTUALS</v>
          </cell>
          <cell r="G6237" t="str">
            <v>510_Fringe Benefits</v>
          </cell>
          <cell r="H6237">
            <v>2010</v>
          </cell>
        </row>
        <row r="6238">
          <cell r="A6238" t="str">
            <v>UWWTW</v>
          </cell>
          <cell r="C6238">
            <v>102</v>
          </cell>
          <cell r="E6238">
            <v>13309.22</v>
          </cell>
          <cell r="F6238" t="str">
            <v>ACTUALS</v>
          </cell>
          <cell r="G6238" t="str">
            <v>510_Fringe Benefits</v>
          </cell>
          <cell r="H6238">
            <v>2010</v>
          </cell>
        </row>
        <row r="6239">
          <cell r="A6239" t="str">
            <v>UWWTW</v>
          </cell>
          <cell r="C6239">
            <v>104</v>
          </cell>
          <cell r="E6239">
            <v>490.94</v>
          </cell>
          <cell r="F6239" t="str">
            <v>ACTUALS</v>
          </cell>
          <cell r="G6239" t="str">
            <v>510_Fringe Benefits</v>
          </cell>
          <cell r="H6239">
            <v>2010</v>
          </cell>
        </row>
        <row r="6240">
          <cell r="A6240" t="str">
            <v>UWWTW</v>
          </cell>
          <cell r="C6240">
            <v>105</v>
          </cell>
          <cell r="E6240">
            <v>1849.31</v>
          </cell>
          <cell r="F6240" t="str">
            <v>ACTUALS</v>
          </cell>
          <cell r="G6240" t="str">
            <v>510_Fringe Benefits</v>
          </cell>
          <cell r="H6240">
            <v>2010</v>
          </cell>
        </row>
        <row r="6241">
          <cell r="A6241" t="str">
            <v>UWWTW</v>
          </cell>
          <cell r="C6241">
            <v>128</v>
          </cell>
          <cell r="E6241">
            <v>6243.15</v>
          </cell>
          <cell r="F6241" t="str">
            <v>ACTUALS</v>
          </cell>
          <cell r="G6241" t="str">
            <v>510_Fringe Benefits</v>
          </cell>
          <cell r="H6241">
            <v>2010</v>
          </cell>
        </row>
        <row r="6242">
          <cell r="A6242" t="str">
            <v>UWWTW</v>
          </cell>
          <cell r="C6242">
            <v>131</v>
          </cell>
          <cell r="E6242">
            <v>213.63</v>
          </cell>
          <cell r="F6242" t="str">
            <v>ACTUALS</v>
          </cell>
          <cell r="G6242" t="str">
            <v>510_Fringe Benefits</v>
          </cell>
          <cell r="H6242">
            <v>2010</v>
          </cell>
        </row>
        <row r="6243">
          <cell r="A6243" t="str">
            <v>UWWTW</v>
          </cell>
          <cell r="C6243">
            <v>136</v>
          </cell>
          <cell r="E6243">
            <v>107.01</v>
          </cell>
          <cell r="F6243" t="str">
            <v>ACTUALS</v>
          </cell>
          <cell r="G6243" t="str">
            <v>510_Fringe Benefits</v>
          </cell>
          <cell r="H6243">
            <v>2010</v>
          </cell>
        </row>
        <row r="6244">
          <cell r="A6244" t="str">
            <v>UWWTW</v>
          </cell>
          <cell r="C6244">
            <v>144</v>
          </cell>
          <cell r="E6244">
            <v>80.36</v>
          </cell>
          <cell r="F6244" t="str">
            <v>ACTUALS</v>
          </cell>
          <cell r="G6244" t="str">
            <v>510_Fringe Benefits</v>
          </cell>
          <cell r="H6244">
            <v>2010</v>
          </cell>
        </row>
        <row r="6245">
          <cell r="A6245" t="str">
            <v>UWWTW</v>
          </cell>
          <cell r="C6245">
            <v>147</v>
          </cell>
          <cell r="E6245">
            <v>13.05</v>
          </cell>
          <cell r="F6245" t="str">
            <v>ACTUALS</v>
          </cell>
          <cell r="G6245" t="str">
            <v>510_Fringe Benefits</v>
          </cell>
          <cell r="H6245">
            <v>2010</v>
          </cell>
        </row>
        <row r="6246">
          <cell r="A6246" t="str">
            <v>UWWTW</v>
          </cell>
          <cell r="C6246">
            <v>150</v>
          </cell>
          <cell r="E6246">
            <v>38.76</v>
          </cell>
          <cell r="F6246" t="str">
            <v>ACTUALS</v>
          </cell>
          <cell r="G6246" t="str">
            <v>510_Fringe Benefits</v>
          </cell>
          <cell r="H6246">
            <v>2010</v>
          </cell>
        </row>
        <row r="6247">
          <cell r="A6247" t="str">
            <v>UWWTW</v>
          </cell>
          <cell r="C6247">
            <v>233</v>
          </cell>
          <cell r="E6247">
            <v>154.41999999999999</v>
          </cell>
          <cell r="F6247" t="str">
            <v>ACTUALS</v>
          </cell>
          <cell r="G6247" t="str">
            <v>510_Fringe Benefits</v>
          </cell>
          <cell r="H6247">
            <v>2010</v>
          </cell>
        </row>
        <row r="6248">
          <cell r="A6248" t="str">
            <v>UWWTW</v>
          </cell>
          <cell r="C6248">
            <v>402</v>
          </cell>
          <cell r="E6248">
            <v>150.51</v>
          </cell>
          <cell r="F6248" t="str">
            <v>ACTUALS</v>
          </cell>
          <cell r="G6248" t="str">
            <v>510_Fringe Benefits</v>
          </cell>
          <cell r="H6248">
            <v>2010</v>
          </cell>
        </row>
        <row r="6249">
          <cell r="A6249" t="str">
            <v>UWWTW</v>
          </cell>
          <cell r="C6249">
            <v>102</v>
          </cell>
          <cell r="E6249">
            <v>1388308.65</v>
          </cell>
          <cell r="F6249" t="str">
            <v>ACTUALS</v>
          </cell>
          <cell r="G6249" t="str">
            <v>510_Fringe Benefits</v>
          </cell>
          <cell r="H6249">
            <v>2010</v>
          </cell>
        </row>
        <row r="6250">
          <cell r="A6250" t="str">
            <v>UWWTW</v>
          </cell>
          <cell r="C6250">
            <v>104</v>
          </cell>
          <cell r="E6250">
            <v>24649.93</v>
          </cell>
          <cell r="F6250" t="str">
            <v>ACTUALS</v>
          </cell>
          <cell r="G6250" t="str">
            <v>510_Fringe Benefits</v>
          </cell>
          <cell r="H6250">
            <v>2010</v>
          </cell>
        </row>
        <row r="6251">
          <cell r="A6251" t="str">
            <v>UWWTW</v>
          </cell>
          <cell r="C6251">
            <v>105</v>
          </cell>
          <cell r="E6251">
            <v>147451.54999999999</v>
          </cell>
          <cell r="F6251" t="str">
            <v>ACTUALS</v>
          </cell>
          <cell r="G6251" t="str">
            <v>510_Fringe Benefits</v>
          </cell>
          <cell r="H6251">
            <v>2010</v>
          </cell>
        </row>
        <row r="6252">
          <cell r="A6252" t="str">
            <v>UWWTW</v>
          </cell>
          <cell r="C6252">
            <v>115</v>
          </cell>
          <cell r="E6252">
            <v>5284.95</v>
          </cell>
          <cell r="F6252" t="str">
            <v>ACTUALS</v>
          </cell>
          <cell r="G6252" t="str">
            <v>510_Fringe Benefits</v>
          </cell>
          <cell r="H6252">
            <v>2010</v>
          </cell>
        </row>
        <row r="6253">
          <cell r="A6253" t="str">
            <v>UWWTW</v>
          </cell>
          <cell r="C6253">
            <v>128</v>
          </cell>
          <cell r="E6253">
            <v>532880.81999999995</v>
          </cell>
          <cell r="F6253" t="str">
            <v>ACTUALS</v>
          </cell>
          <cell r="G6253" t="str">
            <v>510_Fringe Benefits</v>
          </cell>
          <cell r="H6253">
            <v>2010</v>
          </cell>
        </row>
        <row r="6254">
          <cell r="A6254" t="str">
            <v>UWWTW</v>
          </cell>
          <cell r="C6254">
            <v>131</v>
          </cell>
          <cell r="E6254">
            <v>10719.61</v>
          </cell>
          <cell r="F6254" t="str">
            <v>ACTUALS</v>
          </cell>
          <cell r="G6254" t="str">
            <v>510_Fringe Benefits</v>
          </cell>
          <cell r="H6254">
            <v>2010</v>
          </cell>
        </row>
        <row r="6255">
          <cell r="A6255" t="str">
            <v>UWWTW</v>
          </cell>
          <cell r="C6255">
            <v>133</v>
          </cell>
          <cell r="E6255">
            <v>965.59</v>
          </cell>
          <cell r="F6255" t="str">
            <v>ACTUALS</v>
          </cell>
          <cell r="G6255" t="str">
            <v>510_Fringe Benefits</v>
          </cell>
          <cell r="H6255">
            <v>2010</v>
          </cell>
        </row>
        <row r="6256">
          <cell r="A6256" t="str">
            <v>UWWTW</v>
          </cell>
          <cell r="C6256">
            <v>136</v>
          </cell>
          <cell r="E6256">
            <v>11343.05</v>
          </cell>
          <cell r="F6256" t="str">
            <v>ACTUALS</v>
          </cell>
          <cell r="G6256" t="str">
            <v>510_Fringe Benefits</v>
          </cell>
          <cell r="H6256">
            <v>2010</v>
          </cell>
        </row>
        <row r="6257">
          <cell r="A6257" t="str">
            <v>UWWTW</v>
          </cell>
          <cell r="C6257">
            <v>144</v>
          </cell>
          <cell r="E6257">
            <v>7606.55</v>
          </cell>
          <cell r="F6257" t="str">
            <v>ACTUALS</v>
          </cell>
          <cell r="G6257" t="str">
            <v>510_Fringe Benefits</v>
          </cell>
          <cell r="H6257">
            <v>2010</v>
          </cell>
        </row>
        <row r="6258">
          <cell r="A6258" t="str">
            <v>UWWTW</v>
          </cell>
          <cell r="C6258">
            <v>147</v>
          </cell>
          <cell r="E6258">
            <v>4599.47</v>
          </cell>
          <cell r="F6258" t="str">
            <v>ACTUALS</v>
          </cell>
          <cell r="G6258" t="str">
            <v>510_Fringe Benefits</v>
          </cell>
          <cell r="H6258">
            <v>2010</v>
          </cell>
        </row>
        <row r="6259">
          <cell r="A6259" t="str">
            <v>UWWTW</v>
          </cell>
          <cell r="C6259">
            <v>150</v>
          </cell>
          <cell r="E6259">
            <v>2483.85</v>
          </cell>
          <cell r="F6259" t="str">
            <v>ACTUALS</v>
          </cell>
          <cell r="G6259" t="str">
            <v>510_Fringe Benefits</v>
          </cell>
          <cell r="H6259">
            <v>2010</v>
          </cell>
        </row>
        <row r="6260">
          <cell r="A6260" t="str">
            <v>UWWTW</v>
          </cell>
          <cell r="C6260">
            <v>233</v>
          </cell>
          <cell r="E6260">
            <v>9706.49</v>
          </cell>
          <cell r="F6260" t="str">
            <v>ACTUALS</v>
          </cell>
          <cell r="G6260" t="str">
            <v>510_Fringe Benefits</v>
          </cell>
          <cell r="H6260">
            <v>2010</v>
          </cell>
        </row>
        <row r="6261">
          <cell r="A6261" t="str">
            <v>UWWTW</v>
          </cell>
          <cell r="C6261">
            <v>402</v>
          </cell>
          <cell r="E6261">
            <v>13535.8</v>
          </cell>
          <cell r="F6261" t="str">
            <v>ACTUALS</v>
          </cell>
          <cell r="G6261" t="str">
            <v>510_Fringe Benefits</v>
          </cell>
          <cell r="H6261">
            <v>2010</v>
          </cell>
        </row>
        <row r="6262">
          <cell r="A6262" t="str">
            <v>UWWTW</v>
          </cell>
          <cell r="C6262">
            <v>102</v>
          </cell>
          <cell r="E6262">
            <v>15967.74</v>
          </cell>
          <cell r="F6262" t="str">
            <v>ACTUALS</v>
          </cell>
          <cell r="G6262" t="str">
            <v>510_Fringe Benefits</v>
          </cell>
          <cell r="H6262">
            <v>2010</v>
          </cell>
        </row>
        <row r="6263">
          <cell r="A6263" t="str">
            <v>UWWTW</v>
          </cell>
          <cell r="C6263">
            <v>104</v>
          </cell>
          <cell r="E6263">
            <v>446.92</v>
          </cell>
          <cell r="F6263" t="str">
            <v>ACTUALS</v>
          </cell>
          <cell r="G6263" t="str">
            <v>510_Fringe Benefits</v>
          </cell>
          <cell r="H6263">
            <v>2010</v>
          </cell>
        </row>
        <row r="6264">
          <cell r="A6264" t="str">
            <v>UWWTW</v>
          </cell>
          <cell r="C6264">
            <v>105</v>
          </cell>
          <cell r="E6264">
            <v>1772.3</v>
          </cell>
          <cell r="F6264" t="str">
            <v>ACTUALS</v>
          </cell>
          <cell r="G6264" t="str">
            <v>510_Fringe Benefits</v>
          </cell>
          <cell r="H6264">
            <v>2010</v>
          </cell>
        </row>
        <row r="6265">
          <cell r="A6265" t="str">
            <v>UWWTW</v>
          </cell>
          <cell r="C6265">
            <v>115</v>
          </cell>
          <cell r="E6265">
            <v>87.65</v>
          </cell>
          <cell r="F6265" t="str">
            <v>ACTUALS</v>
          </cell>
          <cell r="G6265" t="str">
            <v>510_Fringe Benefits</v>
          </cell>
          <cell r="H6265">
            <v>2010</v>
          </cell>
        </row>
        <row r="6266">
          <cell r="A6266" t="str">
            <v>UWWTW</v>
          </cell>
          <cell r="C6266">
            <v>128</v>
          </cell>
          <cell r="E6266">
            <v>6868.94</v>
          </cell>
          <cell r="F6266" t="str">
            <v>ACTUALS</v>
          </cell>
          <cell r="G6266" t="str">
            <v>510_Fringe Benefits</v>
          </cell>
          <cell r="H6266">
            <v>2010</v>
          </cell>
        </row>
        <row r="6267">
          <cell r="A6267" t="str">
            <v>UWWTW</v>
          </cell>
          <cell r="C6267">
            <v>131</v>
          </cell>
          <cell r="E6267">
            <v>134.63999999999999</v>
          </cell>
          <cell r="F6267" t="str">
            <v>ACTUALS</v>
          </cell>
          <cell r="G6267" t="str">
            <v>510_Fringe Benefits</v>
          </cell>
          <cell r="H6267">
            <v>2010</v>
          </cell>
        </row>
        <row r="6268">
          <cell r="A6268" t="str">
            <v>UWWTW</v>
          </cell>
          <cell r="C6268">
            <v>133</v>
          </cell>
          <cell r="E6268">
            <v>16.41</v>
          </cell>
          <cell r="F6268" t="str">
            <v>ACTUALS</v>
          </cell>
          <cell r="G6268" t="str">
            <v>510_Fringe Benefits</v>
          </cell>
          <cell r="H6268">
            <v>2010</v>
          </cell>
        </row>
        <row r="6269">
          <cell r="A6269" t="str">
            <v>UWWTW</v>
          </cell>
          <cell r="C6269">
            <v>136</v>
          </cell>
          <cell r="E6269">
            <v>157.61000000000001</v>
          </cell>
          <cell r="F6269" t="str">
            <v>ACTUALS</v>
          </cell>
          <cell r="G6269" t="str">
            <v>510_Fringe Benefits</v>
          </cell>
          <cell r="H6269">
            <v>2010</v>
          </cell>
        </row>
        <row r="6270">
          <cell r="A6270" t="str">
            <v>UWWTW</v>
          </cell>
          <cell r="C6270">
            <v>144</v>
          </cell>
          <cell r="E6270">
            <v>12.05</v>
          </cell>
          <cell r="F6270" t="str">
            <v>ACTUALS</v>
          </cell>
          <cell r="G6270" t="str">
            <v>510_Fringe Benefits</v>
          </cell>
          <cell r="H6270">
            <v>2010</v>
          </cell>
        </row>
        <row r="6271">
          <cell r="A6271" t="str">
            <v>UWWTW</v>
          </cell>
          <cell r="C6271">
            <v>150</v>
          </cell>
          <cell r="E6271">
            <v>35.299999999999997</v>
          </cell>
          <cell r="F6271" t="str">
            <v>ACTUALS</v>
          </cell>
          <cell r="G6271" t="str">
            <v>510_Fringe Benefits</v>
          </cell>
          <cell r="H6271">
            <v>2010</v>
          </cell>
        </row>
        <row r="6272">
          <cell r="A6272" t="str">
            <v>UWWTW</v>
          </cell>
          <cell r="C6272">
            <v>233</v>
          </cell>
          <cell r="E6272">
            <v>168.24</v>
          </cell>
          <cell r="F6272" t="str">
            <v>ACTUALS</v>
          </cell>
          <cell r="G6272" t="str">
            <v>510_Fringe Benefits</v>
          </cell>
          <cell r="H6272">
            <v>2010</v>
          </cell>
        </row>
        <row r="6273">
          <cell r="A6273" t="str">
            <v>UWWTW</v>
          </cell>
          <cell r="C6273">
            <v>402</v>
          </cell>
          <cell r="E6273">
            <v>186.98</v>
          </cell>
          <cell r="F6273" t="str">
            <v>ACTUALS</v>
          </cell>
          <cell r="G6273" t="str">
            <v>510_Fringe Benefits</v>
          </cell>
          <cell r="H6273">
            <v>2010</v>
          </cell>
        </row>
        <row r="6274">
          <cell r="A6274" t="str">
            <v>UWWTW</v>
          </cell>
          <cell r="C6274">
            <v>102</v>
          </cell>
          <cell r="E6274">
            <v>28629</v>
          </cell>
          <cell r="F6274" t="str">
            <v>ACTUALS</v>
          </cell>
          <cell r="G6274" t="str">
            <v>510_Fringe Benefits</v>
          </cell>
          <cell r="H6274">
            <v>2010</v>
          </cell>
        </row>
        <row r="6275">
          <cell r="A6275" t="str">
            <v>UWWTW</v>
          </cell>
          <cell r="C6275">
            <v>128</v>
          </cell>
          <cell r="E6275">
            <v>11511.96</v>
          </cell>
          <cell r="F6275" t="str">
            <v>ACTUALS</v>
          </cell>
          <cell r="G6275" t="str">
            <v>510_Fringe Benefits</v>
          </cell>
          <cell r="H6275">
            <v>2010</v>
          </cell>
        </row>
        <row r="6276">
          <cell r="A6276" t="str">
            <v>UWWTW</v>
          </cell>
          <cell r="C6276">
            <v>402</v>
          </cell>
          <cell r="E6276">
            <v>3003.42</v>
          </cell>
          <cell r="F6276" t="str">
            <v>ACTUALS</v>
          </cell>
          <cell r="G6276" t="str">
            <v>510_Fringe Benefits</v>
          </cell>
          <cell r="H6276">
            <v>2010</v>
          </cell>
        </row>
        <row r="6277">
          <cell r="A6277" t="str">
            <v>UWWTW</v>
          </cell>
          <cell r="C6277">
            <v>102</v>
          </cell>
          <cell r="E6277">
            <v>40769.11</v>
          </cell>
          <cell r="F6277" t="str">
            <v>ACTUALS</v>
          </cell>
          <cell r="G6277" t="str">
            <v>510_Fringe Benefits</v>
          </cell>
          <cell r="H6277">
            <v>2010</v>
          </cell>
        </row>
        <row r="6278">
          <cell r="A6278" t="str">
            <v>UWWTW</v>
          </cell>
          <cell r="C6278">
            <v>104</v>
          </cell>
          <cell r="E6278">
            <v>1486.73</v>
          </cell>
          <cell r="F6278" t="str">
            <v>ACTUALS</v>
          </cell>
          <cell r="G6278" t="str">
            <v>510_Fringe Benefits</v>
          </cell>
          <cell r="H6278">
            <v>2010</v>
          </cell>
        </row>
        <row r="6279">
          <cell r="A6279" t="str">
            <v>UWWTW</v>
          </cell>
          <cell r="C6279">
            <v>105</v>
          </cell>
          <cell r="E6279">
            <v>15695.37</v>
          </cell>
          <cell r="F6279" t="str">
            <v>ACTUALS</v>
          </cell>
          <cell r="G6279" t="str">
            <v>510_Fringe Benefits</v>
          </cell>
          <cell r="H6279">
            <v>2010</v>
          </cell>
        </row>
        <row r="6280">
          <cell r="A6280" t="str">
            <v>UWWTW</v>
          </cell>
          <cell r="C6280">
            <v>118</v>
          </cell>
          <cell r="E6280">
            <v>614.79999999999995</v>
          </cell>
          <cell r="F6280" t="str">
            <v>ACTUALS</v>
          </cell>
          <cell r="G6280" t="str">
            <v>510_Fringe Benefits</v>
          </cell>
          <cell r="H6280">
            <v>2010</v>
          </cell>
        </row>
        <row r="6281">
          <cell r="A6281" t="str">
            <v>UWWTW</v>
          </cell>
          <cell r="C6281">
            <v>128</v>
          </cell>
          <cell r="E6281">
            <v>22365.78</v>
          </cell>
          <cell r="F6281" t="str">
            <v>ACTUALS</v>
          </cell>
          <cell r="G6281" t="str">
            <v>510_Fringe Benefits</v>
          </cell>
          <cell r="H6281">
            <v>2010</v>
          </cell>
        </row>
        <row r="6282">
          <cell r="A6282" t="str">
            <v>UWWTW</v>
          </cell>
          <cell r="C6282">
            <v>131</v>
          </cell>
          <cell r="E6282">
            <v>205.88</v>
          </cell>
          <cell r="F6282" t="str">
            <v>ACTUALS</v>
          </cell>
          <cell r="G6282" t="str">
            <v>510_Fringe Benefits</v>
          </cell>
          <cell r="H6282">
            <v>2010</v>
          </cell>
        </row>
        <row r="6283">
          <cell r="A6283" t="str">
            <v>UWWTW</v>
          </cell>
          <cell r="C6283">
            <v>133</v>
          </cell>
          <cell r="E6283">
            <v>5.23</v>
          </cell>
          <cell r="F6283" t="str">
            <v>ACTUALS</v>
          </cell>
          <cell r="G6283" t="str">
            <v>510_Fringe Benefits</v>
          </cell>
          <cell r="H6283">
            <v>2010</v>
          </cell>
        </row>
        <row r="6284">
          <cell r="A6284" t="str">
            <v>UWWTW</v>
          </cell>
          <cell r="C6284">
            <v>136</v>
          </cell>
          <cell r="E6284">
            <v>879.61</v>
          </cell>
          <cell r="F6284" t="str">
            <v>ACTUALS</v>
          </cell>
          <cell r="G6284" t="str">
            <v>510_Fringe Benefits</v>
          </cell>
          <cell r="H6284">
            <v>2010</v>
          </cell>
        </row>
        <row r="6285">
          <cell r="A6285" t="str">
            <v>UWWTW</v>
          </cell>
          <cell r="C6285">
            <v>144</v>
          </cell>
          <cell r="E6285">
            <v>2041.44</v>
          </cell>
          <cell r="F6285" t="str">
            <v>ACTUALS</v>
          </cell>
          <cell r="G6285" t="str">
            <v>510_Fringe Benefits</v>
          </cell>
          <cell r="H6285">
            <v>2010</v>
          </cell>
        </row>
        <row r="6286">
          <cell r="A6286" t="str">
            <v>UWWTW</v>
          </cell>
          <cell r="C6286">
            <v>402</v>
          </cell>
          <cell r="E6286">
            <v>163.06</v>
          </cell>
          <cell r="F6286" t="str">
            <v>ACTUALS</v>
          </cell>
          <cell r="G6286" t="str">
            <v>510_Fringe Benefits</v>
          </cell>
          <cell r="H6286">
            <v>2010</v>
          </cell>
        </row>
        <row r="6287">
          <cell r="A6287" t="str">
            <v>UWWTW</v>
          </cell>
          <cell r="C6287">
            <v>102</v>
          </cell>
          <cell r="E6287">
            <v>9540.65</v>
          </cell>
          <cell r="F6287" t="str">
            <v>ACTUALS</v>
          </cell>
          <cell r="G6287" t="str">
            <v>510_Fringe Benefits</v>
          </cell>
          <cell r="H6287">
            <v>2010</v>
          </cell>
        </row>
        <row r="6288">
          <cell r="A6288" t="str">
            <v>UWWTW</v>
          </cell>
          <cell r="C6288">
            <v>104</v>
          </cell>
          <cell r="E6288">
            <v>347.7</v>
          </cell>
          <cell r="F6288" t="str">
            <v>ACTUALS</v>
          </cell>
          <cell r="G6288" t="str">
            <v>510_Fringe Benefits</v>
          </cell>
          <cell r="H6288">
            <v>2010</v>
          </cell>
        </row>
        <row r="6289">
          <cell r="A6289" t="str">
            <v>UWWTW</v>
          </cell>
          <cell r="C6289">
            <v>105</v>
          </cell>
          <cell r="E6289">
            <v>3670.69</v>
          </cell>
          <cell r="F6289" t="str">
            <v>ACTUALS</v>
          </cell>
          <cell r="G6289" t="str">
            <v>510_Fringe Benefits</v>
          </cell>
          <cell r="H6289">
            <v>2010</v>
          </cell>
        </row>
        <row r="6290">
          <cell r="A6290" t="str">
            <v>UWWTW</v>
          </cell>
          <cell r="C6290">
            <v>118</v>
          </cell>
          <cell r="E6290">
            <v>143.78</v>
          </cell>
          <cell r="F6290" t="str">
            <v>ACTUALS</v>
          </cell>
          <cell r="G6290" t="str">
            <v>510_Fringe Benefits</v>
          </cell>
          <cell r="H6290">
            <v>2010</v>
          </cell>
        </row>
        <row r="6291">
          <cell r="A6291" t="str">
            <v>UWWTW</v>
          </cell>
          <cell r="C6291">
            <v>128</v>
          </cell>
          <cell r="E6291">
            <v>5230.75</v>
          </cell>
          <cell r="F6291" t="str">
            <v>ACTUALS</v>
          </cell>
          <cell r="G6291" t="str">
            <v>510_Fringe Benefits</v>
          </cell>
          <cell r="H6291">
            <v>2010</v>
          </cell>
        </row>
        <row r="6292">
          <cell r="A6292" t="str">
            <v>UWWTW</v>
          </cell>
          <cell r="C6292">
            <v>131</v>
          </cell>
          <cell r="E6292">
            <v>48.14</v>
          </cell>
          <cell r="F6292" t="str">
            <v>ACTUALS</v>
          </cell>
          <cell r="G6292" t="str">
            <v>510_Fringe Benefits</v>
          </cell>
          <cell r="H6292">
            <v>2010</v>
          </cell>
        </row>
        <row r="6293">
          <cell r="A6293" t="str">
            <v>UWWTW</v>
          </cell>
          <cell r="C6293">
            <v>133</v>
          </cell>
          <cell r="E6293">
            <v>1.22</v>
          </cell>
          <cell r="F6293" t="str">
            <v>ACTUALS</v>
          </cell>
          <cell r="G6293" t="str">
            <v>510_Fringe Benefits</v>
          </cell>
          <cell r="H6293">
            <v>2010</v>
          </cell>
        </row>
        <row r="6294">
          <cell r="A6294" t="str">
            <v>UWWTW</v>
          </cell>
          <cell r="C6294">
            <v>136</v>
          </cell>
          <cell r="E6294">
            <v>205.72</v>
          </cell>
          <cell r="F6294" t="str">
            <v>ACTUALS</v>
          </cell>
          <cell r="G6294" t="str">
            <v>510_Fringe Benefits</v>
          </cell>
          <cell r="H6294">
            <v>2010</v>
          </cell>
        </row>
        <row r="6295">
          <cell r="A6295" t="str">
            <v>UWWTW</v>
          </cell>
          <cell r="C6295">
            <v>144</v>
          </cell>
          <cell r="E6295">
            <v>477.4</v>
          </cell>
          <cell r="F6295" t="str">
            <v>ACTUALS</v>
          </cell>
          <cell r="G6295" t="str">
            <v>510_Fringe Benefits</v>
          </cell>
          <cell r="H6295">
            <v>2010</v>
          </cell>
        </row>
        <row r="6296">
          <cell r="A6296" t="str">
            <v>UWWTW</v>
          </cell>
          <cell r="C6296">
            <v>402</v>
          </cell>
          <cell r="E6296">
            <v>38.130000000000003</v>
          </cell>
          <cell r="F6296" t="str">
            <v>ACTUALS</v>
          </cell>
          <cell r="G6296" t="str">
            <v>510_Fringe Benefits</v>
          </cell>
          <cell r="H6296">
            <v>2010</v>
          </cell>
        </row>
        <row r="6297">
          <cell r="A6297" t="str">
            <v>UWWTW</v>
          </cell>
          <cell r="C6297">
            <v>102</v>
          </cell>
          <cell r="E6297">
            <v>6272.88</v>
          </cell>
          <cell r="F6297" t="str">
            <v>ACTUALS</v>
          </cell>
          <cell r="G6297" t="str">
            <v>510_Fringe Benefits</v>
          </cell>
          <cell r="H6297">
            <v>2010</v>
          </cell>
        </row>
        <row r="6298">
          <cell r="A6298" t="str">
            <v>UWWTW</v>
          </cell>
          <cell r="C6298">
            <v>105</v>
          </cell>
          <cell r="E6298">
            <v>4184.5</v>
          </cell>
          <cell r="F6298" t="str">
            <v>ACTUALS</v>
          </cell>
          <cell r="G6298" t="str">
            <v>510_Fringe Benefits</v>
          </cell>
          <cell r="H6298">
            <v>2010</v>
          </cell>
        </row>
        <row r="6299">
          <cell r="A6299" t="str">
            <v>UWWTW</v>
          </cell>
          <cell r="C6299">
            <v>128</v>
          </cell>
          <cell r="E6299">
            <v>18493.8</v>
          </cell>
          <cell r="F6299" t="str">
            <v>ACTUALS</v>
          </cell>
          <cell r="G6299" t="str">
            <v>510_Fringe Benefits</v>
          </cell>
          <cell r="H6299">
            <v>2010</v>
          </cell>
        </row>
        <row r="6300">
          <cell r="A6300" t="str">
            <v>UWWTW</v>
          </cell>
          <cell r="C6300">
            <v>144</v>
          </cell>
          <cell r="E6300">
            <v>147.27000000000001</v>
          </cell>
          <cell r="F6300" t="str">
            <v>ACTUALS</v>
          </cell>
          <cell r="G6300" t="str">
            <v>510_Fringe Benefits</v>
          </cell>
          <cell r="H6300">
            <v>2010</v>
          </cell>
        </row>
        <row r="6301">
          <cell r="A6301" t="str">
            <v>UWWTW</v>
          </cell>
          <cell r="C6301">
            <v>102</v>
          </cell>
          <cell r="E6301">
            <v>39561.269999999997</v>
          </cell>
          <cell r="F6301" t="str">
            <v>ACTUALS</v>
          </cell>
          <cell r="G6301" t="str">
            <v>510_Fringe Benefits</v>
          </cell>
          <cell r="H6301">
            <v>2010</v>
          </cell>
        </row>
        <row r="6302">
          <cell r="A6302" t="str">
            <v>UWWTW</v>
          </cell>
          <cell r="C6302">
            <v>104</v>
          </cell>
          <cell r="E6302">
            <v>1439.2</v>
          </cell>
          <cell r="F6302" t="str">
            <v>ACTUALS</v>
          </cell>
          <cell r="G6302" t="str">
            <v>510_Fringe Benefits</v>
          </cell>
          <cell r="H6302">
            <v>2010</v>
          </cell>
        </row>
        <row r="6303">
          <cell r="A6303" t="str">
            <v>UWWTW</v>
          </cell>
          <cell r="C6303">
            <v>105</v>
          </cell>
          <cell r="E6303">
            <v>20681.16</v>
          </cell>
          <cell r="F6303" t="str">
            <v>ACTUALS</v>
          </cell>
          <cell r="G6303" t="str">
            <v>510_Fringe Benefits</v>
          </cell>
          <cell r="H6303">
            <v>2010</v>
          </cell>
        </row>
        <row r="6304">
          <cell r="A6304" t="str">
            <v>UWWTW</v>
          </cell>
          <cell r="C6304">
            <v>128</v>
          </cell>
          <cell r="E6304">
            <v>18882.38</v>
          </cell>
          <cell r="F6304" t="str">
            <v>ACTUALS</v>
          </cell>
          <cell r="G6304" t="str">
            <v>510_Fringe Benefits</v>
          </cell>
          <cell r="H6304">
            <v>2010</v>
          </cell>
        </row>
        <row r="6305">
          <cell r="A6305" t="str">
            <v>UWWTW</v>
          </cell>
          <cell r="C6305">
            <v>131</v>
          </cell>
          <cell r="E6305">
            <v>46.46</v>
          </cell>
          <cell r="F6305" t="str">
            <v>ACTUALS</v>
          </cell>
          <cell r="G6305" t="str">
            <v>510_Fringe Benefits</v>
          </cell>
          <cell r="H6305">
            <v>2010</v>
          </cell>
        </row>
        <row r="6306">
          <cell r="A6306" t="str">
            <v>UWWTW</v>
          </cell>
          <cell r="C6306">
            <v>136</v>
          </cell>
          <cell r="E6306">
            <v>1784.17</v>
          </cell>
          <cell r="F6306" t="str">
            <v>ACTUALS</v>
          </cell>
          <cell r="G6306" t="str">
            <v>510_Fringe Benefits</v>
          </cell>
          <cell r="H6306">
            <v>2010</v>
          </cell>
        </row>
        <row r="6307">
          <cell r="A6307" t="str">
            <v>UWWTW</v>
          </cell>
          <cell r="C6307">
            <v>144</v>
          </cell>
          <cell r="E6307">
            <v>345.22</v>
          </cell>
          <cell r="F6307" t="str">
            <v>ACTUALS</v>
          </cell>
          <cell r="G6307" t="str">
            <v>510_Fringe Benefits</v>
          </cell>
          <cell r="H6307">
            <v>2010</v>
          </cell>
        </row>
        <row r="6308">
          <cell r="A6308" t="str">
            <v>UWWTW</v>
          </cell>
          <cell r="C6308">
            <v>402</v>
          </cell>
          <cell r="E6308">
            <v>317.88</v>
          </cell>
          <cell r="F6308" t="str">
            <v>ACTUALS</v>
          </cell>
          <cell r="G6308" t="str">
            <v>510_Fringe Benefits</v>
          </cell>
          <cell r="H6308">
            <v>2010</v>
          </cell>
        </row>
        <row r="6309">
          <cell r="A6309" t="str">
            <v>UWWTW</v>
          </cell>
          <cell r="C6309">
            <v>102</v>
          </cell>
          <cell r="E6309">
            <v>800</v>
          </cell>
          <cell r="F6309" t="str">
            <v>ACTUALS</v>
          </cell>
          <cell r="G6309" t="str">
            <v>510_Fringe Benefits</v>
          </cell>
          <cell r="H6309">
            <v>2010</v>
          </cell>
        </row>
        <row r="6310">
          <cell r="A6310" t="str">
            <v>UWWTW</v>
          </cell>
          <cell r="C6310">
            <v>105</v>
          </cell>
          <cell r="E6310">
            <v>8143.78</v>
          </cell>
          <cell r="F6310" t="str">
            <v>ACTUALS</v>
          </cell>
          <cell r="G6310" t="str">
            <v>510_Fringe Benefits</v>
          </cell>
          <cell r="H6310">
            <v>2010</v>
          </cell>
        </row>
        <row r="6311">
          <cell r="A6311" t="str">
            <v>UWWTW</v>
          </cell>
          <cell r="C6311">
            <v>128</v>
          </cell>
          <cell r="E6311">
            <v>68.97</v>
          </cell>
          <cell r="F6311" t="str">
            <v>ACTUALS</v>
          </cell>
          <cell r="G6311" t="str">
            <v>510_Fringe Benefits</v>
          </cell>
          <cell r="H6311">
            <v>2010</v>
          </cell>
        </row>
        <row r="6312">
          <cell r="A6312" t="str">
            <v>UWWTW</v>
          </cell>
          <cell r="C6312">
            <v>102</v>
          </cell>
          <cell r="E6312">
            <v>17056.939999999999</v>
          </cell>
          <cell r="F6312" t="str">
            <v>ACTUALS</v>
          </cell>
          <cell r="G6312" t="str">
            <v>510_Fringe Benefits</v>
          </cell>
          <cell r="H6312">
            <v>2010</v>
          </cell>
        </row>
        <row r="6313">
          <cell r="A6313" t="str">
            <v>UWWTW</v>
          </cell>
          <cell r="C6313">
            <v>104</v>
          </cell>
          <cell r="E6313">
            <v>1057.71</v>
          </cell>
          <cell r="F6313" t="str">
            <v>ACTUALS</v>
          </cell>
          <cell r="G6313" t="str">
            <v>510_Fringe Benefits</v>
          </cell>
          <cell r="H6313">
            <v>2010</v>
          </cell>
        </row>
        <row r="6314">
          <cell r="A6314" t="str">
            <v>UWWTW</v>
          </cell>
          <cell r="C6314">
            <v>114</v>
          </cell>
          <cell r="E6314">
            <v>456.64</v>
          </cell>
          <cell r="F6314" t="str">
            <v>ACTUALS</v>
          </cell>
          <cell r="G6314" t="str">
            <v>510_Fringe Benefits</v>
          </cell>
          <cell r="H6314">
            <v>2010</v>
          </cell>
        </row>
        <row r="6315">
          <cell r="A6315" t="str">
            <v>UWWTW</v>
          </cell>
          <cell r="C6315">
            <v>118</v>
          </cell>
          <cell r="E6315">
            <v>32.24</v>
          </cell>
          <cell r="F6315" t="str">
            <v>ACTUALS</v>
          </cell>
          <cell r="G6315" t="str">
            <v>510_Fringe Benefits</v>
          </cell>
          <cell r="H6315">
            <v>2010</v>
          </cell>
        </row>
        <row r="6316">
          <cell r="A6316" t="str">
            <v>UWWTW</v>
          </cell>
          <cell r="C6316">
            <v>128</v>
          </cell>
          <cell r="E6316">
            <v>28865.26</v>
          </cell>
          <cell r="F6316" t="str">
            <v>ACTUALS</v>
          </cell>
          <cell r="G6316" t="str">
            <v>510_Fringe Benefits</v>
          </cell>
          <cell r="H6316">
            <v>2010</v>
          </cell>
        </row>
        <row r="6317">
          <cell r="A6317" t="str">
            <v>UWWTW</v>
          </cell>
          <cell r="C6317">
            <v>131</v>
          </cell>
          <cell r="E6317">
            <v>501.4</v>
          </cell>
          <cell r="F6317" t="str">
            <v>ACTUALS</v>
          </cell>
          <cell r="G6317" t="str">
            <v>510_Fringe Benefits</v>
          </cell>
          <cell r="H6317">
            <v>2010</v>
          </cell>
        </row>
        <row r="6318">
          <cell r="A6318" t="str">
            <v>UWWTW</v>
          </cell>
          <cell r="C6318">
            <v>133</v>
          </cell>
          <cell r="E6318">
            <v>4306.0600000000004</v>
          </cell>
          <cell r="F6318" t="str">
            <v>ACTUALS</v>
          </cell>
          <cell r="G6318" t="str">
            <v>510_Fringe Benefits</v>
          </cell>
          <cell r="H6318">
            <v>2010</v>
          </cell>
        </row>
        <row r="6319">
          <cell r="A6319" t="str">
            <v>UWWTW</v>
          </cell>
          <cell r="C6319">
            <v>136</v>
          </cell>
          <cell r="E6319">
            <v>6303.17</v>
          </cell>
          <cell r="F6319" t="str">
            <v>ACTUALS</v>
          </cell>
          <cell r="G6319" t="str">
            <v>510_Fringe Benefits</v>
          </cell>
          <cell r="H6319">
            <v>2010</v>
          </cell>
        </row>
        <row r="6320">
          <cell r="A6320" t="str">
            <v>UWWTW</v>
          </cell>
          <cell r="C6320">
            <v>144</v>
          </cell>
          <cell r="E6320">
            <v>3429.45</v>
          </cell>
          <cell r="F6320" t="str">
            <v>ACTUALS</v>
          </cell>
          <cell r="G6320" t="str">
            <v>510_Fringe Benefits</v>
          </cell>
          <cell r="H6320">
            <v>2010</v>
          </cell>
        </row>
        <row r="6321">
          <cell r="A6321" t="str">
            <v>UWWTW</v>
          </cell>
          <cell r="C6321">
            <v>177</v>
          </cell>
          <cell r="E6321">
            <v>21.66</v>
          </cell>
          <cell r="F6321" t="str">
            <v>ACTUALS</v>
          </cell>
          <cell r="G6321" t="str">
            <v>510_Fringe Benefits</v>
          </cell>
          <cell r="H6321">
            <v>2010</v>
          </cell>
        </row>
        <row r="6322">
          <cell r="A6322" t="str">
            <v>UWWTW</v>
          </cell>
          <cell r="C6322">
            <v>233</v>
          </cell>
          <cell r="E6322">
            <v>46.5</v>
          </cell>
          <cell r="F6322" t="str">
            <v>ACTUALS</v>
          </cell>
          <cell r="G6322" t="str">
            <v>510_Fringe Benefits</v>
          </cell>
          <cell r="H6322">
            <v>2010</v>
          </cell>
        </row>
        <row r="6323">
          <cell r="A6323" t="str">
            <v>UWWTW</v>
          </cell>
          <cell r="C6323">
            <v>402</v>
          </cell>
          <cell r="E6323">
            <v>580.57000000000005</v>
          </cell>
          <cell r="F6323" t="str">
            <v>ACTUALS</v>
          </cell>
          <cell r="G6323" t="str">
            <v>510_Fringe Benefits</v>
          </cell>
          <cell r="H6323">
            <v>2010</v>
          </cell>
        </row>
        <row r="6324">
          <cell r="A6324" t="str">
            <v>UWWTW</v>
          </cell>
          <cell r="C6324">
            <v>102</v>
          </cell>
          <cell r="E6324">
            <v>3989.27</v>
          </cell>
          <cell r="F6324" t="str">
            <v>ACTUALS</v>
          </cell>
          <cell r="G6324" t="str">
            <v>510_Fringe Benefits</v>
          </cell>
          <cell r="H6324">
            <v>2010</v>
          </cell>
        </row>
        <row r="6325">
          <cell r="A6325" t="str">
            <v>UWWTW</v>
          </cell>
          <cell r="C6325">
            <v>104</v>
          </cell>
          <cell r="E6325">
            <v>247.39</v>
          </cell>
          <cell r="F6325" t="str">
            <v>ACTUALS</v>
          </cell>
          <cell r="G6325" t="str">
            <v>510_Fringe Benefits</v>
          </cell>
          <cell r="H6325">
            <v>2010</v>
          </cell>
        </row>
        <row r="6326">
          <cell r="A6326" t="str">
            <v>UWWTW</v>
          </cell>
          <cell r="C6326">
            <v>114</v>
          </cell>
          <cell r="E6326">
            <v>106.79</v>
          </cell>
          <cell r="F6326" t="str">
            <v>ACTUALS</v>
          </cell>
          <cell r="G6326" t="str">
            <v>510_Fringe Benefits</v>
          </cell>
          <cell r="H6326">
            <v>2010</v>
          </cell>
        </row>
        <row r="6327">
          <cell r="A6327" t="str">
            <v>UWWTW</v>
          </cell>
          <cell r="C6327">
            <v>118</v>
          </cell>
          <cell r="E6327">
            <v>7.54</v>
          </cell>
          <cell r="F6327" t="str">
            <v>ACTUALS</v>
          </cell>
          <cell r="G6327" t="str">
            <v>510_Fringe Benefits</v>
          </cell>
          <cell r="H6327">
            <v>2010</v>
          </cell>
        </row>
        <row r="6328">
          <cell r="A6328" t="str">
            <v>UWWTW</v>
          </cell>
          <cell r="C6328">
            <v>128</v>
          </cell>
          <cell r="E6328">
            <v>6750.68</v>
          </cell>
          <cell r="F6328" t="str">
            <v>ACTUALS</v>
          </cell>
          <cell r="G6328" t="str">
            <v>510_Fringe Benefits</v>
          </cell>
          <cell r="H6328">
            <v>2010</v>
          </cell>
        </row>
        <row r="6329">
          <cell r="A6329" t="str">
            <v>UWWTW</v>
          </cell>
          <cell r="C6329">
            <v>131</v>
          </cell>
          <cell r="E6329">
            <v>117.27</v>
          </cell>
          <cell r="F6329" t="str">
            <v>ACTUALS</v>
          </cell>
          <cell r="G6329" t="str">
            <v>510_Fringe Benefits</v>
          </cell>
          <cell r="H6329">
            <v>2010</v>
          </cell>
        </row>
        <row r="6330">
          <cell r="A6330" t="str">
            <v>UWWTW</v>
          </cell>
          <cell r="C6330">
            <v>133</v>
          </cell>
          <cell r="E6330">
            <v>1007.14</v>
          </cell>
          <cell r="F6330" t="str">
            <v>ACTUALS</v>
          </cell>
          <cell r="G6330" t="str">
            <v>510_Fringe Benefits</v>
          </cell>
          <cell r="H6330">
            <v>2010</v>
          </cell>
        </row>
        <row r="6331">
          <cell r="A6331" t="str">
            <v>UWWTW</v>
          </cell>
          <cell r="C6331">
            <v>136</v>
          </cell>
          <cell r="E6331">
            <v>1474.3</v>
          </cell>
          <cell r="F6331" t="str">
            <v>ACTUALS</v>
          </cell>
          <cell r="G6331" t="str">
            <v>510_Fringe Benefits</v>
          </cell>
          <cell r="H6331">
            <v>2010</v>
          </cell>
        </row>
        <row r="6332">
          <cell r="A6332" t="str">
            <v>UWWTW</v>
          </cell>
          <cell r="C6332">
            <v>144</v>
          </cell>
          <cell r="E6332">
            <v>802.01</v>
          </cell>
          <cell r="F6332" t="str">
            <v>ACTUALS</v>
          </cell>
          <cell r="G6332" t="str">
            <v>510_Fringe Benefits</v>
          </cell>
          <cell r="H6332">
            <v>2010</v>
          </cell>
        </row>
        <row r="6333">
          <cell r="A6333" t="str">
            <v>UWWTW</v>
          </cell>
          <cell r="C6333">
            <v>177</v>
          </cell>
          <cell r="E6333">
            <v>5.07</v>
          </cell>
          <cell r="F6333" t="str">
            <v>ACTUALS</v>
          </cell>
          <cell r="G6333" t="str">
            <v>510_Fringe Benefits</v>
          </cell>
          <cell r="H6333">
            <v>2010</v>
          </cell>
        </row>
        <row r="6334">
          <cell r="A6334" t="str">
            <v>UWWTW</v>
          </cell>
          <cell r="C6334">
            <v>233</v>
          </cell>
          <cell r="E6334">
            <v>10.89</v>
          </cell>
          <cell r="F6334" t="str">
            <v>ACTUALS</v>
          </cell>
          <cell r="G6334" t="str">
            <v>510_Fringe Benefits</v>
          </cell>
          <cell r="H6334">
            <v>2010</v>
          </cell>
        </row>
        <row r="6335">
          <cell r="A6335" t="str">
            <v>UWWTW</v>
          </cell>
          <cell r="C6335">
            <v>402</v>
          </cell>
          <cell r="E6335">
            <v>135.78</v>
          </cell>
          <cell r="F6335" t="str">
            <v>ACTUALS</v>
          </cell>
          <cell r="G6335" t="str">
            <v>510_Fringe Benefits</v>
          </cell>
          <cell r="H6335">
            <v>2010</v>
          </cell>
        </row>
        <row r="6336">
          <cell r="A6336" t="str">
            <v>UWWTW</v>
          </cell>
          <cell r="C6336">
            <v>102</v>
          </cell>
          <cell r="E6336">
            <v>6421.22</v>
          </cell>
          <cell r="F6336" t="str">
            <v>ACTUALS</v>
          </cell>
          <cell r="G6336" t="str">
            <v>510_Fringe Benefits</v>
          </cell>
          <cell r="H6336">
            <v>2010</v>
          </cell>
        </row>
        <row r="6337">
          <cell r="A6337" t="str">
            <v>UWWTW</v>
          </cell>
          <cell r="C6337">
            <v>102</v>
          </cell>
          <cell r="E6337">
            <v>92811.32</v>
          </cell>
          <cell r="F6337" t="str">
            <v>ACTUALS</v>
          </cell>
          <cell r="G6337" t="str">
            <v>530_Supplies and Serv</v>
          </cell>
          <cell r="H6337">
            <v>2010</v>
          </cell>
        </row>
        <row r="6338">
          <cell r="A6338" t="str">
            <v>UWWTW</v>
          </cell>
          <cell r="C6338">
            <v>104</v>
          </cell>
          <cell r="E6338">
            <v>4667.71</v>
          </cell>
          <cell r="F6338" t="str">
            <v>ACTUALS</v>
          </cell>
          <cell r="G6338" t="str">
            <v>530_Supplies and Serv</v>
          </cell>
          <cell r="H6338">
            <v>2010</v>
          </cell>
        </row>
        <row r="6339">
          <cell r="A6339" t="str">
            <v>UWWTW</v>
          </cell>
          <cell r="C6339">
            <v>105</v>
          </cell>
          <cell r="E6339">
            <v>3652.97</v>
          </cell>
          <cell r="F6339" t="str">
            <v>ACTUALS</v>
          </cell>
          <cell r="G6339" t="str">
            <v>530_Supplies and Serv</v>
          </cell>
          <cell r="H6339">
            <v>2010</v>
          </cell>
        </row>
        <row r="6340">
          <cell r="A6340" t="str">
            <v>UWWTW</v>
          </cell>
          <cell r="C6340">
            <v>128</v>
          </cell>
          <cell r="E6340">
            <v>93786.74</v>
          </cell>
          <cell r="F6340" t="str">
            <v>ACTUALS</v>
          </cell>
          <cell r="G6340" t="str">
            <v>530_Supplies and Serv</v>
          </cell>
          <cell r="H6340">
            <v>2010</v>
          </cell>
        </row>
        <row r="6341">
          <cell r="A6341" t="str">
            <v>UWWTW</v>
          </cell>
          <cell r="C6341">
            <v>131</v>
          </cell>
          <cell r="E6341">
            <v>1182.81</v>
          </cell>
          <cell r="F6341" t="str">
            <v>ACTUALS</v>
          </cell>
          <cell r="G6341" t="str">
            <v>530_Supplies and Serv</v>
          </cell>
          <cell r="H6341">
            <v>2010</v>
          </cell>
        </row>
        <row r="6342">
          <cell r="A6342" t="str">
            <v>UWWTW</v>
          </cell>
          <cell r="C6342">
            <v>133</v>
          </cell>
          <cell r="E6342">
            <v>452.66</v>
          </cell>
          <cell r="F6342" t="str">
            <v>ACTUALS</v>
          </cell>
          <cell r="G6342" t="str">
            <v>530_Supplies and Serv</v>
          </cell>
          <cell r="H6342">
            <v>2010</v>
          </cell>
        </row>
        <row r="6343">
          <cell r="A6343" t="str">
            <v>UWWTW</v>
          </cell>
          <cell r="C6343">
            <v>136</v>
          </cell>
          <cell r="E6343">
            <v>5800.85</v>
          </cell>
          <cell r="F6343" t="str">
            <v>ACTUALS</v>
          </cell>
          <cell r="G6343" t="str">
            <v>530_Supplies and Serv</v>
          </cell>
          <cell r="H6343">
            <v>2010</v>
          </cell>
        </row>
        <row r="6344">
          <cell r="A6344" t="str">
            <v>UWWTW</v>
          </cell>
          <cell r="C6344">
            <v>144</v>
          </cell>
          <cell r="E6344">
            <v>24628.71</v>
          </cell>
          <cell r="F6344" t="str">
            <v>ACTUALS</v>
          </cell>
          <cell r="G6344" t="str">
            <v>530_Supplies and Serv</v>
          </cell>
          <cell r="H6344">
            <v>2010</v>
          </cell>
        </row>
        <row r="6345">
          <cell r="A6345" t="str">
            <v>UWWTW</v>
          </cell>
          <cell r="C6345">
            <v>177</v>
          </cell>
          <cell r="E6345">
            <v>461.06</v>
          </cell>
          <cell r="F6345" t="str">
            <v>ACTUALS</v>
          </cell>
          <cell r="G6345" t="str">
            <v>530_Supplies and Serv</v>
          </cell>
          <cell r="H6345">
            <v>2010</v>
          </cell>
        </row>
        <row r="6346">
          <cell r="A6346" t="str">
            <v>UWWTW</v>
          </cell>
          <cell r="C6346">
            <v>190</v>
          </cell>
          <cell r="E6346">
            <v>42.2</v>
          </cell>
          <cell r="F6346" t="str">
            <v>ACTUALS</v>
          </cell>
          <cell r="G6346" t="str">
            <v>530_Supplies and Serv</v>
          </cell>
          <cell r="H6346">
            <v>2010</v>
          </cell>
        </row>
        <row r="6347">
          <cell r="A6347" t="str">
            <v>UWWTW</v>
          </cell>
          <cell r="C6347">
            <v>233</v>
          </cell>
          <cell r="E6347">
            <v>11692.12</v>
          </cell>
          <cell r="F6347" t="str">
            <v>ACTUALS</v>
          </cell>
          <cell r="G6347" t="str">
            <v>530_Supplies and Serv</v>
          </cell>
          <cell r="H6347">
            <v>2010</v>
          </cell>
        </row>
        <row r="6348">
          <cell r="A6348" t="str">
            <v>UWWTW</v>
          </cell>
          <cell r="C6348">
            <v>402</v>
          </cell>
          <cell r="E6348">
            <v>1255.6099999999999</v>
          </cell>
          <cell r="F6348" t="str">
            <v>ACTUALS</v>
          </cell>
          <cell r="G6348" t="str">
            <v>530_Supplies and Serv</v>
          </cell>
          <cell r="H6348">
            <v>2010</v>
          </cell>
        </row>
        <row r="6349">
          <cell r="A6349" t="str">
            <v>UWWTW</v>
          </cell>
          <cell r="C6349">
            <v>102</v>
          </cell>
          <cell r="E6349">
            <v>5856.55</v>
          </cell>
          <cell r="F6349" t="str">
            <v>ACTUALS</v>
          </cell>
          <cell r="G6349" t="str">
            <v>530_Supplies and Serv</v>
          </cell>
          <cell r="H6349">
            <v>2010</v>
          </cell>
        </row>
        <row r="6350">
          <cell r="A6350" t="str">
            <v>UWWTW</v>
          </cell>
          <cell r="C6350">
            <v>104</v>
          </cell>
          <cell r="E6350">
            <v>139.57</v>
          </cell>
          <cell r="F6350" t="str">
            <v>ACTUALS</v>
          </cell>
          <cell r="G6350" t="str">
            <v>530_Supplies and Serv</v>
          </cell>
          <cell r="H6350">
            <v>2010</v>
          </cell>
        </row>
        <row r="6351">
          <cell r="A6351" t="str">
            <v>UWWTW</v>
          </cell>
          <cell r="C6351">
            <v>128</v>
          </cell>
          <cell r="E6351">
            <v>532.4</v>
          </cell>
          <cell r="F6351" t="str">
            <v>ACTUALS</v>
          </cell>
          <cell r="G6351" t="str">
            <v>530_Supplies and Serv</v>
          </cell>
          <cell r="H6351">
            <v>2010</v>
          </cell>
        </row>
        <row r="6352">
          <cell r="A6352" t="str">
            <v>UWWTW</v>
          </cell>
          <cell r="C6352">
            <v>131</v>
          </cell>
          <cell r="E6352">
            <v>8</v>
          </cell>
          <cell r="F6352" t="str">
            <v>ACTUALS</v>
          </cell>
          <cell r="G6352" t="str">
            <v>530_Supplies and Serv</v>
          </cell>
          <cell r="H6352">
            <v>2010</v>
          </cell>
        </row>
        <row r="6353">
          <cell r="A6353" t="str">
            <v>UWWTW</v>
          </cell>
          <cell r="C6353">
            <v>133</v>
          </cell>
          <cell r="E6353">
            <v>52</v>
          </cell>
          <cell r="F6353" t="str">
            <v>ACTUALS</v>
          </cell>
          <cell r="G6353" t="str">
            <v>530_Supplies and Serv</v>
          </cell>
          <cell r="H6353">
            <v>2010</v>
          </cell>
        </row>
        <row r="6354">
          <cell r="A6354" t="str">
            <v>UWWTW</v>
          </cell>
          <cell r="C6354">
            <v>136</v>
          </cell>
          <cell r="E6354">
            <v>12.69</v>
          </cell>
          <cell r="F6354" t="str">
            <v>ACTUALS</v>
          </cell>
          <cell r="G6354" t="str">
            <v>530_Supplies and Serv</v>
          </cell>
          <cell r="H6354">
            <v>2010</v>
          </cell>
        </row>
        <row r="6355">
          <cell r="A6355" t="str">
            <v>UWWTW</v>
          </cell>
          <cell r="C6355">
            <v>144</v>
          </cell>
          <cell r="E6355">
            <v>70.5</v>
          </cell>
          <cell r="F6355" t="str">
            <v>ACTUALS</v>
          </cell>
          <cell r="G6355" t="str">
            <v>530_Supplies and Serv</v>
          </cell>
          <cell r="H6355">
            <v>2010</v>
          </cell>
        </row>
        <row r="6356">
          <cell r="A6356" t="str">
            <v>UWWTW</v>
          </cell>
          <cell r="C6356">
            <v>177</v>
          </cell>
          <cell r="E6356">
            <v>9</v>
          </cell>
          <cell r="F6356" t="str">
            <v>ACTUALS</v>
          </cell>
          <cell r="G6356" t="str">
            <v>530_Supplies and Serv</v>
          </cell>
          <cell r="H6356">
            <v>2010</v>
          </cell>
        </row>
        <row r="6357">
          <cell r="A6357" t="str">
            <v>UWWTW</v>
          </cell>
          <cell r="C6357">
            <v>190</v>
          </cell>
          <cell r="E6357">
            <v>6.25</v>
          </cell>
          <cell r="F6357" t="str">
            <v>ACTUALS</v>
          </cell>
          <cell r="G6357" t="str">
            <v>530_Supplies and Serv</v>
          </cell>
          <cell r="H6357">
            <v>2010</v>
          </cell>
        </row>
        <row r="6358">
          <cell r="A6358" t="str">
            <v>UWWTW</v>
          </cell>
          <cell r="C6358">
            <v>402</v>
          </cell>
          <cell r="E6358">
            <v>47.65</v>
          </cell>
          <cell r="F6358" t="str">
            <v>ACTUALS</v>
          </cell>
          <cell r="G6358" t="str">
            <v>530_Supplies and Serv</v>
          </cell>
          <cell r="H6358">
            <v>2010</v>
          </cell>
        </row>
        <row r="6359">
          <cell r="A6359" t="str">
            <v>UWWTW</v>
          </cell>
          <cell r="C6359">
            <v>102</v>
          </cell>
          <cell r="E6359">
            <v>90.94</v>
          </cell>
          <cell r="F6359" t="str">
            <v>ACTUALS</v>
          </cell>
          <cell r="G6359" t="str">
            <v>530_Supplies and Serv</v>
          </cell>
          <cell r="H6359">
            <v>2010</v>
          </cell>
        </row>
        <row r="6360">
          <cell r="A6360" t="str">
            <v>UWWTW</v>
          </cell>
          <cell r="C6360">
            <v>128</v>
          </cell>
          <cell r="E6360">
            <v>5439.03</v>
          </cell>
          <cell r="F6360" t="str">
            <v>ACTUALS</v>
          </cell>
          <cell r="G6360" t="str">
            <v>530_Supplies and Serv</v>
          </cell>
          <cell r="H6360">
            <v>2010</v>
          </cell>
        </row>
        <row r="6361">
          <cell r="A6361" t="str">
            <v>UWWTW</v>
          </cell>
          <cell r="C6361">
            <v>233</v>
          </cell>
          <cell r="E6361">
            <v>45</v>
          </cell>
          <cell r="F6361" t="str">
            <v>ACTUALS</v>
          </cell>
          <cell r="G6361" t="str">
            <v>530_Supplies and Serv</v>
          </cell>
          <cell r="H6361">
            <v>2010</v>
          </cell>
        </row>
        <row r="6362">
          <cell r="A6362" t="str">
            <v>UWWTW</v>
          </cell>
          <cell r="C6362">
            <v>102</v>
          </cell>
          <cell r="E6362">
            <v>45439.41</v>
          </cell>
          <cell r="F6362" t="str">
            <v>ACTUALS</v>
          </cell>
          <cell r="G6362" t="str">
            <v>530_Supplies and Serv</v>
          </cell>
          <cell r="H6362">
            <v>2010</v>
          </cell>
        </row>
        <row r="6363">
          <cell r="A6363" t="str">
            <v>UWWTW</v>
          </cell>
          <cell r="C6363">
            <v>104</v>
          </cell>
          <cell r="E6363">
            <v>2321.35</v>
          </cell>
          <cell r="F6363" t="str">
            <v>ACTUALS</v>
          </cell>
          <cell r="G6363" t="str">
            <v>530_Supplies and Serv</v>
          </cell>
          <cell r="H6363">
            <v>2010</v>
          </cell>
        </row>
        <row r="6364">
          <cell r="A6364" t="str">
            <v>UWWTW</v>
          </cell>
          <cell r="C6364">
            <v>128</v>
          </cell>
          <cell r="E6364">
            <v>11785.91</v>
          </cell>
          <cell r="F6364" t="str">
            <v>ACTUALS</v>
          </cell>
          <cell r="G6364" t="str">
            <v>530_Supplies and Serv</v>
          </cell>
          <cell r="H6364">
            <v>2010</v>
          </cell>
        </row>
        <row r="6365">
          <cell r="A6365" t="str">
            <v>UWWTW</v>
          </cell>
          <cell r="C6365">
            <v>131</v>
          </cell>
          <cell r="E6365">
            <v>598.13</v>
          </cell>
          <cell r="F6365" t="str">
            <v>ACTUALS</v>
          </cell>
          <cell r="G6365" t="str">
            <v>530_Supplies and Serv</v>
          </cell>
          <cell r="H6365">
            <v>2010</v>
          </cell>
        </row>
        <row r="6366">
          <cell r="A6366" t="str">
            <v>UWWTW</v>
          </cell>
          <cell r="C6366">
            <v>133</v>
          </cell>
          <cell r="E6366">
            <v>3164.44</v>
          </cell>
          <cell r="F6366" t="str">
            <v>ACTUALS</v>
          </cell>
          <cell r="G6366" t="str">
            <v>530_Supplies and Serv</v>
          </cell>
          <cell r="H6366">
            <v>2010</v>
          </cell>
        </row>
        <row r="6367">
          <cell r="A6367" t="str">
            <v>UWWTW</v>
          </cell>
          <cell r="C6367">
            <v>144</v>
          </cell>
          <cell r="E6367">
            <v>9963.89</v>
          </cell>
          <cell r="F6367" t="str">
            <v>ACTUALS</v>
          </cell>
          <cell r="G6367" t="str">
            <v>530_Supplies and Serv</v>
          </cell>
          <cell r="H6367">
            <v>2010</v>
          </cell>
        </row>
        <row r="6368">
          <cell r="A6368" t="str">
            <v>UWWTW</v>
          </cell>
          <cell r="C6368">
            <v>177</v>
          </cell>
          <cell r="E6368">
            <v>1700.36</v>
          </cell>
          <cell r="F6368" t="str">
            <v>ACTUALS</v>
          </cell>
          <cell r="G6368" t="str">
            <v>530_Supplies and Serv</v>
          </cell>
          <cell r="H6368">
            <v>2010</v>
          </cell>
        </row>
        <row r="6369">
          <cell r="A6369" t="str">
            <v>UWWTW</v>
          </cell>
          <cell r="C6369">
            <v>402</v>
          </cell>
          <cell r="E6369">
            <v>1564.84</v>
          </cell>
          <cell r="F6369" t="str">
            <v>ACTUALS</v>
          </cell>
          <cell r="G6369" t="str">
            <v>530_Supplies and Serv</v>
          </cell>
          <cell r="H6369">
            <v>2010</v>
          </cell>
        </row>
        <row r="6370">
          <cell r="A6370" t="str">
            <v>UWWTW</v>
          </cell>
          <cell r="C6370">
            <v>102</v>
          </cell>
          <cell r="E6370">
            <v>22090.07</v>
          </cell>
          <cell r="F6370" t="str">
            <v>ACTUALS</v>
          </cell>
          <cell r="G6370" t="str">
            <v>530_Supplies and Serv</v>
          </cell>
          <cell r="H6370">
            <v>2010</v>
          </cell>
        </row>
        <row r="6371">
          <cell r="A6371" t="str">
            <v>UWWTW</v>
          </cell>
          <cell r="C6371">
            <v>104</v>
          </cell>
          <cell r="E6371">
            <v>1103.9000000000001</v>
          </cell>
          <cell r="F6371" t="str">
            <v>ACTUALS</v>
          </cell>
          <cell r="G6371" t="str">
            <v>530_Supplies and Serv</v>
          </cell>
          <cell r="H6371">
            <v>2010</v>
          </cell>
        </row>
        <row r="6372">
          <cell r="A6372" t="str">
            <v>UWWTW</v>
          </cell>
          <cell r="C6372">
            <v>128</v>
          </cell>
          <cell r="E6372">
            <v>21736.43</v>
          </cell>
          <cell r="F6372" t="str">
            <v>ACTUALS</v>
          </cell>
          <cell r="G6372" t="str">
            <v>530_Supplies and Serv</v>
          </cell>
          <cell r="H6372">
            <v>2010</v>
          </cell>
        </row>
        <row r="6373">
          <cell r="A6373" t="str">
            <v>UWWTW</v>
          </cell>
          <cell r="C6373">
            <v>131</v>
          </cell>
          <cell r="E6373">
            <v>733.81</v>
          </cell>
          <cell r="F6373" t="str">
            <v>ACTUALS</v>
          </cell>
          <cell r="G6373" t="str">
            <v>530_Supplies and Serv</v>
          </cell>
          <cell r="H6373">
            <v>2010</v>
          </cell>
        </row>
        <row r="6374">
          <cell r="A6374" t="str">
            <v>UWWTW</v>
          </cell>
          <cell r="C6374">
            <v>144</v>
          </cell>
          <cell r="E6374">
            <v>3346.93</v>
          </cell>
          <cell r="F6374" t="str">
            <v>ACTUALS</v>
          </cell>
          <cell r="G6374" t="str">
            <v>530_Supplies and Serv</v>
          </cell>
          <cell r="H6374">
            <v>2010</v>
          </cell>
        </row>
        <row r="6375">
          <cell r="A6375" t="str">
            <v>UWWTW</v>
          </cell>
          <cell r="C6375">
            <v>402</v>
          </cell>
          <cell r="E6375">
            <v>785.44</v>
          </cell>
          <cell r="F6375" t="str">
            <v>ACTUALS</v>
          </cell>
          <cell r="G6375" t="str">
            <v>530_Supplies and Serv</v>
          </cell>
          <cell r="H6375">
            <v>2010</v>
          </cell>
        </row>
        <row r="6376">
          <cell r="A6376" t="str">
            <v>UWWTW</v>
          </cell>
          <cell r="C6376">
            <v>102</v>
          </cell>
          <cell r="E6376">
            <v>667</v>
          </cell>
          <cell r="F6376" t="str">
            <v>ACTUALS</v>
          </cell>
          <cell r="G6376" t="str">
            <v>530_Supplies and Serv</v>
          </cell>
          <cell r="H6376">
            <v>2010</v>
          </cell>
        </row>
        <row r="6377">
          <cell r="A6377" t="str">
            <v>UWWTW</v>
          </cell>
          <cell r="C6377">
            <v>128</v>
          </cell>
          <cell r="E6377">
            <v>531.08000000000004</v>
          </cell>
          <cell r="F6377" t="str">
            <v>ACTUALS</v>
          </cell>
          <cell r="G6377" t="str">
            <v>530_Supplies and Serv</v>
          </cell>
          <cell r="H6377">
            <v>2010</v>
          </cell>
        </row>
        <row r="6378">
          <cell r="A6378" t="str">
            <v>UWWTW</v>
          </cell>
          <cell r="C6378">
            <v>102</v>
          </cell>
          <cell r="E6378">
            <v>55405.06</v>
          </cell>
          <cell r="F6378" t="str">
            <v>ACTUALS</v>
          </cell>
          <cell r="G6378" t="str">
            <v>530_Supplies and Serv</v>
          </cell>
          <cell r="H6378">
            <v>2010</v>
          </cell>
        </row>
        <row r="6379">
          <cell r="A6379" t="str">
            <v>UWWTW</v>
          </cell>
          <cell r="C6379">
            <v>128</v>
          </cell>
          <cell r="E6379">
            <v>22105.26</v>
          </cell>
          <cell r="F6379" t="str">
            <v>ACTUALS</v>
          </cell>
          <cell r="G6379" t="str">
            <v>530_Supplies and Serv</v>
          </cell>
          <cell r="H6379">
            <v>2010</v>
          </cell>
        </row>
        <row r="6380">
          <cell r="A6380" t="str">
            <v>UWWTW</v>
          </cell>
          <cell r="C6380">
            <v>131</v>
          </cell>
          <cell r="E6380">
            <v>480.63</v>
          </cell>
          <cell r="F6380" t="str">
            <v>ACTUALS</v>
          </cell>
          <cell r="G6380" t="str">
            <v>530_Supplies and Serv</v>
          </cell>
          <cell r="H6380">
            <v>2010</v>
          </cell>
        </row>
        <row r="6381">
          <cell r="A6381" t="str">
            <v>UWWTW</v>
          </cell>
          <cell r="C6381">
            <v>133</v>
          </cell>
          <cell r="E6381">
            <v>4392.18</v>
          </cell>
          <cell r="F6381" t="str">
            <v>ACTUALS</v>
          </cell>
          <cell r="G6381" t="str">
            <v>530_Supplies and Serv</v>
          </cell>
          <cell r="H6381">
            <v>2010</v>
          </cell>
        </row>
        <row r="6382">
          <cell r="A6382" t="str">
            <v>UWWTW</v>
          </cell>
          <cell r="C6382">
            <v>136</v>
          </cell>
          <cell r="E6382">
            <v>-554.14</v>
          </cell>
          <cell r="F6382" t="str">
            <v>ACTUALS</v>
          </cell>
          <cell r="G6382" t="str">
            <v>530_Supplies and Serv</v>
          </cell>
          <cell r="H6382">
            <v>2010</v>
          </cell>
        </row>
        <row r="6383">
          <cell r="A6383" t="str">
            <v>UWWTW</v>
          </cell>
          <cell r="C6383">
            <v>144</v>
          </cell>
          <cell r="E6383">
            <v>34930.36</v>
          </cell>
          <cell r="F6383" t="str">
            <v>ACTUALS</v>
          </cell>
          <cell r="G6383" t="str">
            <v>530_Supplies and Serv</v>
          </cell>
          <cell r="H6383">
            <v>2010</v>
          </cell>
        </row>
        <row r="6384">
          <cell r="A6384" t="str">
            <v>UWWTW</v>
          </cell>
          <cell r="C6384">
            <v>150</v>
          </cell>
          <cell r="E6384">
            <v>3709.88</v>
          </cell>
          <cell r="F6384" t="str">
            <v>ACTUALS</v>
          </cell>
          <cell r="G6384" t="str">
            <v>530_Supplies and Serv</v>
          </cell>
          <cell r="H6384">
            <v>2010</v>
          </cell>
        </row>
        <row r="6385">
          <cell r="A6385" t="str">
            <v>UWWTW</v>
          </cell>
          <cell r="C6385">
            <v>177</v>
          </cell>
          <cell r="E6385">
            <v>2443.12</v>
          </cell>
          <cell r="F6385" t="str">
            <v>ACTUALS</v>
          </cell>
          <cell r="G6385" t="str">
            <v>530_Supplies and Serv</v>
          </cell>
          <cell r="H6385">
            <v>2010</v>
          </cell>
        </row>
        <row r="6386">
          <cell r="A6386" t="str">
            <v>UWWTW</v>
          </cell>
          <cell r="C6386">
            <v>102</v>
          </cell>
          <cell r="E6386">
            <v>42487.71</v>
          </cell>
          <cell r="F6386" t="str">
            <v>ACTUALS</v>
          </cell>
          <cell r="G6386" t="str">
            <v>530_Supplies and Serv</v>
          </cell>
          <cell r="H6386">
            <v>2010</v>
          </cell>
        </row>
        <row r="6387">
          <cell r="A6387" t="str">
            <v>UWWTW</v>
          </cell>
          <cell r="C6387">
            <v>128</v>
          </cell>
          <cell r="E6387">
            <v>1106.6300000000001</v>
          </cell>
          <cell r="F6387" t="str">
            <v>ACTUALS</v>
          </cell>
          <cell r="G6387" t="str">
            <v>530_Supplies and Serv</v>
          </cell>
          <cell r="H6387">
            <v>2010</v>
          </cell>
        </row>
        <row r="6388">
          <cell r="A6388" t="str">
            <v>UWWTW</v>
          </cell>
          <cell r="C6388">
            <v>133</v>
          </cell>
          <cell r="E6388">
            <v>500</v>
          </cell>
          <cell r="F6388" t="str">
            <v>ACTUALS</v>
          </cell>
          <cell r="G6388" t="str">
            <v>530_Supplies and Serv</v>
          </cell>
          <cell r="H6388">
            <v>2010</v>
          </cell>
        </row>
        <row r="6389">
          <cell r="A6389" t="str">
            <v>UWWTW</v>
          </cell>
          <cell r="C6389">
            <v>136</v>
          </cell>
          <cell r="E6389">
            <v>443.58</v>
          </cell>
          <cell r="F6389" t="str">
            <v>ACTUALS</v>
          </cell>
          <cell r="G6389" t="str">
            <v>530_Supplies and Serv</v>
          </cell>
          <cell r="H6389">
            <v>2010</v>
          </cell>
        </row>
        <row r="6390">
          <cell r="A6390" t="str">
            <v>UWWTW</v>
          </cell>
          <cell r="C6390">
            <v>144</v>
          </cell>
          <cell r="E6390">
            <v>1232.6300000000001</v>
          </cell>
          <cell r="F6390" t="str">
            <v>ACTUALS</v>
          </cell>
          <cell r="G6390" t="str">
            <v>530_Supplies and Serv</v>
          </cell>
          <cell r="H6390">
            <v>2010</v>
          </cell>
        </row>
        <row r="6391">
          <cell r="A6391" t="str">
            <v>UWWTW</v>
          </cell>
          <cell r="C6391">
            <v>150</v>
          </cell>
          <cell r="E6391">
            <v>52</v>
          </cell>
          <cell r="F6391" t="str">
            <v>ACTUALS</v>
          </cell>
          <cell r="G6391" t="str">
            <v>530_Supplies and Serv</v>
          </cell>
          <cell r="H6391">
            <v>2010</v>
          </cell>
        </row>
        <row r="6392">
          <cell r="A6392" t="str">
            <v>UWWTW</v>
          </cell>
          <cell r="C6392">
            <v>177</v>
          </cell>
          <cell r="E6392">
            <v>22449.77</v>
          </cell>
          <cell r="F6392" t="str">
            <v>ACTUALS</v>
          </cell>
          <cell r="G6392" t="str">
            <v>530_Supplies and Serv</v>
          </cell>
          <cell r="H6392">
            <v>2010</v>
          </cell>
        </row>
        <row r="6393">
          <cell r="A6393" t="str">
            <v>UWWTW</v>
          </cell>
          <cell r="C6393">
            <v>102</v>
          </cell>
          <cell r="E6393">
            <v>238040.85</v>
          </cell>
          <cell r="F6393" t="str">
            <v>ACTUALS</v>
          </cell>
          <cell r="G6393" t="str">
            <v>530_Supplies and Serv</v>
          </cell>
          <cell r="H6393">
            <v>2010</v>
          </cell>
        </row>
        <row r="6394">
          <cell r="A6394" t="str">
            <v>UWWTW</v>
          </cell>
          <cell r="C6394">
            <v>104</v>
          </cell>
          <cell r="E6394">
            <v>14446.9</v>
          </cell>
          <cell r="F6394" t="str">
            <v>ACTUALS</v>
          </cell>
          <cell r="G6394" t="str">
            <v>530_Supplies and Serv</v>
          </cell>
          <cell r="H6394">
            <v>2010</v>
          </cell>
        </row>
        <row r="6395">
          <cell r="A6395" t="str">
            <v>UWWTW</v>
          </cell>
          <cell r="C6395">
            <v>115</v>
          </cell>
          <cell r="E6395">
            <v>435</v>
          </cell>
          <cell r="F6395" t="str">
            <v>ACTUALS</v>
          </cell>
          <cell r="G6395" t="str">
            <v>530_Supplies and Serv</v>
          </cell>
          <cell r="H6395">
            <v>2010</v>
          </cell>
        </row>
        <row r="6396">
          <cell r="A6396" t="str">
            <v>UWWTW</v>
          </cell>
          <cell r="C6396">
            <v>128</v>
          </cell>
          <cell r="E6396">
            <v>30490.18</v>
          </cell>
          <cell r="F6396" t="str">
            <v>ACTUALS</v>
          </cell>
          <cell r="G6396" t="str">
            <v>530_Supplies and Serv</v>
          </cell>
          <cell r="H6396">
            <v>2010</v>
          </cell>
        </row>
        <row r="6397">
          <cell r="A6397" t="str">
            <v>UWWTW</v>
          </cell>
          <cell r="C6397">
            <v>131</v>
          </cell>
          <cell r="E6397">
            <v>1398.7</v>
          </cell>
          <cell r="F6397" t="str">
            <v>ACTUALS</v>
          </cell>
          <cell r="G6397" t="str">
            <v>530_Supplies and Serv</v>
          </cell>
          <cell r="H6397">
            <v>2010</v>
          </cell>
        </row>
        <row r="6398">
          <cell r="A6398" t="str">
            <v>UWWTW</v>
          </cell>
          <cell r="C6398">
            <v>133</v>
          </cell>
          <cell r="E6398">
            <v>4015.17</v>
          </cell>
          <cell r="F6398" t="str">
            <v>ACTUALS</v>
          </cell>
          <cell r="G6398" t="str">
            <v>530_Supplies and Serv</v>
          </cell>
          <cell r="H6398">
            <v>2010</v>
          </cell>
        </row>
        <row r="6399">
          <cell r="A6399" t="str">
            <v>UWWTW</v>
          </cell>
          <cell r="C6399">
            <v>136</v>
          </cell>
          <cell r="E6399">
            <v>1328.65</v>
          </cell>
          <cell r="F6399" t="str">
            <v>ACTUALS</v>
          </cell>
          <cell r="G6399" t="str">
            <v>530_Supplies and Serv</v>
          </cell>
          <cell r="H6399">
            <v>2010</v>
          </cell>
        </row>
        <row r="6400">
          <cell r="A6400" t="str">
            <v>UWWTW</v>
          </cell>
          <cell r="C6400">
            <v>144</v>
          </cell>
          <cell r="E6400">
            <v>18334.28</v>
          </cell>
          <cell r="F6400" t="str">
            <v>ACTUALS</v>
          </cell>
          <cell r="G6400" t="str">
            <v>530_Supplies and Serv</v>
          </cell>
          <cell r="H6400">
            <v>2010</v>
          </cell>
        </row>
        <row r="6401">
          <cell r="A6401" t="str">
            <v>UWWTW</v>
          </cell>
          <cell r="C6401">
            <v>150</v>
          </cell>
          <cell r="E6401">
            <v>6010.21</v>
          </cell>
          <cell r="F6401" t="str">
            <v>ACTUALS</v>
          </cell>
          <cell r="G6401" t="str">
            <v>530_Supplies and Serv</v>
          </cell>
          <cell r="H6401">
            <v>2010</v>
          </cell>
        </row>
        <row r="6402">
          <cell r="A6402" t="str">
            <v>UWWTW</v>
          </cell>
          <cell r="C6402">
            <v>177</v>
          </cell>
          <cell r="E6402">
            <v>21077.19</v>
          </cell>
          <cell r="F6402" t="str">
            <v>ACTUALS</v>
          </cell>
          <cell r="G6402" t="str">
            <v>530_Supplies and Serv</v>
          </cell>
          <cell r="H6402">
            <v>2010</v>
          </cell>
        </row>
        <row r="6403">
          <cell r="A6403" t="str">
            <v>UWWTW</v>
          </cell>
          <cell r="C6403">
            <v>402</v>
          </cell>
          <cell r="E6403">
            <v>998.31</v>
          </cell>
          <cell r="F6403" t="str">
            <v>ACTUALS</v>
          </cell>
          <cell r="G6403" t="str">
            <v>530_Supplies and Serv</v>
          </cell>
          <cell r="H6403">
            <v>2010</v>
          </cell>
        </row>
        <row r="6404">
          <cell r="A6404" t="str">
            <v>UWWTW</v>
          </cell>
          <cell r="C6404">
            <v>102</v>
          </cell>
          <cell r="E6404">
            <v>15732.92</v>
          </cell>
          <cell r="F6404" t="str">
            <v>ACTUALS</v>
          </cell>
          <cell r="G6404" t="str">
            <v>530_Supplies and Serv</v>
          </cell>
          <cell r="H6404">
            <v>2010</v>
          </cell>
        </row>
        <row r="6405">
          <cell r="A6405" t="str">
            <v>UWWTW</v>
          </cell>
          <cell r="C6405">
            <v>104</v>
          </cell>
          <cell r="E6405">
            <v>10</v>
          </cell>
          <cell r="F6405" t="str">
            <v>ACTUALS</v>
          </cell>
          <cell r="G6405" t="str">
            <v>530_Supplies and Serv</v>
          </cell>
          <cell r="H6405">
            <v>2010</v>
          </cell>
        </row>
        <row r="6406">
          <cell r="A6406" t="str">
            <v>UWWTW</v>
          </cell>
          <cell r="C6406">
            <v>128</v>
          </cell>
          <cell r="E6406">
            <v>9855.8799999999992</v>
          </cell>
          <cell r="F6406" t="str">
            <v>ACTUALS</v>
          </cell>
          <cell r="G6406" t="str">
            <v>530_Supplies and Serv</v>
          </cell>
          <cell r="H6406">
            <v>2010</v>
          </cell>
        </row>
        <row r="6407">
          <cell r="A6407" t="str">
            <v>UWWTW</v>
          </cell>
          <cell r="C6407">
            <v>131</v>
          </cell>
          <cell r="E6407">
            <v>10</v>
          </cell>
          <cell r="F6407" t="str">
            <v>ACTUALS</v>
          </cell>
          <cell r="G6407" t="str">
            <v>530_Supplies and Serv</v>
          </cell>
          <cell r="H6407">
            <v>2010</v>
          </cell>
        </row>
        <row r="6408">
          <cell r="A6408" t="str">
            <v>UWWTW</v>
          </cell>
          <cell r="C6408">
            <v>133</v>
          </cell>
          <cell r="E6408">
            <v>160</v>
          </cell>
          <cell r="F6408" t="str">
            <v>ACTUALS</v>
          </cell>
          <cell r="G6408" t="str">
            <v>530_Supplies and Serv</v>
          </cell>
          <cell r="H6408">
            <v>2010</v>
          </cell>
        </row>
        <row r="6409">
          <cell r="A6409" t="str">
            <v>UWWTW</v>
          </cell>
          <cell r="C6409">
            <v>136</v>
          </cell>
          <cell r="E6409">
            <v>40</v>
          </cell>
          <cell r="F6409" t="str">
            <v>ACTUALS</v>
          </cell>
          <cell r="G6409" t="str">
            <v>530_Supplies and Serv</v>
          </cell>
          <cell r="H6409">
            <v>2010</v>
          </cell>
        </row>
        <row r="6410">
          <cell r="A6410" t="str">
            <v>UWWTW</v>
          </cell>
          <cell r="C6410">
            <v>144</v>
          </cell>
          <cell r="E6410">
            <v>2069</v>
          </cell>
          <cell r="F6410" t="str">
            <v>ACTUALS</v>
          </cell>
          <cell r="G6410" t="str">
            <v>530_Supplies and Serv</v>
          </cell>
          <cell r="H6410">
            <v>2010</v>
          </cell>
        </row>
        <row r="6411">
          <cell r="A6411" t="str">
            <v>UWWTW</v>
          </cell>
          <cell r="C6411">
            <v>233</v>
          </cell>
          <cell r="E6411">
            <v>110.6</v>
          </cell>
          <cell r="F6411" t="str">
            <v>ACTUALS</v>
          </cell>
          <cell r="G6411" t="str">
            <v>530_Supplies and Serv</v>
          </cell>
          <cell r="H6411">
            <v>2010</v>
          </cell>
        </row>
        <row r="6412">
          <cell r="A6412" t="str">
            <v>UWWTW</v>
          </cell>
          <cell r="C6412">
            <v>402</v>
          </cell>
          <cell r="E6412">
            <v>439.2</v>
          </cell>
          <cell r="F6412" t="str">
            <v>ACTUALS</v>
          </cell>
          <cell r="G6412" t="str">
            <v>530_Supplies and Serv</v>
          </cell>
          <cell r="H6412">
            <v>2010</v>
          </cell>
        </row>
        <row r="6413">
          <cell r="A6413" t="str">
            <v>UWWTW</v>
          </cell>
          <cell r="C6413">
            <v>102</v>
          </cell>
          <cell r="E6413">
            <v>6870.62</v>
          </cell>
          <cell r="F6413" t="str">
            <v>ACTUALS</v>
          </cell>
          <cell r="G6413" t="str">
            <v>530_Supplies and Serv</v>
          </cell>
          <cell r="H6413">
            <v>2010</v>
          </cell>
        </row>
        <row r="6414">
          <cell r="A6414" t="str">
            <v>UWWTW</v>
          </cell>
          <cell r="C6414">
            <v>102</v>
          </cell>
          <cell r="E6414">
            <v>40164.42</v>
          </cell>
          <cell r="F6414" t="str">
            <v>ACTUALS</v>
          </cell>
          <cell r="G6414" t="str">
            <v>530_Supplies and Serv</v>
          </cell>
          <cell r="H6414">
            <v>2010</v>
          </cell>
        </row>
        <row r="6415">
          <cell r="A6415" t="str">
            <v>UWWTW</v>
          </cell>
          <cell r="C6415">
            <v>102</v>
          </cell>
          <cell r="E6415">
            <v>20472.18</v>
          </cell>
          <cell r="F6415" t="str">
            <v>ACTUALS</v>
          </cell>
          <cell r="G6415" t="str">
            <v>530_Supplies and Serv</v>
          </cell>
          <cell r="H6415">
            <v>2010</v>
          </cell>
        </row>
        <row r="6416">
          <cell r="A6416" t="str">
            <v>UWWTW</v>
          </cell>
          <cell r="C6416">
            <v>104</v>
          </cell>
          <cell r="E6416">
            <v>80</v>
          </cell>
          <cell r="F6416" t="str">
            <v>ACTUALS</v>
          </cell>
          <cell r="G6416" t="str">
            <v>530_Supplies and Serv</v>
          </cell>
          <cell r="H6416">
            <v>2010</v>
          </cell>
        </row>
        <row r="6417">
          <cell r="A6417" t="str">
            <v>UWWTW</v>
          </cell>
          <cell r="C6417">
            <v>128</v>
          </cell>
          <cell r="E6417">
            <v>5970.15</v>
          </cell>
          <cell r="F6417" t="str">
            <v>ACTUALS</v>
          </cell>
          <cell r="G6417" t="str">
            <v>530_Supplies and Serv</v>
          </cell>
          <cell r="H6417">
            <v>2010</v>
          </cell>
        </row>
        <row r="6418">
          <cell r="A6418" t="str">
            <v>UWWTW</v>
          </cell>
          <cell r="C6418">
            <v>131</v>
          </cell>
          <cell r="E6418">
            <v>20.37</v>
          </cell>
          <cell r="F6418" t="str">
            <v>ACTUALS</v>
          </cell>
          <cell r="G6418" t="str">
            <v>530_Supplies and Serv</v>
          </cell>
          <cell r="H6418">
            <v>2010</v>
          </cell>
        </row>
        <row r="6419">
          <cell r="A6419" t="str">
            <v>UWWTW</v>
          </cell>
          <cell r="C6419">
            <v>402</v>
          </cell>
          <cell r="E6419">
            <v>206.34</v>
          </cell>
          <cell r="F6419" t="str">
            <v>ACTUALS</v>
          </cell>
          <cell r="G6419" t="str">
            <v>530_Supplies and Serv</v>
          </cell>
          <cell r="H6419">
            <v>2010</v>
          </cell>
        </row>
        <row r="6420">
          <cell r="A6420" t="str">
            <v>UWWTW</v>
          </cell>
          <cell r="C6420">
            <v>102</v>
          </cell>
          <cell r="E6420">
            <v>55862.080000000002</v>
          </cell>
          <cell r="F6420" t="str">
            <v>ACTUALS</v>
          </cell>
          <cell r="G6420" t="str">
            <v>530_Supplies and Serv</v>
          </cell>
          <cell r="H6420">
            <v>2010</v>
          </cell>
        </row>
        <row r="6421">
          <cell r="A6421" t="str">
            <v>UWWTW</v>
          </cell>
          <cell r="C6421">
            <v>104</v>
          </cell>
          <cell r="E6421">
            <v>3424.64</v>
          </cell>
          <cell r="F6421" t="str">
            <v>ACTUALS</v>
          </cell>
          <cell r="G6421" t="str">
            <v>530_Supplies and Serv</v>
          </cell>
          <cell r="H6421">
            <v>2010</v>
          </cell>
        </row>
        <row r="6422">
          <cell r="A6422" t="str">
            <v>UWWTW</v>
          </cell>
          <cell r="C6422">
            <v>128</v>
          </cell>
          <cell r="E6422">
            <v>377418.93</v>
          </cell>
          <cell r="F6422" t="str">
            <v>ACTUALS</v>
          </cell>
          <cell r="G6422" t="str">
            <v>530_Supplies and Serv</v>
          </cell>
          <cell r="H6422">
            <v>2010</v>
          </cell>
        </row>
        <row r="6423">
          <cell r="A6423" t="str">
            <v>UWWTW</v>
          </cell>
          <cell r="C6423">
            <v>131</v>
          </cell>
          <cell r="E6423">
            <v>3232.41</v>
          </cell>
          <cell r="F6423" t="str">
            <v>ACTUALS</v>
          </cell>
          <cell r="G6423" t="str">
            <v>530_Supplies and Serv</v>
          </cell>
          <cell r="H6423">
            <v>2010</v>
          </cell>
        </row>
        <row r="6424">
          <cell r="A6424" t="str">
            <v>UWWTW</v>
          </cell>
          <cell r="C6424">
            <v>133</v>
          </cell>
          <cell r="E6424">
            <v>10926.85</v>
          </cell>
          <cell r="F6424" t="str">
            <v>ACTUALS</v>
          </cell>
          <cell r="G6424" t="str">
            <v>530_Supplies and Serv</v>
          </cell>
          <cell r="H6424">
            <v>2010</v>
          </cell>
        </row>
        <row r="6425">
          <cell r="A6425" t="str">
            <v>UWWTW</v>
          </cell>
          <cell r="C6425">
            <v>136</v>
          </cell>
          <cell r="E6425">
            <v>9405</v>
          </cell>
          <cell r="F6425" t="str">
            <v>ACTUALS</v>
          </cell>
          <cell r="G6425" t="str">
            <v>530_Supplies and Serv</v>
          </cell>
          <cell r="H6425">
            <v>2010</v>
          </cell>
        </row>
        <row r="6426">
          <cell r="A6426" t="str">
            <v>UWWTW</v>
          </cell>
          <cell r="C6426">
            <v>144</v>
          </cell>
          <cell r="E6426">
            <v>16753.150000000001</v>
          </cell>
          <cell r="F6426" t="str">
            <v>ACTUALS</v>
          </cell>
          <cell r="G6426" t="str">
            <v>530_Supplies and Serv</v>
          </cell>
          <cell r="H6426">
            <v>2010</v>
          </cell>
        </row>
        <row r="6427">
          <cell r="A6427" t="str">
            <v>UWWTW</v>
          </cell>
          <cell r="C6427">
            <v>177</v>
          </cell>
          <cell r="E6427">
            <v>95.65</v>
          </cell>
          <cell r="F6427" t="str">
            <v>ACTUALS</v>
          </cell>
          <cell r="G6427" t="str">
            <v>530_Supplies and Serv</v>
          </cell>
          <cell r="H6427">
            <v>2010</v>
          </cell>
        </row>
        <row r="6428">
          <cell r="A6428" t="str">
            <v>UWWTW</v>
          </cell>
          <cell r="C6428">
            <v>190</v>
          </cell>
          <cell r="E6428">
            <v>225.67</v>
          </cell>
          <cell r="F6428" t="str">
            <v>ACTUALS</v>
          </cell>
          <cell r="G6428" t="str">
            <v>530_Supplies and Serv</v>
          </cell>
          <cell r="H6428">
            <v>2010</v>
          </cell>
        </row>
        <row r="6429">
          <cell r="A6429" t="str">
            <v>UWWTW</v>
          </cell>
          <cell r="C6429">
            <v>233</v>
          </cell>
          <cell r="E6429">
            <v>4552</v>
          </cell>
          <cell r="F6429" t="str">
            <v>ACTUALS</v>
          </cell>
          <cell r="G6429" t="str">
            <v>530_Supplies and Serv</v>
          </cell>
          <cell r="H6429">
            <v>2010</v>
          </cell>
        </row>
        <row r="6430">
          <cell r="A6430" t="str">
            <v>UWWTW</v>
          </cell>
          <cell r="C6430">
            <v>402</v>
          </cell>
          <cell r="E6430">
            <v>2814.54</v>
          </cell>
          <cell r="F6430" t="str">
            <v>ACTUALS</v>
          </cell>
          <cell r="G6430" t="str">
            <v>530_Supplies and Serv</v>
          </cell>
          <cell r="H6430">
            <v>2010</v>
          </cell>
        </row>
        <row r="6431">
          <cell r="A6431" t="str">
            <v>UWWTW</v>
          </cell>
          <cell r="C6431">
            <v>102</v>
          </cell>
          <cell r="E6431">
            <v>1244.45</v>
          </cell>
          <cell r="F6431" t="str">
            <v>ACTUALS</v>
          </cell>
          <cell r="G6431" t="str">
            <v>530_Supplies and Serv</v>
          </cell>
          <cell r="H6431">
            <v>2010</v>
          </cell>
        </row>
        <row r="6432">
          <cell r="A6432" t="str">
            <v>UWWTW</v>
          </cell>
          <cell r="C6432">
            <v>128</v>
          </cell>
          <cell r="E6432">
            <v>341028.94</v>
          </cell>
          <cell r="F6432" t="str">
            <v>ACTUALS</v>
          </cell>
          <cell r="G6432" t="str">
            <v>530_Supplies and Serv</v>
          </cell>
          <cell r="H6432">
            <v>2010</v>
          </cell>
        </row>
        <row r="6433">
          <cell r="A6433" t="str">
            <v>UWWTW</v>
          </cell>
          <cell r="C6433">
            <v>233</v>
          </cell>
          <cell r="E6433">
            <v>59340.86</v>
          </cell>
          <cell r="F6433" t="str">
            <v>ACTUALS</v>
          </cell>
          <cell r="G6433" t="str">
            <v>530_Supplies and Serv</v>
          </cell>
          <cell r="H6433">
            <v>2010</v>
          </cell>
        </row>
        <row r="6434">
          <cell r="A6434" t="str">
            <v>UWWTW</v>
          </cell>
          <cell r="C6434">
            <v>102</v>
          </cell>
          <cell r="E6434">
            <v>198546.12</v>
          </cell>
          <cell r="F6434" t="str">
            <v>ACTUALS</v>
          </cell>
          <cell r="G6434" t="str">
            <v>530_Supplies and Serv</v>
          </cell>
          <cell r="H6434">
            <v>2010</v>
          </cell>
        </row>
        <row r="6435">
          <cell r="A6435" t="str">
            <v>UWWTW</v>
          </cell>
          <cell r="C6435">
            <v>104</v>
          </cell>
          <cell r="E6435">
            <v>17097.05</v>
          </cell>
          <cell r="F6435" t="str">
            <v>ACTUALS</v>
          </cell>
          <cell r="G6435" t="str">
            <v>530_Supplies and Serv</v>
          </cell>
          <cell r="H6435">
            <v>2010</v>
          </cell>
        </row>
        <row r="6436">
          <cell r="A6436" t="str">
            <v>UWWTW</v>
          </cell>
          <cell r="C6436">
            <v>128</v>
          </cell>
          <cell r="E6436">
            <v>401900.11</v>
          </cell>
          <cell r="F6436" t="str">
            <v>ACTUALS</v>
          </cell>
          <cell r="G6436" t="str">
            <v>530_Supplies and Serv</v>
          </cell>
          <cell r="H6436">
            <v>2010</v>
          </cell>
        </row>
        <row r="6437">
          <cell r="A6437" t="str">
            <v>UWWTW</v>
          </cell>
          <cell r="C6437">
            <v>131</v>
          </cell>
          <cell r="E6437">
            <v>3525.13</v>
          </cell>
          <cell r="F6437" t="str">
            <v>ACTUALS</v>
          </cell>
          <cell r="G6437" t="str">
            <v>530_Supplies and Serv</v>
          </cell>
          <cell r="H6437">
            <v>2010</v>
          </cell>
        </row>
        <row r="6438">
          <cell r="A6438" t="str">
            <v>UWWTW</v>
          </cell>
          <cell r="C6438">
            <v>133</v>
          </cell>
          <cell r="E6438">
            <v>23752.81</v>
          </cell>
          <cell r="F6438" t="str">
            <v>ACTUALS</v>
          </cell>
          <cell r="G6438" t="str">
            <v>530_Supplies and Serv</v>
          </cell>
          <cell r="H6438">
            <v>2010</v>
          </cell>
        </row>
        <row r="6439">
          <cell r="A6439" t="str">
            <v>UWWTW</v>
          </cell>
          <cell r="C6439">
            <v>136</v>
          </cell>
          <cell r="E6439">
            <v>11904.55</v>
          </cell>
          <cell r="F6439" t="str">
            <v>ACTUALS</v>
          </cell>
          <cell r="G6439" t="str">
            <v>530_Supplies and Serv</v>
          </cell>
          <cell r="H6439">
            <v>2010</v>
          </cell>
        </row>
        <row r="6440">
          <cell r="A6440" t="str">
            <v>UWWTW</v>
          </cell>
          <cell r="C6440">
            <v>144</v>
          </cell>
          <cell r="E6440">
            <v>61828.91</v>
          </cell>
          <cell r="F6440" t="str">
            <v>ACTUALS</v>
          </cell>
          <cell r="G6440" t="str">
            <v>530_Supplies and Serv</v>
          </cell>
          <cell r="H6440">
            <v>2010</v>
          </cell>
        </row>
        <row r="6441">
          <cell r="A6441" t="str">
            <v>UWWTW</v>
          </cell>
          <cell r="C6441">
            <v>150</v>
          </cell>
          <cell r="E6441">
            <v>4025.19</v>
          </cell>
          <cell r="F6441" t="str">
            <v>ACTUALS</v>
          </cell>
          <cell r="G6441" t="str">
            <v>530_Supplies and Serv</v>
          </cell>
          <cell r="H6441">
            <v>2010</v>
          </cell>
        </row>
        <row r="6442">
          <cell r="A6442" t="str">
            <v>UWWTW</v>
          </cell>
          <cell r="C6442">
            <v>177</v>
          </cell>
          <cell r="E6442">
            <v>4598.78</v>
          </cell>
          <cell r="F6442" t="str">
            <v>ACTUALS</v>
          </cell>
          <cell r="G6442" t="str">
            <v>530_Supplies and Serv</v>
          </cell>
          <cell r="H6442">
            <v>2010</v>
          </cell>
        </row>
        <row r="6443">
          <cell r="A6443" t="str">
            <v>UWWTW</v>
          </cell>
          <cell r="C6443">
            <v>233</v>
          </cell>
          <cell r="E6443">
            <v>18033.04</v>
          </cell>
          <cell r="F6443" t="str">
            <v>ACTUALS</v>
          </cell>
          <cell r="G6443" t="str">
            <v>530_Supplies and Serv</v>
          </cell>
          <cell r="H6443">
            <v>2010</v>
          </cell>
        </row>
        <row r="6444">
          <cell r="A6444" t="str">
            <v>UWWTW</v>
          </cell>
          <cell r="C6444">
            <v>402</v>
          </cell>
          <cell r="E6444">
            <v>35770.559999999998</v>
          </cell>
          <cell r="F6444" t="str">
            <v>ACTUALS</v>
          </cell>
          <cell r="G6444" t="str">
            <v>530_Supplies and Serv</v>
          </cell>
          <cell r="H6444">
            <v>2010</v>
          </cell>
        </row>
        <row r="6445">
          <cell r="A6445" t="str">
            <v>UWWTW</v>
          </cell>
          <cell r="C6445">
            <v>102</v>
          </cell>
          <cell r="E6445">
            <v>4623.37</v>
          </cell>
          <cell r="F6445" t="str">
            <v>ACTUALS</v>
          </cell>
          <cell r="G6445" t="str">
            <v>530_Supplies and Serv</v>
          </cell>
          <cell r="H6445">
            <v>2010</v>
          </cell>
        </row>
        <row r="6446">
          <cell r="A6446" t="str">
            <v>UWWTW</v>
          </cell>
          <cell r="C6446">
            <v>128</v>
          </cell>
          <cell r="E6446">
            <v>717.5</v>
          </cell>
          <cell r="F6446" t="str">
            <v>ACTUALS</v>
          </cell>
          <cell r="G6446" t="str">
            <v>530_Supplies and Serv</v>
          </cell>
          <cell r="H6446">
            <v>2010</v>
          </cell>
        </row>
        <row r="6447">
          <cell r="A6447" t="str">
            <v>UWWTW</v>
          </cell>
          <cell r="C6447">
            <v>102</v>
          </cell>
          <cell r="E6447">
            <v>22189.07</v>
          </cell>
          <cell r="F6447" t="str">
            <v>ACTUALS</v>
          </cell>
          <cell r="G6447" t="str">
            <v>530_Supplies and Serv</v>
          </cell>
          <cell r="H6447">
            <v>2010</v>
          </cell>
        </row>
        <row r="6448">
          <cell r="A6448" t="str">
            <v>UWWTW</v>
          </cell>
          <cell r="C6448">
            <v>104</v>
          </cell>
          <cell r="E6448">
            <v>1401.05</v>
          </cell>
          <cell r="F6448" t="str">
            <v>ACTUALS</v>
          </cell>
          <cell r="G6448" t="str">
            <v>530_Supplies and Serv</v>
          </cell>
          <cell r="H6448">
            <v>2010</v>
          </cell>
        </row>
        <row r="6449">
          <cell r="A6449" t="str">
            <v>UWWTW</v>
          </cell>
          <cell r="C6449">
            <v>128</v>
          </cell>
          <cell r="E6449">
            <v>8222.02</v>
          </cell>
          <cell r="F6449" t="str">
            <v>ACTUALS</v>
          </cell>
          <cell r="G6449" t="str">
            <v>530_Supplies and Serv</v>
          </cell>
          <cell r="H6449">
            <v>2010</v>
          </cell>
        </row>
        <row r="6450">
          <cell r="A6450" t="str">
            <v>UWWTW</v>
          </cell>
          <cell r="C6450">
            <v>131</v>
          </cell>
          <cell r="E6450">
            <v>1013.25</v>
          </cell>
          <cell r="F6450" t="str">
            <v>ACTUALS</v>
          </cell>
          <cell r="G6450" t="str">
            <v>530_Supplies and Serv</v>
          </cell>
          <cell r="H6450">
            <v>2010</v>
          </cell>
        </row>
        <row r="6451">
          <cell r="A6451" t="str">
            <v>UWWTW</v>
          </cell>
          <cell r="C6451">
            <v>144</v>
          </cell>
          <cell r="E6451">
            <v>7376.52</v>
          </cell>
          <cell r="F6451" t="str">
            <v>ACTUALS</v>
          </cell>
          <cell r="G6451" t="str">
            <v>530_Supplies and Serv</v>
          </cell>
          <cell r="H6451">
            <v>2010</v>
          </cell>
        </row>
        <row r="6452">
          <cell r="A6452" t="str">
            <v>UWWTW</v>
          </cell>
          <cell r="C6452">
            <v>150</v>
          </cell>
          <cell r="E6452">
            <v>23298.6</v>
          </cell>
          <cell r="F6452" t="str">
            <v>ACTUALS</v>
          </cell>
          <cell r="G6452" t="str">
            <v>530_Supplies and Serv</v>
          </cell>
          <cell r="H6452">
            <v>2010</v>
          </cell>
        </row>
        <row r="6453">
          <cell r="A6453" t="str">
            <v>UWWTW</v>
          </cell>
          <cell r="C6453">
            <v>402</v>
          </cell>
          <cell r="E6453">
            <v>5720</v>
          </cell>
          <cell r="F6453" t="str">
            <v>ACTUALS</v>
          </cell>
          <cell r="G6453" t="str">
            <v>530_Supplies and Serv</v>
          </cell>
          <cell r="H6453">
            <v>2010</v>
          </cell>
        </row>
        <row r="6454">
          <cell r="A6454" t="str">
            <v>UWWTW</v>
          </cell>
          <cell r="C6454">
            <v>102</v>
          </cell>
          <cell r="E6454">
            <v>73199.58</v>
          </cell>
          <cell r="F6454" t="str">
            <v>ACTUALS</v>
          </cell>
          <cell r="G6454" t="str">
            <v>530_Supplies and Serv</v>
          </cell>
          <cell r="H6454">
            <v>2010</v>
          </cell>
        </row>
        <row r="6455">
          <cell r="A6455" t="str">
            <v>UWWTW</v>
          </cell>
          <cell r="C6455">
            <v>104</v>
          </cell>
          <cell r="E6455">
            <v>5000</v>
          </cell>
          <cell r="F6455" t="str">
            <v>ACTUALS</v>
          </cell>
          <cell r="G6455" t="str">
            <v>530_Supplies and Serv</v>
          </cell>
          <cell r="H6455">
            <v>2010</v>
          </cell>
        </row>
        <row r="6456">
          <cell r="A6456" t="str">
            <v>UWWTW</v>
          </cell>
          <cell r="C6456">
            <v>128</v>
          </cell>
          <cell r="E6456">
            <v>26986.38</v>
          </cell>
          <cell r="F6456" t="str">
            <v>ACTUALS</v>
          </cell>
          <cell r="G6456" t="str">
            <v>530_Supplies and Serv</v>
          </cell>
          <cell r="H6456">
            <v>2010</v>
          </cell>
        </row>
        <row r="6457">
          <cell r="A6457" t="str">
            <v>UWWTW</v>
          </cell>
          <cell r="C6457">
            <v>131</v>
          </cell>
          <cell r="E6457">
            <v>8850</v>
          </cell>
          <cell r="F6457" t="str">
            <v>ACTUALS</v>
          </cell>
          <cell r="G6457" t="str">
            <v>530_Supplies and Serv</v>
          </cell>
          <cell r="H6457">
            <v>2010</v>
          </cell>
        </row>
        <row r="6458">
          <cell r="A6458" t="str">
            <v>UWWTW</v>
          </cell>
          <cell r="C6458">
            <v>133</v>
          </cell>
          <cell r="E6458">
            <v>713.5</v>
          </cell>
          <cell r="F6458" t="str">
            <v>ACTUALS</v>
          </cell>
          <cell r="G6458" t="str">
            <v>530_Supplies and Serv</v>
          </cell>
          <cell r="H6458">
            <v>2010</v>
          </cell>
        </row>
        <row r="6459">
          <cell r="A6459" t="str">
            <v>UWWTW</v>
          </cell>
          <cell r="C6459">
            <v>136</v>
          </cell>
          <cell r="E6459">
            <v>10180.790000000001</v>
          </cell>
          <cell r="F6459" t="str">
            <v>ACTUALS</v>
          </cell>
          <cell r="G6459" t="str">
            <v>530_Supplies and Serv</v>
          </cell>
          <cell r="H6459">
            <v>2010</v>
          </cell>
        </row>
        <row r="6460">
          <cell r="A6460" t="str">
            <v>UWWTW</v>
          </cell>
          <cell r="C6460">
            <v>144</v>
          </cell>
          <cell r="E6460">
            <v>6615</v>
          </cell>
          <cell r="F6460" t="str">
            <v>ACTUALS</v>
          </cell>
          <cell r="G6460" t="str">
            <v>530_Supplies and Serv</v>
          </cell>
          <cell r="H6460">
            <v>2010</v>
          </cell>
        </row>
        <row r="6461">
          <cell r="A6461" t="str">
            <v>UWWTW</v>
          </cell>
          <cell r="C6461">
            <v>147</v>
          </cell>
          <cell r="E6461">
            <v>32.5</v>
          </cell>
          <cell r="F6461" t="str">
            <v>ACTUALS</v>
          </cell>
          <cell r="G6461" t="str">
            <v>530_Supplies and Serv</v>
          </cell>
          <cell r="H6461">
            <v>2010</v>
          </cell>
        </row>
        <row r="6462">
          <cell r="A6462" t="str">
            <v>UWWTW</v>
          </cell>
          <cell r="C6462">
            <v>150</v>
          </cell>
          <cell r="E6462">
            <v>3440.61</v>
          </cell>
          <cell r="F6462" t="str">
            <v>ACTUALS</v>
          </cell>
          <cell r="G6462" t="str">
            <v>530_Supplies and Serv</v>
          </cell>
          <cell r="H6462">
            <v>2010</v>
          </cell>
        </row>
        <row r="6463">
          <cell r="A6463" t="str">
            <v>UWWTW</v>
          </cell>
          <cell r="C6463">
            <v>102</v>
          </cell>
          <cell r="E6463">
            <v>11573.49</v>
          </cell>
          <cell r="F6463" t="str">
            <v>ACTUALS</v>
          </cell>
          <cell r="G6463" t="str">
            <v>530_Supplies and Serv</v>
          </cell>
          <cell r="H6463">
            <v>2010</v>
          </cell>
        </row>
        <row r="6464">
          <cell r="A6464" t="str">
            <v>UWWTW</v>
          </cell>
          <cell r="C6464">
            <v>104</v>
          </cell>
          <cell r="E6464">
            <v>732</v>
          </cell>
          <cell r="F6464" t="str">
            <v>ACTUALS</v>
          </cell>
          <cell r="G6464" t="str">
            <v>530_Supplies and Serv</v>
          </cell>
          <cell r="H6464">
            <v>2010</v>
          </cell>
        </row>
        <row r="6465">
          <cell r="A6465" t="str">
            <v>UWWTW</v>
          </cell>
          <cell r="C6465">
            <v>128</v>
          </cell>
          <cell r="E6465">
            <v>19148.099999999999</v>
          </cell>
          <cell r="F6465" t="str">
            <v>ACTUALS</v>
          </cell>
          <cell r="G6465" t="str">
            <v>530_Supplies and Serv</v>
          </cell>
          <cell r="H6465">
            <v>2010</v>
          </cell>
        </row>
        <row r="6466">
          <cell r="A6466" t="str">
            <v>UWWTW</v>
          </cell>
          <cell r="C6466">
            <v>131</v>
          </cell>
          <cell r="E6466">
            <v>1212</v>
          </cell>
          <cell r="F6466" t="str">
            <v>ACTUALS</v>
          </cell>
          <cell r="G6466" t="str">
            <v>530_Supplies and Serv</v>
          </cell>
          <cell r="H6466">
            <v>2010</v>
          </cell>
        </row>
        <row r="6467">
          <cell r="A6467" t="str">
            <v>UWWTW</v>
          </cell>
          <cell r="C6467">
            <v>133</v>
          </cell>
          <cell r="E6467">
            <v>198</v>
          </cell>
          <cell r="F6467" t="str">
            <v>ACTUALS</v>
          </cell>
          <cell r="G6467" t="str">
            <v>530_Supplies and Serv</v>
          </cell>
          <cell r="H6467">
            <v>2010</v>
          </cell>
        </row>
        <row r="6468">
          <cell r="A6468" t="str">
            <v>UWWTW</v>
          </cell>
          <cell r="C6468">
            <v>136</v>
          </cell>
          <cell r="E6468">
            <v>522</v>
          </cell>
          <cell r="F6468" t="str">
            <v>ACTUALS</v>
          </cell>
          <cell r="G6468" t="str">
            <v>530_Supplies and Serv</v>
          </cell>
          <cell r="H6468">
            <v>2010</v>
          </cell>
        </row>
        <row r="6469">
          <cell r="A6469" t="str">
            <v>UWWTW</v>
          </cell>
          <cell r="C6469">
            <v>144</v>
          </cell>
          <cell r="E6469">
            <v>582</v>
          </cell>
          <cell r="F6469" t="str">
            <v>ACTUALS</v>
          </cell>
          <cell r="G6469" t="str">
            <v>530_Supplies and Serv</v>
          </cell>
          <cell r="H6469">
            <v>2010</v>
          </cell>
        </row>
        <row r="6470">
          <cell r="A6470" t="str">
            <v>UWWTW</v>
          </cell>
          <cell r="C6470">
            <v>147</v>
          </cell>
          <cell r="E6470">
            <v>72</v>
          </cell>
          <cell r="F6470" t="str">
            <v>ACTUALS</v>
          </cell>
          <cell r="G6470" t="str">
            <v>530_Supplies and Serv</v>
          </cell>
          <cell r="H6470">
            <v>2010</v>
          </cell>
        </row>
        <row r="6471">
          <cell r="A6471" t="str">
            <v>UWWTW</v>
          </cell>
          <cell r="C6471">
            <v>233</v>
          </cell>
          <cell r="E6471">
            <v>510</v>
          </cell>
          <cell r="F6471" t="str">
            <v>ACTUALS</v>
          </cell>
          <cell r="G6471" t="str">
            <v>530_Supplies and Serv</v>
          </cell>
          <cell r="H6471">
            <v>2010</v>
          </cell>
        </row>
        <row r="6472">
          <cell r="A6472" t="str">
            <v>UWWTW</v>
          </cell>
          <cell r="C6472">
            <v>402</v>
          </cell>
          <cell r="E6472">
            <v>720</v>
          </cell>
          <cell r="F6472" t="str">
            <v>ACTUALS</v>
          </cell>
          <cell r="G6472" t="str">
            <v>530_Supplies and Serv</v>
          </cell>
          <cell r="H6472">
            <v>2010</v>
          </cell>
        </row>
        <row r="6473">
          <cell r="A6473" t="str">
            <v>UWWTW</v>
          </cell>
          <cell r="C6473">
            <v>102</v>
          </cell>
          <cell r="E6473">
            <v>122463.45</v>
          </cell>
          <cell r="F6473" t="str">
            <v>ACTUALS</v>
          </cell>
          <cell r="G6473" t="str">
            <v>530_Supplies and Serv</v>
          </cell>
          <cell r="H6473">
            <v>2010</v>
          </cell>
        </row>
        <row r="6474">
          <cell r="A6474" t="str">
            <v>UWWTW</v>
          </cell>
          <cell r="C6474">
            <v>104</v>
          </cell>
          <cell r="E6474">
            <v>4215.12</v>
          </cell>
          <cell r="F6474" t="str">
            <v>ACTUALS</v>
          </cell>
          <cell r="G6474" t="str">
            <v>530_Supplies and Serv</v>
          </cell>
          <cell r="H6474">
            <v>2010</v>
          </cell>
        </row>
        <row r="6475">
          <cell r="A6475" t="str">
            <v>UWWTW</v>
          </cell>
          <cell r="C6475">
            <v>105</v>
          </cell>
          <cell r="E6475">
            <v>1436</v>
          </cell>
          <cell r="F6475" t="str">
            <v>ACTUALS</v>
          </cell>
          <cell r="G6475" t="str">
            <v>530_Supplies and Serv</v>
          </cell>
          <cell r="H6475">
            <v>2010</v>
          </cell>
        </row>
        <row r="6476">
          <cell r="A6476" t="str">
            <v>UWWTW</v>
          </cell>
          <cell r="C6476">
            <v>128</v>
          </cell>
          <cell r="E6476">
            <v>81781.62</v>
          </cell>
          <cell r="F6476" t="str">
            <v>ACTUALS</v>
          </cell>
          <cell r="G6476" t="str">
            <v>530_Supplies and Serv</v>
          </cell>
          <cell r="H6476">
            <v>2010</v>
          </cell>
        </row>
        <row r="6477">
          <cell r="A6477" t="str">
            <v>UWWTW</v>
          </cell>
          <cell r="C6477">
            <v>129</v>
          </cell>
          <cell r="E6477">
            <v>181.29</v>
          </cell>
          <cell r="F6477" t="str">
            <v>ACTUALS</v>
          </cell>
          <cell r="G6477" t="str">
            <v>530_Supplies and Serv</v>
          </cell>
          <cell r="H6477">
            <v>2010</v>
          </cell>
        </row>
        <row r="6478">
          <cell r="A6478" t="str">
            <v>UWWTW</v>
          </cell>
          <cell r="C6478">
            <v>131</v>
          </cell>
          <cell r="E6478">
            <v>3820.1</v>
          </cell>
          <cell r="F6478" t="str">
            <v>ACTUALS</v>
          </cell>
          <cell r="G6478" t="str">
            <v>530_Supplies and Serv</v>
          </cell>
          <cell r="H6478">
            <v>2010</v>
          </cell>
        </row>
        <row r="6479">
          <cell r="A6479" t="str">
            <v>UWWTW</v>
          </cell>
          <cell r="C6479">
            <v>133</v>
          </cell>
          <cell r="E6479">
            <v>508.2</v>
          </cell>
          <cell r="F6479" t="str">
            <v>ACTUALS</v>
          </cell>
          <cell r="G6479" t="str">
            <v>530_Supplies and Serv</v>
          </cell>
          <cell r="H6479">
            <v>2010</v>
          </cell>
        </row>
        <row r="6480">
          <cell r="A6480" t="str">
            <v>UWWTW</v>
          </cell>
          <cell r="C6480">
            <v>136</v>
          </cell>
          <cell r="E6480">
            <v>2436.1799999999998</v>
          </cell>
          <cell r="F6480" t="str">
            <v>ACTUALS</v>
          </cell>
          <cell r="G6480" t="str">
            <v>530_Supplies and Serv</v>
          </cell>
          <cell r="H6480">
            <v>2010</v>
          </cell>
        </row>
        <row r="6481">
          <cell r="A6481" t="str">
            <v>UWWTW</v>
          </cell>
          <cell r="C6481">
            <v>144</v>
          </cell>
          <cell r="E6481">
            <v>3623.72</v>
          </cell>
          <cell r="F6481" t="str">
            <v>ACTUALS</v>
          </cell>
          <cell r="G6481" t="str">
            <v>530_Supplies and Serv</v>
          </cell>
          <cell r="H6481">
            <v>2010</v>
          </cell>
        </row>
        <row r="6482">
          <cell r="A6482" t="str">
            <v>UWWTW</v>
          </cell>
          <cell r="C6482">
            <v>147</v>
          </cell>
          <cell r="E6482">
            <v>181</v>
          </cell>
          <cell r="F6482" t="str">
            <v>ACTUALS</v>
          </cell>
          <cell r="G6482" t="str">
            <v>530_Supplies and Serv</v>
          </cell>
          <cell r="H6482">
            <v>2010</v>
          </cell>
        </row>
        <row r="6483">
          <cell r="A6483" t="str">
            <v>UWWTW</v>
          </cell>
          <cell r="C6483">
            <v>233</v>
          </cell>
          <cell r="E6483">
            <v>4791.74</v>
          </cell>
          <cell r="F6483" t="str">
            <v>ACTUALS</v>
          </cell>
          <cell r="G6483" t="str">
            <v>530_Supplies and Serv</v>
          </cell>
          <cell r="H6483">
            <v>2010</v>
          </cell>
        </row>
        <row r="6484">
          <cell r="A6484" t="str">
            <v>UWWTW</v>
          </cell>
          <cell r="C6484">
            <v>402</v>
          </cell>
          <cell r="E6484">
            <v>4846.5</v>
          </cell>
          <cell r="F6484" t="str">
            <v>ACTUALS</v>
          </cell>
          <cell r="G6484" t="str">
            <v>530_Supplies and Serv</v>
          </cell>
          <cell r="H6484">
            <v>2010</v>
          </cell>
        </row>
        <row r="6485">
          <cell r="A6485" t="str">
            <v>UWWTW</v>
          </cell>
          <cell r="C6485">
            <v>102</v>
          </cell>
          <cell r="E6485">
            <v>1645.71</v>
          </cell>
          <cell r="F6485" t="str">
            <v>ACTUALS</v>
          </cell>
          <cell r="G6485" t="str">
            <v>530_Supplies and Serv</v>
          </cell>
          <cell r="H6485">
            <v>2010</v>
          </cell>
        </row>
        <row r="6486">
          <cell r="A6486" t="str">
            <v>UWWTW</v>
          </cell>
          <cell r="C6486">
            <v>128</v>
          </cell>
          <cell r="E6486">
            <v>1245.29</v>
          </cell>
          <cell r="F6486" t="str">
            <v>ACTUALS</v>
          </cell>
          <cell r="G6486" t="str">
            <v>530_Supplies and Serv</v>
          </cell>
          <cell r="H6486">
            <v>2010</v>
          </cell>
        </row>
        <row r="6487">
          <cell r="A6487" t="str">
            <v>UWWTW</v>
          </cell>
          <cell r="C6487">
            <v>136</v>
          </cell>
          <cell r="E6487">
            <v>-2.09</v>
          </cell>
          <cell r="F6487" t="str">
            <v>ACTUALS</v>
          </cell>
          <cell r="G6487" t="str">
            <v>530_Supplies and Serv</v>
          </cell>
          <cell r="H6487">
            <v>2010</v>
          </cell>
        </row>
        <row r="6488">
          <cell r="A6488" t="str">
            <v>UWWTW</v>
          </cell>
          <cell r="C6488">
            <v>144</v>
          </cell>
          <cell r="E6488">
            <v>64.650000000000006</v>
          </cell>
          <cell r="F6488" t="str">
            <v>ACTUALS</v>
          </cell>
          <cell r="G6488" t="str">
            <v>530_Supplies and Serv</v>
          </cell>
          <cell r="H6488">
            <v>2010</v>
          </cell>
        </row>
        <row r="6489">
          <cell r="A6489" t="str">
            <v>UWWTW</v>
          </cell>
          <cell r="C6489">
            <v>233</v>
          </cell>
          <cell r="E6489">
            <v>70.7</v>
          </cell>
          <cell r="F6489" t="str">
            <v>ACTUALS</v>
          </cell>
          <cell r="G6489" t="str">
            <v>530_Supplies and Serv</v>
          </cell>
          <cell r="H6489">
            <v>2010</v>
          </cell>
        </row>
        <row r="6490">
          <cell r="A6490" t="str">
            <v>UWWTW</v>
          </cell>
          <cell r="C6490">
            <v>102</v>
          </cell>
          <cell r="E6490">
            <v>11616.82</v>
          </cell>
          <cell r="F6490" t="str">
            <v>ACTUALS</v>
          </cell>
          <cell r="G6490" t="str">
            <v>530_Supplies and Serv</v>
          </cell>
          <cell r="H6490">
            <v>2010</v>
          </cell>
        </row>
        <row r="6491">
          <cell r="A6491" t="str">
            <v>UWWTW</v>
          </cell>
          <cell r="C6491">
            <v>104</v>
          </cell>
          <cell r="E6491">
            <v>435.65</v>
          </cell>
          <cell r="F6491" t="str">
            <v>ACTUALS</v>
          </cell>
          <cell r="G6491" t="str">
            <v>530_Supplies and Serv</v>
          </cell>
          <cell r="H6491">
            <v>2010</v>
          </cell>
        </row>
        <row r="6492">
          <cell r="A6492" t="str">
            <v>UWWTW</v>
          </cell>
          <cell r="C6492">
            <v>105</v>
          </cell>
          <cell r="E6492">
            <v>62.73</v>
          </cell>
          <cell r="F6492" t="str">
            <v>ACTUALS</v>
          </cell>
          <cell r="G6492" t="str">
            <v>530_Supplies and Serv</v>
          </cell>
          <cell r="H6492">
            <v>2010</v>
          </cell>
        </row>
        <row r="6493">
          <cell r="A6493" t="str">
            <v>UWWTW</v>
          </cell>
          <cell r="C6493">
            <v>128</v>
          </cell>
          <cell r="E6493">
            <v>7915.31</v>
          </cell>
          <cell r="F6493" t="str">
            <v>ACTUALS</v>
          </cell>
          <cell r="G6493" t="str">
            <v>530_Supplies and Serv</v>
          </cell>
          <cell r="H6493">
            <v>2010</v>
          </cell>
        </row>
        <row r="6494">
          <cell r="A6494" t="str">
            <v>UWWTW</v>
          </cell>
          <cell r="C6494">
            <v>129</v>
          </cell>
          <cell r="E6494">
            <v>24.64</v>
          </cell>
          <cell r="F6494" t="str">
            <v>ACTUALS</v>
          </cell>
          <cell r="G6494" t="str">
            <v>530_Supplies and Serv</v>
          </cell>
          <cell r="H6494">
            <v>2010</v>
          </cell>
        </row>
        <row r="6495">
          <cell r="A6495" t="str">
            <v>UWWTW</v>
          </cell>
          <cell r="C6495">
            <v>131</v>
          </cell>
          <cell r="E6495">
            <v>585.15</v>
          </cell>
          <cell r="F6495" t="str">
            <v>ACTUALS</v>
          </cell>
          <cell r="G6495" t="str">
            <v>530_Supplies and Serv</v>
          </cell>
          <cell r="H6495">
            <v>2010</v>
          </cell>
        </row>
        <row r="6496">
          <cell r="A6496" t="str">
            <v>UWWTW</v>
          </cell>
          <cell r="C6496">
            <v>133</v>
          </cell>
          <cell r="E6496">
            <v>10.15</v>
          </cell>
          <cell r="F6496" t="str">
            <v>ACTUALS</v>
          </cell>
          <cell r="G6496" t="str">
            <v>530_Supplies and Serv</v>
          </cell>
          <cell r="H6496">
            <v>2010</v>
          </cell>
        </row>
        <row r="6497">
          <cell r="A6497" t="str">
            <v>UWWTW</v>
          </cell>
          <cell r="C6497">
            <v>136</v>
          </cell>
          <cell r="E6497">
            <v>602.07000000000005</v>
          </cell>
          <cell r="F6497" t="str">
            <v>ACTUALS</v>
          </cell>
          <cell r="G6497" t="str">
            <v>530_Supplies and Serv</v>
          </cell>
          <cell r="H6497">
            <v>2010</v>
          </cell>
        </row>
        <row r="6498">
          <cell r="A6498" t="str">
            <v>UWWTW</v>
          </cell>
          <cell r="C6498">
            <v>144</v>
          </cell>
          <cell r="E6498">
            <v>1213.5</v>
          </cell>
          <cell r="F6498" t="str">
            <v>ACTUALS</v>
          </cell>
          <cell r="G6498" t="str">
            <v>530_Supplies and Serv</v>
          </cell>
          <cell r="H6498">
            <v>2010</v>
          </cell>
        </row>
        <row r="6499">
          <cell r="A6499" t="str">
            <v>UWWTW</v>
          </cell>
          <cell r="C6499">
            <v>147</v>
          </cell>
          <cell r="E6499">
            <v>169.57</v>
          </cell>
          <cell r="F6499" t="str">
            <v>ACTUALS</v>
          </cell>
          <cell r="G6499" t="str">
            <v>530_Supplies and Serv</v>
          </cell>
          <cell r="H6499">
            <v>2010</v>
          </cell>
        </row>
        <row r="6500">
          <cell r="A6500" t="str">
            <v>UWWTW</v>
          </cell>
          <cell r="C6500">
            <v>233</v>
          </cell>
          <cell r="E6500">
            <v>10140.84</v>
          </cell>
          <cell r="F6500" t="str">
            <v>ACTUALS</v>
          </cell>
          <cell r="G6500" t="str">
            <v>530_Supplies and Serv</v>
          </cell>
          <cell r="H6500">
            <v>2010</v>
          </cell>
        </row>
        <row r="6501">
          <cell r="A6501" t="str">
            <v>UWWTW</v>
          </cell>
          <cell r="C6501">
            <v>402</v>
          </cell>
          <cell r="E6501">
            <v>439.71</v>
          </cell>
          <cell r="F6501" t="str">
            <v>ACTUALS</v>
          </cell>
          <cell r="G6501" t="str">
            <v>530_Supplies and Serv</v>
          </cell>
          <cell r="H6501">
            <v>2010</v>
          </cell>
        </row>
        <row r="6502">
          <cell r="A6502" t="str">
            <v>UWWTW</v>
          </cell>
          <cell r="C6502">
            <v>102</v>
          </cell>
          <cell r="E6502">
            <v>49363.48</v>
          </cell>
          <cell r="F6502" t="str">
            <v>ACTUALS</v>
          </cell>
          <cell r="G6502" t="str">
            <v>530_Supplies and Serv</v>
          </cell>
          <cell r="H6502">
            <v>2010</v>
          </cell>
        </row>
        <row r="6503">
          <cell r="A6503" t="str">
            <v>UWWTW</v>
          </cell>
          <cell r="C6503">
            <v>104</v>
          </cell>
          <cell r="E6503">
            <v>311.83</v>
          </cell>
          <cell r="F6503" t="str">
            <v>ACTUALS</v>
          </cell>
          <cell r="G6503" t="str">
            <v>530_Supplies and Serv</v>
          </cell>
          <cell r="H6503">
            <v>2010</v>
          </cell>
        </row>
        <row r="6504">
          <cell r="A6504" t="str">
            <v>UWWTW</v>
          </cell>
          <cell r="C6504">
            <v>105</v>
          </cell>
          <cell r="E6504">
            <v>726.78</v>
          </cell>
          <cell r="F6504" t="str">
            <v>ACTUALS</v>
          </cell>
          <cell r="G6504" t="str">
            <v>530_Supplies and Serv</v>
          </cell>
          <cell r="H6504">
            <v>2010</v>
          </cell>
        </row>
        <row r="6505">
          <cell r="A6505" t="str">
            <v>UWWTW</v>
          </cell>
          <cell r="C6505">
            <v>115</v>
          </cell>
          <cell r="E6505">
            <v>35471.699999999997</v>
          </cell>
          <cell r="F6505" t="str">
            <v>ACTUALS</v>
          </cell>
          <cell r="G6505" t="str">
            <v>530_Supplies and Serv</v>
          </cell>
          <cell r="H6505">
            <v>2010</v>
          </cell>
        </row>
        <row r="6506">
          <cell r="A6506" t="str">
            <v>UWWTW</v>
          </cell>
          <cell r="C6506">
            <v>128</v>
          </cell>
          <cell r="E6506">
            <v>40343.39</v>
          </cell>
          <cell r="F6506" t="str">
            <v>ACTUALS</v>
          </cell>
          <cell r="G6506" t="str">
            <v>530_Supplies and Serv</v>
          </cell>
          <cell r="H6506">
            <v>2010</v>
          </cell>
        </row>
        <row r="6507">
          <cell r="A6507" t="str">
            <v>UWWTW</v>
          </cell>
          <cell r="C6507">
            <v>129</v>
          </cell>
          <cell r="E6507">
            <v>0.51</v>
          </cell>
          <cell r="F6507" t="str">
            <v>ACTUALS</v>
          </cell>
          <cell r="G6507" t="str">
            <v>530_Supplies and Serv</v>
          </cell>
          <cell r="H6507">
            <v>2010</v>
          </cell>
        </row>
        <row r="6508">
          <cell r="A6508" t="str">
            <v>UWWTW</v>
          </cell>
          <cell r="C6508">
            <v>131</v>
          </cell>
          <cell r="E6508">
            <v>131.33000000000001</v>
          </cell>
          <cell r="F6508" t="str">
            <v>ACTUALS</v>
          </cell>
          <cell r="G6508" t="str">
            <v>530_Supplies and Serv</v>
          </cell>
          <cell r="H6508">
            <v>2010</v>
          </cell>
        </row>
        <row r="6509">
          <cell r="A6509" t="str">
            <v>UWWTW</v>
          </cell>
          <cell r="C6509">
            <v>133</v>
          </cell>
          <cell r="E6509">
            <v>109.03</v>
          </cell>
          <cell r="F6509" t="str">
            <v>ACTUALS</v>
          </cell>
          <cell r="G6509" t="str">
            <v>530_Supplies and Serv</v>
          </cell>
          <cell r="H6509">
            <v>2010</v>
          </cell>
        </row>
        <row r="6510">
          <cell r="A6510" t="str">
            <v>UWWTW</v>
          </cell>
          <cell r="C6510">
            <v>136</v>
          </cell>
          <cell r="E6510">
            <v>13367.93</v>
          </cell>
          <cell r="F6510" t="str">
            <v>ACTUALS</v>
          </cell>
          <cell r="G6510" t="str">
            <v>530_Supplies and Serv</v>
          </cell>
          <cell r="H6510">
            <v>2010</v>
          </cell>
        </row>
        <row r="6511">
          <cell r="A6511" t="str">
            <v>UWWTW</v>
          </cell>
          <cell r="C6511">
            <v>144</v>
          </cell>
          <cell r="E6511">
            <v>927.98</v>
          </cell>
          <cell r="F6511" t="str">
            <v>ACTUALS</v>
          </cell>
          <cell r="G6511" t="str">
            <v>530_Supplies and Serv</v>
          </cell>
          <cell r="H6511">
            <v>2010</v>
          </cell>
        </row>
        <row r="6512">
          <cell r="A6512" t="str">
            <v>UWWTW</v>
          </cell>
          <cell r="C6512">
            <v>147</v>
          </cell>
          <cell r="E6512">
            <v>0.51</v>
          </cell>
          <cell r="F6512" t="str">
            <v>ACTUALS</v>
          </cell>
          <cell r="G6512" t="str">
            <v>530_Supplies and Serv</v>
          </cell>
          <cell r="H6512">
            <v>2010</v>
          </cell>
        </row>
        <row r="6513">
          <cell r="A6513" t="str">
            <v>UWWTW</v>
          </cell>
          <cell r="C6513">
            <v>233</v>
          </cell>
          <cell r="E6513">
            <v>2356.8200000000002</v>
          </cell>
          <cell r="F6513" t="str">
            <v>ACTUALS</v>
          </cell>
          <cell r="G6513" t="str">
            <v>530_Supplies and Serv</v>
          </cell>
          <cell r="H6513">
            <v>2010</v>
          </cell>
        </row>
        <row r="6514">
          <cell r="A6514" t="str">
            <v>UWWTW</v>
          </cell>
          <cell r="C6514">
            <v>402</v>
          </cell>
          <cell r="E6514">
            <v>479.22</v>
          </cell>
          <cell r="F6514" t="str">
            <v>ACTUALS</v>
          </cell>
          <cell r="G6514" t="str">
            <v>530_Supplies and Serv</v>
          </cell>
          <cell r="H6514">
            <v>2010</v>
          </cell>
        </row>
        <row r="6515">
          <cell r="A6515" t="str">
            <v>UWWTW</v>
          </cell>
          <cell r="C6515">
            <v>144</v>
          </cell>
          <cell r="E6515">
            <v>7200</v>
          </cell>
          <cell r="F6515" t="str">
            <v>ACTUALS</v>
          </cell>
          <cell r="G6515" t="str">
            <v>530_Supplies and Serv</v>
          </cell>
          <cell r="H6515">
            <v>2010</v>
          </cell>
        </row>
        <row r="6516">
          <cell r="A6516" t="str">
            <v>UWWTW</v>
          </cell>
          <cell r="C6516">
            <v>102</v>
          </cell>
          <cell r="E6516">
            <v>6129.12</v>
          </cell>
          <cell r="F6516" t="str">
            <v>ACTUALS</v>
          </cell>
          <cell r="G6516" t="str">
            <v>530_Supplies and Serv</v>
          </cell>
          <cell r="H6516">
            <v>2010</v>
          </cell>
        </row>
        <row r="6517">
          <cell r="A6517" t="str">
            <v>UWWTW</v>
          </cell>
          <cell r="C6517">
            <v>133</v>
          </cell>
          <cell r="E6517">
            <v>1187.46</v>
          </cell>
          <cell r="F6517" t="str">
            <v>ACTUALS</v>
          </cell>
          <cell r="G6517" t="str">
            <v>530_Supplies and Serv</v>
          </cell>
          <cell r="H6517">
            <v>2010</v>
          </cell>
        </row>
        <row r="6518">
          <cell r="A6518" t="str">
            <v>UWWTW</v>
          </cell>
          <cell r="C6518">
            <v>102</v>
          </cell>
          <cell r="E6518">
            <v>500</v>
          </cell>
          <cell r="F6518" t="str">
            <v>ACTUALS</v>
          </cell>
          <cell r="G6518" t="str">
            <v>530_Supplies and Serv</v>
          </cell>
          <cell r="H6518">
            <v>2010</v>
          </cell>
        </row>
        <row r="6519">
          <cell r="A6519" t="str">
            <v>UWWTW</v>
          </cell>
          <cell r="C6519">
            <v>104</v>
          </cell>
          <cell r="E6519">
            <v>1305</v>
          </cell>
          <cell r="F6519" t="str">
            <v>ACTUALS</v>
          </cell>
          <cell r="G6519" t="str">
            <v>530_Supplies and Serv</v>
          </cell>
          <cell r="H6519">
            <v>2010</v>
          </cell>
        </row>
        <row r="6520">
          <cell r="A6520" t="str">
            <v>UWWTW</v>
          </cell>
          <cell r="C6520">
            <v>105</v>
          </cell>
          <cell r="E6520">
            <v>20315</v>
          </cell>
          <cell r="F6520" t="str">
            <v>ACTUALS</v>
          </cell>
          <cell r="G6520" t="str">
            <v>530_Supplies and Serv</v>
          </cell>
          <cell r="H6520">
            <v>2010</v>
          </cell>
        </row>
        <row r="6521">
          <cell r="A6521" t="str">
            <v>UWWTW</v>
          </cell>
          <cell r="C6521">
            <v>128</v>
          </cell>
          <cell r="E6521">
            <v>6980</v>
          </cell>
          <cell r="F6521" t="str">
            <v>ACTUALS</v>
          </cell>
          <cell r="G6521" t="str">
            <v>530_Supplies and Serv</v>
          </cell>
          <cell r="H6521">
            <v>2010</v>
          </cell>
        </row>
        <row r="6522">
          <cell r="A6522" t="str">
            <v>UWWTW</v>
          </cell>
          <cell r="C6522">
            <v>133</v>
          </cell>
          <cell r="E6522">
            <v>257</v>
          </cell>
          <cell r="F6522" t="str">
            <v>ACTUALS</v>
          </cell>
          <cell r="G6522" t="str">
            <v>530_Supplies and Serv</v>
          </cell>
          <cell r="H6522">
            <v>2010</v>
          </cell>
        </row>
        <row r="6523">
          <cell r="A6523" t="str">
            <v>UWWTW</v>
          </cell>
          <cell r="C6523">
            <v>136</v>
          </cell>
          <cell r="E6523">
            <v>3627.5</v>
          </cell>
          <cell r="F6523" t="str">
            <v>ACTUALS</v>
          </cell>
          <cell r="G6523" t="str">
            <v>530_Supplies and Serv</v>
          </cell>
          <cell r="H6523">
            <v>2010</v>
          </cell>
        </row>
        <row r="6524">
          <cell r="A6524" t="str">
            <v>UWWTW</v>
          </cell>
          <cell r="C6524">
            <v>144</v>
          </cell>
          <cell r="E6524">
            <v>1355</v>
          </cell>
          <cell r="F6524" t="str">
            <v>ACTUALS</v>
          </cell>
          <cell r="G6524" t="str">
            <v>530_Supplies and Serv</v>
          </cell>
          <cell r="H6524">
            <v>2010</v>
          </cell>
        </row>
        <row r="6525">
          <cell r="A6525" t="str">
            <v>UWWTW</v>
          </cell>
          <cell r="C6525">
            <v>233</v>
          </cell>
          <cell r="E6525">
            <v>1730</v>
          </cell>
          <cell r="F6525" t="str">
            <v>ACTUALS</v>
          </cell>
          <cell r="G6525" t="str">
            <v>530_Supplies and Serv</v>
          </cell>
          <cell r="H6525">
            <v>2010</v>
          </cell>
        </row>
        <row r="6526">
          <cell r="A6526" t="str">
            <v>UWWTW</v>
          </cell>
          <cell r="C6526">
            <v>128</v>
          </cell>
          <cell r="E6526">
            <v>7165.2</v>
          </cell>
          <cell r="F6526" t="str">
            <v>ACTUALS</v>
          </cell>
          <cell r="G6526" t="str">
            <v>530_Supplies and Serv</v>
          </cell>
          <cell r="H6526">
            <v>2010</v>
          </cell>
        </row>
        <row r="6527">
          <cell r="A6527" t="str">
            <v>UWWTW</v>
          </cell>
          <cell r="C6527">
            <v>102</v>
          </cell>
          <cell r="E6527">
            <v>11526.77</v>
          </cell>
          <cell r="F6527" t="str">
            <v>ACTUALS</v>
          </cell>
          <cell r="G6527" t="str">
            <v>530_Supplies and Serv</v>
          </cell>
          <cell r="H6527">
            <v>2010</v>
          </cell>
        </row>
        <row r="6528">
          <cell r="A6528" t="str">
            <v>UWWTW</v>
          </cell>
          <cell r="C6528">
            <v>105</v>
          </cell>
          <cell r="E6528">
            <v>2938</v>
          </cell>
          <cell r="F6528" t="str">
            <v>ACTUALS</v>
          </cell>
          <cell r="G6528" t="str">
            <v>530_Supplies and Serv</v>
          </cell>
          <cell r="H6528">
            <v>2010</v>
          </cell>
        </row>
        <row r="6529">
          <cell r="A6529" t="str">
            <v>UWWTW</v>
          </cell>
          <cell r="C6529">
            <v>128</v>
          </cell>
          <cell r="E6529">
            <v>88713.41</v>
          </cell>
          <cell r="F6529" t="str">
            <v>ACTUALS</v>
          </cell>
          <cell r="G6529" t="str">
            <v>530_Supplies and Serv</v>
          </cell>
          <cell r="H6529">
            <v>2010</v>
          </cell>
        </row>
        <row r="6530">
          <cell r="A6530" t="str">
            <v>UWWTW</v>
          </cell>
          <cell r="C6530">
            <v>133</v>
          </cell>
          <cell r="E6530">
            <v>1109.04</v>
          </cell>
          <cell r="F6530" t="str">
            <v>ACTUALS</v>
          </cell>
          <cell r="G6530" t="str">
            <v>530_Supplies and Serv</v>
          </cell>
          <cell r="H6530">
            <v>2010</v>
          </cell>
        </row>
        <row r="6531">
          <cell r="A6531" t="str">
            <v>UWWTW</v>
          </cell>
          <cell r="C6531">
            <v>136</v>
          </cell>
          <cell r="E6531">
            <v>2906.69</v>
          </cell>
          <cell r="F6531" t="str">
            <v>ACTUALS</v>
          </cell>
          <cell r="G6531" t="str">
            <v>530_Supplies and Serv</v>
          </cell>
          <cell r="H6531">
            <v>2010</v>
          </cell>
        </row>
        <row r="6532">
          <cell r="A6532" t="str">
            <v>UWWTW</v>
          </cell>
          <cell r="C6532">
            <v>102</v>
          </cell>
          <cell r="E6532">
            <v>10109.14</v>
          </cell>
          <cell r="F6532" t="str">
            <v>ACTUALS</v>
          </cell>
          <cell r="G6532" t="str">
            <v>530_Supplies and Serv</v>
          </cell>
          <cell r="H6532">
            <v>2010</v>
          </cell>
        </row>
        <row r="6533">
          <cell r="A6533" t="str">
            <v>UWWTW</v>
          </cell>
          <cell r="C6533">
            <v>128</v>
          </cell>
          <cell r="E6533">
            <v>7102.23</v>
          </cell>
          <cell r="F6533" t="str">
            <v>ACTUALS</v>
          </cell>
          <cell r="G6533" t="str">
            <v>530_Supplies and Serv</v>
          </cell>
          <cell r="H6533">
            <v>2010</v>
          </cell>
        </row>
        <row r="6534">
          <cell r="A6534" t="str">
            <v>UWWTW</v>
          </cell>
          <cell r="C6534">
            <v>129</v>
          </cell>
          <cell r="E6534">
            <v>278.98</v>
          </cell>
          <cell r="F6534" t="str">
            <v>ACTUALS</v>
          </cell>
          <cell r="G6534" t="str">
            <v>530_Supplies and Serv</v>
          </cell>
          <cell r="H6534">
            <v>2010</v>
          </cell>
        </row>
        <row r="6535">
          <cell r="A6535" t="str">
            <v>UWWTW</v>
          </cell>
          <cell r="C6535">
            <v>131</v>
          </cell>
          <cell r="E6535">
            <v>1267.08</v>
          </cell>
          <cell r="F6535" t="str">
            <v>ACTUALS</v>
          </cell>
          <cell r="G6535" t="str">
            <v>530_Supplies and Serv</v>
          </cell>
          <cell r="H6535">
            <v>2010</v>
          </cell>
        </row>
        <row r="6536">
          <cell r="A6536" t="str">
            <v>UWWTW</v>
          </cell>
          <cell r="C6536">
            <v>144</v>
          </cell>
          <cell r="E6536">
            <v>1464</v>
          </cell>
          <cell r="F6536" t="str">
            <v>ACTUALS</v>
          </cell>
          <cell r="G6536" t="str">
            <v>530_Supplies and Serv</v>
          </cell>
          <cell r="H6536">
            <v>2010</v>
          </cell>
        </row>
        <row r="6537">
          <cell r="A6537" t="str">
            <v>UWWTW</v>
          </cell>
          <cell r="C6537">
            <v>402</v>
          </cell>
          <cell r="E6537">
            <v>1267.08</v>
          </cell>
          <cell r="F6537" t="str">
            <v>ACTUALS</v>
          </cell>
          <cell r="G6537" t="str">
            <v>530_Supplies and Serv</v>
          </cell>
          <cell r="H6537">
            <v>2010</v>
          </cell>
        </row>
        <row r="6538">
          <cell r="A6538" t="str">
            <v>UWWTW</v>
          </cell>
          <cell r="C6538">
            <v>102</v>
          </cell>
          <cell r="E6538">
            <v>24193.99</v>
          </cell>
          <cell r="F6538" t="str">
            <v>ACTUALS</v>
          </cell>
          <cell r="G6538" t="str">
            <v>530_Supplies and Serv</v>
          </cell>
          <cell r="H6538">
            <v>2010</v>
          </cell>
        </row>
        <row r="6539">
          <cell r="A6539" t="str">
            <v>UWWTW</v>
          </cell>
          <cell r="C6539">
            <v>105</v>
          </cell>
          <cell r="E6539">
            <v>691.15</v>
          </cell>
          <cell r="F6539" t="str">
            <v>ACTUALS</v>
          </cell>
          <cell r="G6539" t="str">
            <v>530_Supplies and Serv</v>
          </cell>
          <cell r="H6539">
            <v>2010</v>
          </cell>
        </row>
        <row r="6540">
          <cell r="A6540" t="str">
            <v>UWWTW</v>
          </cell>
          <cell r="C6540">
            <v>128</v>
          </cell>
          <cell r="E6540">
            <v>214611.14</v>
          </cell>
          <cell r="F6540" t="str">
            <v>ACTUALS</v>
          </cell>
          <cell r="G6540" t="str">
            <v>530_Supplies and Serv</v>
          </cell>
          <cell r="H6540">
            <v>2010</v>
          </cell>
        </row>
        <row r="6541">
          <cell r="A6541" t="str">
            <v>UWWTW</v>
          </cell>
          <cell r="C6541">
            <v>136</v>
          </cell>
          <cell r="E6541">
            <v>50695.13</v>
          </cell>
          <cell r="F6541" t="str">
            <v>ACTUALS</v>
          </cell>
          <cell r="G6541" t="str">
            <v>530_Supplies and Serv</v>
          </cell>
          <cell r="H6541">
            <v>2010</v>
          </cell>
        </row>
        <row r="6542">
          <cell r="A6542" t="str">
            <v>UWWTW</v>
          </cell>
          <cell r="C6542">
            <v>233</v>
          </cell>
          <cell r="E6542">
            <v>32255</v>
          </cell>
          <cell r="F6542" t="str">
            <v>ACTUALS</v>
          </cell>
          <cell r="G6542" t="str">
            <v>530_Supplies and Serv</v>
          </cell>
          <cell r="H6542">
            <v>2010</v>
          </cell>
        </row>
        <row r="6543">
          <cell r="A6543" t="str">
            <v>UWWTW</v>
          </cell>
          <cell r="C6543">
            <v>999</v>
          </cell>
          <cell r="E6543">
            <v>101904.13</v>
          </cell>
          <cell r="F6543" t="str">
            <v>ACTUALS</v>
          </cell>
          <cell r="G6543" t="str">
            <v>530_Supplies and Serv</v>
          </cell>
          <cell r="H6543">
            <v>2010</v>
          </cell>
        </row>
        <row r="6544">
          <cell r="A6544" t="str">
            <v>UWWTW</v>
          </cell>
          <cell r="C6544">
            <v>102</v>
          </cell>
          <cell r="E6544">
            <v>618564.99</v>
          </cell>
          <cell r="F6544" t="str">
            <v>ACTUALS</v>
          </cell>
          <cell r="G6544" t="str">
            <v>530_Supplies and Serv</v>
          </cell>
          <cell r="H6544">
            <v>2010</v>
          </cell>
        </row>
        <row r="6545">
          <cell r="A6545" t="str">
            <v>UWWTW</v>
          </cell>
          <cell r="C6545">
            <v>104</v>
          </cell>
          <cell r="E6545">
            <v>972.65</v>
          </cell>
          <cell r="F6545" t="str">
            <v>ACTUALS</v>
          </cell>
          <cell r="G6545" t="str">
            <v>530_Supplies and Serv</v>
          </cell>
          <cell r="H6545">
            <v>2010</v>
          </cell>
        </row>
        <row r="6546">
          <cell r="A6546" t="str">
            <v>UWWTW</v>
          </cell>
          <cell r="C6546">
            <v>105</v>
          </cell>
          <cell r="E6546">
            <v>200970.74</v>
          </cell>
          <cell r="F6546" t="str">
            <v>ACTUALS</v>
          </cell>
          <cell r="G6546" t="str">
            <v>530_Supplies and Serv</v>
          </cell>
          <cell r="H6546">
            <v>2010</v>
          </cell>
        </row>
        <row r="6547">
          <cell r="A6547" t="str">
            <v>UWWTW</v>
          </cell>
          <cell r="C6547">
            <v>114</v>
          </cell>
          <cell r="E6547">
            <v>86199.15</v>
          </cell>
          <cell r="F6547" t="str">
            <v>ACTUALS</v>
          </cell>
          <cell r="G6547" t="str">
            <v>530_Supplies and Serv</v>
          </cell>
          <cell r="H6547">
            <v>2010</v>
          </cell>
        </row>
        <row r="6548">
          <cell r="A6548" t="str">
            <v>UWWTW</v>
          </cell>
          <cell r="C6548">
            <v>128</v>
          </cell>
          <cell r="E6548">
            <v>1529052.05</v>
          </cell>
          <cell r="F6548" t="str">
            <v>ACTUALS</v>
          </cell>
          <cell r="G6548" t="str">
            <v>530_Supplies and Serv</v>
          </cell>
          <cell r="H6548">
            <v>2010</v>
          </cell>
        </row>
        <row r="6549">
          <cell r="A6549" t="str">
            <v>UWWTW</v>
          </cell>
          <cell r="C6549">
            <v>129</v>
          </cell>
          <cell r="E6549">
            <v>102633.5</v>
          </cell>
          <cell r="F6549" t="str">
            <v>ACTUALS</v>
          </cell>
          <cell r="G6549" t="str">
            <v>530_Supplies and Serv</v>
          </cell>
          <cell r="H6549">
            <v>2010</v>
          </cell>
        </row>
        <row r="6550">
          <cell r="A6550" t="str">
            <v>UWWTW</v>
          </cell>
          <cell r="C6550">
            <v>131</v>
          </cell>
          <cell r="E6550">
            <v>45212.6</v>
          </cell>
          <cell r="F6550" t="str">
            <v>ACTUALS</v>
          </cell>
          <cell r="G6550" t="str">
            <v>530_Supplies and Serv</v>
          </cell>
          <cell r="H6550">
            <v>2010</v>
          </cell>
        </row>
        <row r="6551">
          <cell r="A6551" t="str">
            <v>UWWTW</v>
          </cell>
          <cell r="C6551">
            <v>133</v>
          </cell>
          <cell r="E6551">
            <v>20.93</v>
          </cell>
          <cell r="F6551" t="str">
            <v>ACTUALS</v>
          </cell>
          <cell r="G6551" t="str">
            <v>530_Supplies and Serv</v>
          </cell>
          <cell r="H6551">
            <v>2010</v>
          </cell>
        </row>
        <row r="6552">
          <cell r="A6552" t="str">
            <v>UWWTW</v>
          </cell>
          <cell r="C6552">
            <v>136</v>
          </cell>
          <cell r="E6552">
            <v>36911.129999999997</v>
          </cell>
          <cell r="F6552" t="str">
            <v>ACTUALS</v>
          </cell>
          <cell r="G6552" t="str">
            <v>530_Supplies and Serv</v>
          </cell>
          <cell r="H6552">
            <v>2010</v>
          </cell>
        </row>
        <row r="6553">
          <cell r="A6553" t="str">
            <v>UWWTW</v>
          </cell>
          <cell r="C6553">
            <v>144</v>
          </cell>
          <cell r="E6553">
            <v>164.78</v>
          </cell>
          <cell r="F6553" t="str">
            <v>ACTUALS</v>
          </cell>
          <cell r="G6553" t="str">
            <v>530_Supplies and Serv</v>
          </cell>
          <cell r="H6553">
            <v>2010</v>
          </cell>
        </row>
        <row r="6554">
          <cell r="A6554" t="str">
            <v>UWWTW</v>
          </cell>
          <cell r="C6554">
            <v>233</v>
          </cell>
          <cell r="E6554">
            <v>19166.11</v>
          </cell>
          <cell r="F6554" t="str">
            <v>ACTUALS</v>
          </cell>
          <cell r="G6554" t="str">
            <v>530_Supplies and Serv</v>
          </cell>
          <cell r="H6554">
            <v>2010</v>
          </cell>
        </row>
        <row r="6555">
          <cell r="A6555" t="str">
            <v>UWWTW</v>
          </cell>
          <cell r="C6555">
            <v>402</v>
          </cell>
          <cell r="E6555">
            <v>410.11</v>
          </cell>
          <cell r="F6555" t="str">
            <v>ACTUALS</v>
          </cell>
          <cell r="G6555" t="str">
            <v>530_Supplies and Serv</v>
          </cell>
          <cell r="H6555">
            <v>2010</v>
          </cell>
        </row>
        <row r="6556">
          <cell r="A6556" t="str">
            <v>UWWTW</v>
          </cell>
          <cell r="C6556">
            <v>999</v>
          </cell>
          <cell r="E6556">
            <v>14077.97</v>
          </cell>
          <cell r="F6556" t="str">
            <v>ACTUALS</v>
          </cell>
          <cell r="G6556" t="str">
            <v>530_Supplies and Serv</v>
          </cell>
          <cell r="H6556">
            <v>2010</v>
          </cell>
        </row>
        <row r="6557">
          <cell r="A6557" t="str">
            <v>UWWTW</v>
          </cell>
          <cell r="C6557">
            <v>102</v>
          </cell>
          <cell r="E6557">
            <v>52964.36</v>
          </cell>
          <cell r="F6557" t="str">
            <v>ACTUALS</v>
          </cell>
          <cell r="G6557" t="str">
            <v>530_Supplies and Serv</v>
          </cell>
          <cell r="H6557">
            <v>2010</v>
          </cell>
        </row>
        <row r="6558">
          <cell r="A6558" t="str">
            <v>UWWTW</v>
          </cell>
          <cell r="C6558">
            <v>104</v>
          </cell>
          <cell r="E6558">
            <v>1028.81</v>
          </cell>
          <cell r="F6558" t="str">
            <v>ACTUALS</v>
          </cell>
          <cell r="G6558" t="str">
            <v>530_Supplies and Serv</v>
          </cell>
          <cell r="H6558">
            <v>2010</v>
          </cell>
        </row>
        <row r="6559">
          <cell r="A6559" t="str">
            <v>UWWTW</v>
          </cell>
          <cell r="C6559">
            <v>114</v>
          </cell>
          <cell r="E6559">
            <v>8560.73</v>
          </cell>
          <cell r="F6559" t="str">
            <v>ACTUALS</v>
          </cell>
          <cell r="G6559" t="str">
            <v>530_Supplies and Serv</v>
          </cell>
          <cell r="H6559">
            <v>2010</v>
          </cell>
        </row>
        <row r="6560">
          <cell r="A6560" t="str">
            <v>UWWTW</v>
          </cell>
          <cell r="C6560">
            <v>115</v>
          </cell>
          <cell r="E6560">
            <v>1736</v>
          </cell>
          <cell r="F6560" t="str">
            <v>ACTUALS</v>
          </cell>
          <cell r="G6560" t="str">
            <v>530_Supplies and Serv</v>
          </cell>
          <cell r="H6560">
            <v>2010</v>
          </cell>
        </row>
        <row r="6561">
          <cell r="A6561" t="str">
            <v>UWWTW</v>
          </cell>
          <cell r="C6561">
            <v>128</v>
          </cell>
          <cell r="E6561">
            <v>31774.93</v>
          </cell>
          <cell r="F6561" t="str">
            <v>ACTUALS</v>
          </cell>
          <cell r="G6561" t="str">
            <v>530_Supplies and Serv</v>
          </cell>
          <cell r="H6561">
            <v>2010</v>
          </cell>
        </row>
        <row r="6562">
          <cell r="A6562" t="str">
            <v>UWWTW</v>
          </cell>
          <cell r="C6562">
            <v>131</v>
          </cell>
          <cell r="E6562">
            <v>3337.48</v>
          </cell>
          <cell r="F6562" t="str">
            <v>ACTUALS</v>
          </cell>
          <cell r="G6562" t="str">
            <v>530_Supplies and Serv</v>
          </cell>
          <cell r="H6562">
            <v>2010</v>
          </cell>
        </row>
        <row r="6563">
          <cell r="A6563" t="str">
            <v>UWWTW</v>
          </cell>
          <cell r="C6563">
            <v>133</v>
          </cell>
          <cell r="E6563">
            <v>119</v>
          </cell>
          <cell r="F6563" t="str">
            <v>ACTUALS</v>
          </cell>
          <cell r="G6563" t="str">
            <v>530_Supplies and Serv</v>
          </cell>
          <cell r="H6563">
            <v>2010</v>
          </cell>
        </row>
        <row r="6564">
          <cell r="A6564" t="str">
            <v>UWWTW</v>
          </cell>
          <cell r="C6564">
            <v>136</v>
          </cell>
          <cell r="E6564">
            <v>20659.34</v>
          </cell>
          <cell r="F6564" t="str">
            <v>ACTUALS</v>
          </cell>
          <cell r="G6564" t="str">
            <v>530_Supplies and Serv</v>
          </cell>
          <cell r="H6564">
            <v>2010</v>
          </cell>
        </row>
        <row r="6565">
          <cell r="A6565" t="str">
            <v>UWWTW</v>
          </cell>
          <cell r="C6565">
            <v>144</v>
          </cell>
          <cell r="E6565">
            <v>9915.2099999999991</v>
          </cell>
          <cell r="F6565" t="str">
            <v>ACTUALS</v>
          </cell>
          <cell r="G6565" t="str">
            <v>530_Supplies and Serv</v>
          </cell>
          <cell r="H6565">
            <v>2010</v>
          </cell>
        </row>
        <row r="6566">
          <cell r="A6566" t="str">
            <v>UWWTW</v>
          </cell>
          <cell r="C6566">
            <v>233</v>
          </cell>
          <cell r="E6566">
            <v>196.51</v>
          </cell>
          <cell r="F6566" t="str">
            <v>ACTUALS</v>
          </cell>
          <cell r="G6566" t="str">
            <v>530_Supplies and Serv</v>
          </cell>
          <cell r="H6566">
            <v>2010</v>
          </cell>
        </row>
        <row r="6567">
          <cell r="A6567" t="str">
            <v>UWWTW</v>
          </cell>
          <cell r="C6567">
            <v>402</v>
          </cell>
          <cell r="E6567">
            <v>91.63</v>
          </cell>
          <cell r="F6567" t="str">
            <v>ACTUALS</v>
          </cell>
          <cell r="G6567" t="str">
            <v>530_Supplies and Serv</v>
          </cell>
          <cell r="H6567">
            <v>2010</v>
          </cell>
        </row>
        <row r="6568">
          <cell r="A6568" t="str">
            <v>UWWTW</v>
          </cell>
          <cell r="C6568">
            <v>102</v>
          </cell>
          <cell r="E6568">
            <v>1624.73</v>
          </cell>
          <cell r="F6568" t="str">
            <v>ACTUALS</v>
          </cell>
          <cell r="G6568" t="str">
            <v>530_Supplies and Serv</v>
          </cell>
          <cell r="H6568">
            <v>2010</v>
          </cell>
        </row>
        <row r="6569">
          <cell r="A6569" t="str">
            <v>UWWTW</v>
          </cell>
          <cell r="C6569">
            <v>128</v>
          </cell>
          <cell r="E6569">
            <v>87635.64</v>
          </cell>
          <cell r="F6569" t="str">
            <v>ACTUALS</v>
          </cell>
          <cell r="G6569" t="str">
            <v>530_Supplies and Serv</v>
          </cell>
          <cell r="H6569">
            <v>2010</v>
          </cell>
        </row>
        <row r="6570">
          <cell r="A6570" t="str">
            <v>UWWTW</v>
          </cell>
          <cell r="C6570">
            <v>129</v>
          </cell>
          <cell r="E6570">
            <v>2127.75</v>
          </cell>
          <cell r="F6570" t="str">
            <v>ACTUALS</v>
          </cell>
          <cell r="G6570" t="str">
            <v>530_Supplies and Serv</v>
          </cell>
          <cell r="H6570">
            <v>2010</v>
          </cell>
        </row>
        <row r="6571">
          <cell r="A6571" t="str">
            <v>UWWTW</v>
          </cell>
          <cell r="C6571">
            <v>999</v>
          </cell>
          <cell r="E6571">
            <v>1122.1500000000001</v>
          </cell>
          <cell r="F6571" t="str">
            <v>ACTUALS</v>
          </cell>
          <cell r="G6571" t="str">
            <v>530_Supplies and Serv</v>
          </cell>
          <cell r="H6571">
            <v>2010</v>
          </cell>
        </row>
        <row r="6572">
          <cell r="A6572" t="str">
            <v>UWWTW</v>
          </cell>
          <cell r="C6572">
            <v>102</v>
          </cell>
          <cell r="E6572">
            <v>47055.3</v>
          </cell>
          <cell r="F6572" t="str">
            <v>ACTUALS</v>
          </cell>
          <cell r="G6572" t="str">
            <v>530_Supplies and Serv</v>
          </cell>
          <cell r="H6572">
            <v>2010</v>
          </cell>
        </row>
        <row r="6573">
          <cell r="A6573" t="str">
            <v>UWWTW</v>
          </cell>
          <cell r="C6573">
            <v>104</v>
          </cell>
          <cell r="E6573">
            <v>1394.87</v>
          </cell>
          <cell r="F6573" t="str">
            <v>ACTUALS</v>
          </cell>
          <cell r="G6573" t="str">
            <v>530_Supplies and Serv</v>
          </cell>
          <cell r="H6573">
            <v>2010</v>
          </cell>
        </row>
        <row r="6574">
          <cell r="A6574" t="str">
            <v>UWWTW</v>
          </cell>
          <cell r="C6574">
            <v>105</v>
          </cell>
          <cell r="E6574">
            <v>15505.26</v>
          </cell>
          <cell r="F6574" t="str">
            <v>ACTUALS</v>
          </cell>
          <cell r="G6574" t="str">
            <v>530_Supplies and Serv</v>
          </cell>
          <cell r="H6574">
            <v>2010</v>
          </cell>
        </row>
        <row r="6575">
          <cell r="A6575" t="str">
            <v>UWWTW</v>
          </cell>
          <cell r="C6575">
            <v>114</v>
          </cell>
          <cell r="E6575">
            <v>3583.67</v>
          </cell>
          <cell r="F6575" t="str">
            <v>ACTUALS</v>
          </cell>
          <cell r="G6575" t="str">
            <v>530_Supplies and Serv</v>
          </cell>
          <cell r="H6575">
            <v>2010</v>
          </cell>
        </row>
        <row r="6576">
          <cell r="A6576" t="str">
            <v>UWWTW</v>
          </cell>
          <cell r="C6576">
            <v>128</v>
          </cell>
          <cell r="E6576">
            <v>100728.02</v>
          </cell>
          <cell r="F6576" t="str">
            <v>ACTUALS</v>
          </cell>
          <cell r="G6576" t="str">
            <v>530_Supplies and Serv</v>
          </cell>
          <cell r="H6576">
            <v>2010</v>
          </cell>
        </row>
        <row r="6577">
          <cell r="A6577" t="str">
            <v>UWWTW</v>
          </cell>
          <cell r="C6577">
            <v>129</v>
          </cell>
          <cell r="E6577">
            <v>7909.19</v>
          </cell>
          <cell r="F6577" t="str">
            <v>ACTUALS</v>
          </cell>
          <cell r="G6577" t="str">
            <v>530_Supplies and Serv</v>
          </cell>
          <cell r="H6577">
            <v>2010</v>
          </cell>
        </row>
        <row r="6578">
          <cell r="A6578" t="str">
            <v>UWWTW</v>
          </cell>
          <cell r="C6578">
            <v>131</v>
          </cell>
          <cell r="E6578">
            <v>399.71</v>
          </cell>
          <cell r="F6578" t="str">
            <v>ACTUALS</v>
          </cell>
          <cell r="G6578" t="str">
            <v>530_Supplies and Serv</v>
          </cell>
          <cell r="H6578">
            <v>2010</v>
          </cell>
        </row>
        <row r="6579">
          <cell r="A6579" t="str">
            <v>UWWTW</v>
          </cell>
          <cell r="C6579">
            <v>136</v>
          </cell>
          <cell r="E6579">
            <v>2375.44</v>
          </cell>
          <cell r="F6579" t="str">
            <v>ACTUALS</v>
          </cell>
          <cell r="G6579" t="str">
            <v>530_Supplies and Serv</v>
          </cell>
          <cell r="H6579">
            <v>2010</v>
          </cell>
        </row>
        <row r="6580">
          <cell r="A6580" t="str">
            <v>UWWTW</v>
          </cell>
          <cell r="C6580">
            <v>144</v>
          </cell>
          <cell r="E6580">
            <v>1964.2</v>
          </cell>
          <cell r="F6580" t="str">
            <v>ACTUALS</v>
          </cell>
          <cell r="G6580" t="str">
            <v>530_Supplies and Serv</v>
          </cell>
          <cell r="H6580">
            <v>2010</v>
          </cell>
        </row>
        <row r="6581">
          <cell r="A6581" t="str">
            <v>UWWTW</v>
          </cell>
          <cell r="C6581">
            <v>150</v>
          </cell>
          <cell r="E6581">
            <v>1500</v>
          </cell>
          <cell r="F6581" t="str">
            <v>ACTUALS</v>
          </cell>
          <cell r="G6581" t="str">
            <v>530_Supplies and Serv</v>
          </cell>
          <cell r="H6581">
            <v>2010</v>
          </cell>
        </row>
        <row r="6582">
          <cell r="A6582" t="str">
            <v>UWWTW</v>
          </cell>
          <cell r="C6582">
            <v>233</v>
          </cell>
          <cell r="E6582">
            <v>130</v>
          </cell>
          <cell r="F6582" t="str">
            <v>ACTUALS</v>
          </cell>
          <cell r="G6582" t="str">
            <v>530_Supplies and Serv</v>
          </cell>
          <cell r="H6582">
            <v>2010</v>
          </cell>
        </row>
        <row r="6583">
          <cell r="A6583" t="str">
            <v>UWWTW</v>
          </cell>
          <cell r="C6583">
            <v>402</v>
          </cell>
          <cell r="E6583">
            <v>700.08</v>
          </cell>
          <cell r="F6583" t="str">
            <v>ACTUALS</v>
          </cell>
          <cell r="G6583" t="str">
            <v>530_Supplies and Serv</v>
          </cell>
          <cell r="H6583">
            <v>2010</v>
          </cell>
        </row>
        <row r="6584">
          <cell r="A6584" t="str">
            <v>UWWTW</v>
          </cell>
          <cell r="C6584">
            <v>109</v>
          </cell>
          <cell r="E6584">
            <v>2120568.7999999998</v>
          </cell>
          <cell r="F6584" t="str">
            <v>ACTUALS</v>
          </cell>
          <cell r="G6584" t="str">
            <v>530_Supplies and Serv</v>
          </cell>
          <cell r="H6584">
            <v>2010</v>
          </cell>
        </row>
        <row r="6585">
          <cell r="A6585" t="str">
            <v>UWWTW</v>
          </cell>
          <cell r="C6585">
            <v>128</v>
          </cell>
          <cell r="E6585">
            <v>530579</v>
          </cell>
          <cell r="F6585" t="str">
            <v>ACTUALS</v>
          </cell>
          <cell r="G6585" t="str">
            <v>530_Supplies and Serv</v>
          </cell>
          <cell r="H6585">
            <v>2010</v>
          </cell>
        </row>
        <row r="6586">
          <cell r="A6586" t="str">
            <v>UWWTW</v>
          </cell>
          <cell r="C6586">
            <v>109</v>
          </cell>
          <cell r="E6586">
            <v>50788.36</v>
          </cell>
          <cell r="F6586" t="str">
            <v>ACTUALS</v>
          </cell>
          <cell r="G6586" t="str">
            <v>530_Supplies and Serv</v>
          </cell>
          <cell r="H6586">
            <v>2010</v>
          </cell>
        </row>
        <row r="6587">
          <cell r="A6587" t="str">
            <v>UWWTW</v>
          </cell>
          <cell r="C6587">
            <v>102</v>
          </cell>
          <cell r="E6587">
            <v>1700.73</v>
          </cell>
          <cell r="F6587" t="str">
            <v>ACTUALS</v>
          </cell>
          <cell r="G6587" t="str">
            <v>530_Supplies and Serv</v>
          </cell>
          <cell r="H6587">
            <v>2010</v>
          </cell>
        </row>
        <row r="6588">
          <cell r="A6588" t="str">
            <v>UWWTW</v>
          </cell>
          <cell r="C6588">
            <v>109</v>
          </cell>
          <cell r="E6588">
            <v>76658.52</v>
          </cell>
          <cell r="F6588" t="str">
            <v>ACTUALS</v>
          </cell>
          <cell r="G6588" t="str">
            <v>530_Supplies and Serv</v>
          </cell>
          <cell r="H6588">
            <v>2010</v>
          </cell>
        </row>
        <row r="6589">
          <cell r="A6589" t="str">
            <v>UWWTW</v>
          </cell>
          <cell r="C6589">
            <v>128</v>
          </cell>
          <cell r="E6589">
            <v>35821.769999999997</v>
          </cell>
          <cell r="F6589" t="str">
            <v>ACTUALS</v>
          </cell>
          <cell r="G6589" t="str">
            <v>530_Supplies and Serv</v>
          </cell>
          <cell r="H6589">
            <v>2010</v>
          </cell>
        </row>
        <row r="6590">
          <cell r="A6590" t="str">
            <v>UWWTW</v>
          </cell>
          <cell r="C6590">
            <v>109</v>
          </cell>
          <cell r="E6590">
            <v>663619.69999999995</v>
          </cell>
          <cell r="F6590" t="str">
            <v>ACTUALS</v>
          </cell>
          <cell r="G6590" t="str">
            <v>530_Supplies and Serv</v>
          </cell>
          <cell r="H6590">
            <v>2010</v>
          </cell>
        </row>
        <row r="6591">
          <cell r="A6591" t="str">
            <v>UWWTW</v>
          </cell>
          <cell r="C6591">
            <v>128</v>
          </cell>
          <cell r="E6591">
            <v>197459</v>
          </cell>
          <cell r="F6591" t="str">
            <v>ACTUALS</v>
          </cell>
          <cell r="G6591" t="str">
            <v>530_Supplies and Serv</v>
          </cell>
          <cell r="H6591">
            <v>2010</v>
          </cell>
        </row>
        <row r="6592">
          <cell r="A6592" t="str">
            <v>UWWTW</v>
          </cell>
          <cell r="C6592">
            <v>102</v>
          </cell>
          <cell r="E6592">
            <v>10351.51</v>
          </cell>
          <cell r="F6592" t="str">
            <v>ACTUALS</v>
          </cell>
          <cell r="G6592" t="str">
            <v>530_Supplies and Serv</v>
          </cell>
          <cell r="H6592">
            <v>2010</v>
          </cell>
        </row>
        <row r="6593">
          <cell r="A6593" t="str">
            <v>UWWTW</v>
          </cell>
          <cell r="C6593">
            <v>109</v>
          </cell>
          <cell r="E6593">
            <v>149841.95000000001</v>
          </cell>
          <cell r="F6593" t="str">
            <v>ACTUALS</v>
          </cell>
          <cell r="G6593" t="str">
            <v>530_Supplies and Serv</v>
          </cell>
          <cell r="H6593">
            <v>2010</v>
          </cell>
        </row>
        <row r="6594">
          <cell r="A6594" t="str">
            <v>UWWTW</v>
          </cell>
          <cell r="C6594">
            <v>128</v>
          </cell>
          <cell r="E6594">
            <v>268336.53000000003</v>
          </cell>
          <cell r="F6594" t="str">
            <v>ACTUALS</v>
          </cell>
          <cell r="G6594" t="str">
            <v>530_Supplies and Serv</v>
          </cell>
          <cell r="H6594">
            <v>2010</v>
          </cell>
        </row>
        <row r="6595">
          <cell r="A6595" t="str">
            <v>UWWTW</v>
          </cell>
          <cell r="C6595">
            <v>109</v>
          </cell>
          <cell r="E6595">
            <v>5980.95</v>
          </cell>
          <cell r="F6595" t="str">
            <v>ACTUALS</v>
          </cell>
          <cell r="G6595" t="str">
            <v>530_Supplies and Serv</v>
          </cell>
          <cell r="H6595">
            <v>2010</v>
          </cell>
        </row>
        <row r="6596">
          <cell r="A6596" t="str">
            <v>UWWTW</v>
          </cell>
          <cell r="C6596">
            <v>102</v>
          </cell>
          <cell r="E6596">
            <v>274466.28000000003</v>
          </cell>
          <cell r="F6596" t="str">
            <v>ACTUALS</v>
          </cell>
          <cell r="G6596" t="str">
            <v>530_Supplies and Serv</v>
          </cell>
          <cell r="H6596">
            <v>2010</v>
          </cell>
        </row>
        <row r="6597">
          <cell r="A6597" t="str">
            <v>UWWTW</v>
          </cell>
          <cell r="C6597">
            <v>128</v>
          </cell>
          <cell r="E6597">
            <v>101804.53</v>
          </cell>
          <cell r="F6597" t="str">
            <v>ACTUALS</v>
          </cell>
          <cell r="G6597" t="str">
            <v>530_Supplies and Serv</v>
          </cell>
          <cell r="H6597">
            <v>2010</v>
          </cell>
        </row>
        <row r="6598">
          <cell r="A6598" t="str">
            <v>UWWTW</v>
          </cell>
          <cell r="C6598">
            <v>131</v>
          </cell>
          <cell r="E6598">
            <v>1200</v>
          </cell>
          <cell r="F6598" t="str">
            <v>ACTUALS</v>
          </cell>
          <cell r="G6598" t="str">
            <v>530_Supplies and Serv</v>
          </cell>
          <cell r="H6598">
            <v>2010</v>
          </cell>
        </row>
        <row r="6599">
          <cell r="A6599" t="str">
            <v>UWWTW</v>
          </cell>
          <cell r="C6599">
            <v>136</v>
          </cell>
          <cell r="E6599">
            <v>7170.19</v>
          </cell>
          <cell r="F6599" t="str">
            <v>ACTUALS</v>
          </cell>
          <cell r="G6599" t="str">
            <v>530_Supplies and Serv</v>
          </cell>
          <cell r="H6599">
            <v>2010</v>
          </cell>
        </row>
        <row r="6600">
          <cell r="A6600" t="str">
            <v>UWWTW</v>
          </cell>
          <cell r="C6600">
            <v>102</v>
          </cell>
          <cell r="E6600">
            <v>11028</v>
          </cell>
          <cell r="F6600" t="str">
            <v>ACTUALS</v>
          </cell>
          <cell r="G6600" t="str">
            <v>530_Supplies and Serv</v>
          </cell>
          <cell r="H6600">
            <v>2010</v>
          </cell>
        </row>
        <row r="6601">
          <cell r="A6601" t="str">
            <v>UWWTW</v>
          </cell>
          <cell r="C6601">
            <v>114</v>
          </cell>
          <cell r="E6601">
            <v>9108</v>
          </cell>
          <cell r="F6601" t="str">
            <v>ACTUALS</v>
          </cell>
          <cell r="G6601" t="str">
            <v>530_Supplies and Serv</v>
          </cell>
          <cell r="H6601">
            <v>2010</v>
          </cell>
        </row>
        <row r="6602">
          <cell r="A6602" t="str">
            <v>UWWTW</v>
          </cell>
          <cell r="C6602">
            <v>128</v>
          </cell>
          <cell r="E6602">
            <v>42967.3</v>
          </cell>
          <cell r="F6602" t="str">
            <v>ACTUALS</v>
          </cell>
          <cell r="G6602" t="str">
            <v>530_Supplies and Serv</v>
          </cell>
          <cell r="H6602">
            <v>2010</v>
          </cell>
        </row>
        <row r="6603">
          <cell r="A6603" t="str">
            <v>UWWTW</v>
          </cell>
          <cell r="C6603">
            <v>136</v>
          </cell>
          <cell r="E6603">
            <v>15000</v>
          </cell>
          <cell r="F6603" t="str">
            <v>ACTUALS</v>
          </cell>
          <cell r="G6603" t="str">
            <v>530_Supplies and Serv</v>
          </cell>
          <cell r="H6603">
            <v>2010</v>
          </cell>
        </row>
        <row r="6604">
          <cell r="A6604" t="str">
            <v>UWWTW</v>
          </cell>
          <cell r="C6604">
            <v>102</v>
          </cell>
          <cell r="E6604">
            <v>254068.33</v>
          </cell>
          <cell r="F6604" t="str">
            <v>ACTUALS</v>
          </cell>
          <cell r="G6604" t="str">
            <v>530_Supplies and Serv</v>
          </cell>
          <cell r="H6604">
            <v>2010</v>
          </cell>
        </row>
        <row r="6605">
          <cell r="A6605" t="str">
            <v>UWWTW</v>
          </cell>
          <cell r="C6605">
            <v>104</v>
          </cell>
          <cell r="E6605">
            <v>90621.59</v>
          </cell>
          <cell r="F6605" t="str">
            <v>ACTUALS</v>
          </cell>
          <cell r="G6605" t="str">
            <v>530_Supplies and Serv</v>
          </cell>
          <cell r="H6605">
            <v>2010</v>
          </cell>
        </row>
        <row r="6606">
          <cell r="A6606" t="str">
            <v>UWWTW</v>
          </cell>
          <cell r="C6606">
            <v>105</v>
          </cell>
          <cell r="E6606">
            <v>1120.96</v>
          </cell>
          <cell r="F6606" t="str">
            <v>ACTUALS</v>
          </cell>
          <cell r="G6606" t="str">
            <v>530_Supplies and Serv</v>
          </cell>
          <cell r="H6606">
            <v>2010</v>
          </cell>
        </row>
        <row r="6607">
          <cell r="A6607" t="str">
            <v>UWWTW</v>
          </cell>
          <cell r="C6607">
            <v>118</v>
          </cell>
          <cell r="E6607">
            <v>500</v>
          </cell>
          <cell r="F6607" t="str">
            <v>ACTUALS</v>
          </cell>
          <cell r="G6607" t="str">
            <v>530_Supplies and Serv</v>
          </cell>
          <cell r="H6607">
            <v>2010</v>
          </cell>
        </row>
        <row r="6608">
          <cell r="A6608" t="str">
            <v>UWWTW</v>
          </cell>
          <cell r="C6608">
            <v>128</v>
          </cell>
          <cell r="E6608">
            <v>816268.32</v>
          </cell>
          <cell r="F6608" t="str">
            <v>ACTUALS</v>
          </cell>
          <cell r="G6608" t="str">
            <v>530_Supplies and Serv</v>
          </cell>
          <cell r="H6608">
            <v>2010</v>
          </cell>
        </row>
        <row r="6609">
          <cell r="A6609" t="str">
            <v>UWWTW</v>
          </cell>
          <cell r="C6609">
            <v>131</v>
          </cell>
          <cell r="E6609">
            <v>45343.24</v>
          </cell>
          <cell r="F6609" t="str">
            <v>ACTUALS</v>
          </cell>
          <cell r="G6609" t="str">
            <v>530_Supplies and Serv</v>
          </cell>
          <cell r="H6609">
            <v>2010</v>
          </cell>
        </row>
        <row r="6610">
          <cell r="A6610" t="str">
            <v>UWWTW</v>
          </cell>
          <cell r="C6610">
            <v>133</v>
          </cell>
          <cell r="E6610">
            <v>76562.86</v>
          </cell>
          <cell r="F6610" t="str">
            <v>ACTUALS</v>
          </cell>
          <cell r="G6610" t="str">
            <v>530_Supplies and Serv</v>
          </cell>
          <cell r="H6610">
            <v>2010</v>
          </cell>
        </row>
        <row r="6611">
          <cell r="A6611" t="str">
            <v>UWWTW</v>
          </cell>
          <cell r="C6611">
            <v>136</v>
          </cell>
          <cell r="E6611">
            <v>256633.51</v>
          </cell>
          <cell r="F6611" t="str">
            <v>ACTUALS</v>
          </cell>
          <cell r="G6611" t="str">
            <v>530_Supplies and Serv</v>
          </cell>
          <cell r="H6611">
            <v>2010</v>
          </cell>
        </row>
        <row r="6612">
          <cell r="A6612" t="str">
            <v>UWWTW</v>
          </cell>
          <cell r="C6612">
            <v>144</v>
          </cell>
          <cell r="E6612">
            <v>265371.34000000003</v>
          </cell>
          <cell r="F6612" t="str">
            <v>ACTUALS</v>
          </cell>
          <cell r="G6612" t="str">
            <v>530_Supplies and Serv</v>
          </cell>
          <cell r="H6612">
            <v>2010</v>
          </cell>
        </row>
        <row r="6613">
          <cell r="A6613" t="str">
            <v>UWWTW</v>
          </cell>
          <cell r="C6613">
            <v>150</v>
          </cell>
          <cell r="E6613">
            <v>15074.16</v>
          </cell>
          <cell r="F6613" t="str">
            <v>ACTUALS</v>
          </cell>
          <cell r="G6613" t="str">
            <v>530_Supplies and Serv</v>
          </cell>
          <cell r="H6613">
            <v>2010</v>
          </cell>
        </row>
        <row r="6614">
          <cell r="A6614" t="str">
            <v>UWWTW</v>
          </cell>
          <cell r="C6614">
            <v>177</v>
          </cell>
          <cell r="E6614">
            <v>166.16</v>
          </cell>
          <cell r="F6614" t="str">
            <v>ACTUALS</v>
          </cell>
          <cell r="G6614" t="str">
            <v>530_Supplies and Serv</v>
          </cell>
          <cell r="H6614">
            <v>2010</v>
          </cell>
        </row>
        <row r="6615">
          <cell r="A6615" t="str">
            <v>UWWTW</v>
          </cell>
          <cell r="C6615">
            <v>233</v>
          </cell>
          <cell r="E6615">
            <v>61288.4</v>
          </cell>
          <cell r="F6615" t="str">
            <v>ACTUALS</v>
          </cell>
          <cell r="G6615" t="str">
            <v>530_Supplies and Serv</v>
          </cell>
          <cell r="H6615">
            <v>2010</v>
          </cell>
        </row>
        <row r="6616">
          <cell r="A6616" t="str">
            <v>UWWTW</v>
          </cell>
          <cell r="C6616">
            <v>402</v>
          </cell>
          <cell r="E6616">
            <v>29486.18</v>
          </cell>
          <cell r="F6616" t="str">
            <v>ACTUALS</v>
          </cell>
          <cell r="G6616" t="str">
            <v>530_Supplies and Serv</v>
          </cell>
          <cell r="H6616">
            <v>2010</v>
          </cell>
        </row>
        <row r="6617">
          <cell r="A6617" t="str">
            <v>UWWTW</v>
          </cell>
          <cell r="C6617">
            <v>999</v>
          </cell>
          <cell r="E6617">
            <v>37448.6</v>
          </cell>
          <cell r="F6617" t="str">
            <v>ACTUALS</v>
          </cell>
          <cell r="G6617" t="str">
            <v>530_Supplies and Serv</v>
          </cell>
          <cell r="H6617">
            <v>2010</v>
          </cell>
        </row>
        <row r="6618">
          <cell r="A6618" t="str">
            <v>UWWTW</v>
          </cell>
          <cell r="C6618">
            <v>102</v>
          </cell>
          <cell r="E6618">
            <v>13754.53</v>
          </cell>
          <cell r="F6618" t="str">
            <v>ACTUALS</v>
          </cell>
          <cell r="G6618" t="str">
            <v>530_Supplies and Serv</v>
          </cell>
          <cell r="H6618">
            <v>2010</v>
          </cell>
        </row>
        <row r="6619">
          <cell r="A6619" t="str">
            <v>UWWTW</v>
          </cell>
          <cell r="C6619">
            <v>128</v>
          </cell>
          <cell r="E6619">
            <v>467.5</v>
          </cell>
          <cell r="F6619" t="str">
            <v>ACTUALS</v>
          </cell>
          <cell r="G6619" t="str">
            <v>530_Supplies and Serv</v>
          </cell>
          <cell r="H6619">
            <v>2010</v>
          </cell>
        </row>
        <row r="6620">
          <cell r="A6620" t="str">
            <v>UWWTW</v>
          </cell>
          <cell r="C6620">
            <v>136</v>
          </cell>
          <cell r="E6620">
            <v>194.3</v>
          </cell>
          <cell r="F6620" t="str">
            <v>ACTUALS</v>
          </cell>
          <cell r="G6620" t="str">
            <v>530_Supplies and Serv</v>
          </cell>
          <cell r="H6620">
            <v>2010</v>
          </cell>
        </row>
        <row r="6621">
          <cell r="A6621" t="str">
            <v>UWWTW</v>
          </cell>
          <cell r="C6621">
            <v>144</v>
          </cell>
          <cell r="E6621">
            <v>27906.54</v>
          </cell>
          <cell r="F6621" t="str">
            <v>ACTUALS</v>
          </cell>
          <cell r="G6621" t="str">
            <v>530_Supplies and Serv</v>
          </cell>
          <cell r="H6621">
            <v>2010</v>
          </cell>
        </row>
        <row r="6622">
          <cell r="A6622" t="str">
            <v>UWWTW</v>
          </cell>
          <cell r="C6622">
            <v>402</v>
          </cell>
          <cell r="E6622">
            <v>5001</v>
          </cell>
          <cell r="F6622" t="str">
            <v>ACTUALS</v>
          </cell>
          <cell r="G6622" t="str">
            <v>530_Supplies and Serv</v>
          </cell>
          <cell r="H6622">
            <v>2010</v>
          </cell>
        </row>
        <row r="6623">
          <cell r="A6623" t="str">
            <v>UWWTW</v>
          </cell>
          <cell r="C6623">
            <v>999</v>
          </cell>
          <cell r="E6623">
            <v>12536.5</v>
          </cell>
          <cell r="F6623" t="str">
            <v>ACTUALS</v>
          </cell>
          <cell r="G6623" t="str">
            <v>530_Supplies and Serv</v>
          </cell>
          <cell r="H6623">
            <v>2010</v>
          </cell>
        </row>
        <row r="6624">
          <cell r="A6624" t="str">
            <v>UWWTW</v>
          </cell>
          <cell r="C6624">
            <v>128</v>
          </cell>
          <cell r="E6624">
            <v>67629.66</v>
          </cell>
          <cell r="F6624" t="str">
            <v>ACTUALS</v>
          </cell>
          <cell r="G6624" t="str">
            <v>530_Supplies and Serv</v>
          </cell>
          <cell r="H6624">
            <v>2010</v>
          </cell>
        </row>
        <row r="6625">
          <cell r="A6625" t="str">
            <v>UWWTW</v>
          </cell>
          <cell r="C6625">
            <v>136</v>
          </cell>
          <cell r="E6625">
            <v>-250</v>
          </cell>
          <cell r="F6625" t="str">
            <v>ACTUALS</v>
          </cell>
          <cell r="G6625" t="str">
            <v>530_Supplies and Serv</v>
          </cell>
          <cell r="H6625">
            <v>2010</v>
          </cell>
        </row>
        <row r="6626">
          <cell r="A6626" t="str">
            <v>UWWTW</v>
          </cell>
          <cell r="C6626">
            <v>144</v>
          </cell>
          <cell r="E6626">
            <v>17915.54</v>
          </cell>
          <cell r="F6626" t="str">
            <v>ACTUALS</v>
          </cell>
          <cell r="G6626" t="str">
            <v>530_Supplies and Serv</v>
          </cell>
          <cell r="H6626">
            <v>2010</v>
          </cell>
        </row>
        <row r="6627">
          <cell r="A6627" t="str">
            <v>UWWTW</v>
          </cell>
          <cell r="C6627">
            <v>147</v>
          </cell>
          <cell r="E6627">
            <v>54225.61</v>
          </cell>
          <cell r="F6627" t="str">
            <v>ACTUALS</v>
          </cell>
          <cell r="G6627" t="str">
            <v>530_Supplies and Serv</v>
          </cell>
          <cell r="H6627">
            <v>2010</v>
          </cell>
        </row>
        <row r="6628">
          <cell r="A6628" t="str">
            <v>UWWTW</v>
          </cell>
          <cell r="C6628">
            <v>102</v>
          </cell>
          <cell r="E6628">
            <v>162841.09</v>
          </cell>
          <cell r="F6628" t="str">
            <v>ACTUALS</v>
          </cell>
          <cell r="G6628" t="str">
            <v>530_Supplies and Serv</v>
          </cell>
          <cell r="H6628">
            <v>2010</v>
          </cell>
        </row>
        <row r="6629">
          <cell r="A6629" t="str">
            <v>UWWTW</v>
          </cell>
          <cell r="C6629">
            <v>104</v>
          </cell>
          <cell r="E6629">
            <v>22972.81</v>
          </cell>
          <cell r="F6629" t="str">
            <v>ACTUALS</v>
          </cell>
          <cell r="G6629" t="str">
            <v>530_Supplies and Serv</v>
          </cell>
          <cell r="H6629">
            <v>2010</v>
          </cell>
        </row>
        <row r="6630">
          <cell r="A6630" t="str">
            <v>UWWTW</v>
          </cell>
          <cell r="C6630">
            <v>105</v>
          </cell>
          <cell r="E6630">
            <v>5461.1</v>
          </cell>
          <cell r="F6630" t="str">
            <v>ACTUALS</v>
          </cell>
          <cell r="G6630" t="str">
            <v>530_Supplies and Serv</v>
          </cell>
          <cell r="H6630">
            <v>2010</v>
          </cell>
        </row>
        <row r="6631">
          <cell r="A6631" t="str">
            <v>UWWTW</v>
          </cell>
          <cell r="C6631">
            <v>128</v>
          </cell>
          <cell r="E6631">
            <v>247269.32</v>
          </cell>
          <cell r="F6631" t="str">
            <v>ACTUALS</v>
          </cell>
          <cell r="G6631" t="str">
            <v>530_Supplies and Serv</v>
          </cell>
          <cell r="H6631">
            <v>2010</v>
          </cell>
        </row>
        <row r="6632">
          <cell r="A6632" t="str">
            <v>UWWTW</v>
          </cell>
          <cell r="C6632">
            <v>129</v>
          </cell>
          <cell r="E6632">
            <v>11745.44</v>
          </cell>
          <cell r="F6632" t="str">
            <v>ACTUALS</v>
          </cell>
          <cell r="G6632" t="str">
            <v>530_Supplies and Serv</v>
          </cell>
          <cell r="H6632">
            <v>2010</v>
          </cell>
        </row>
        <row r="6633">
          <cell r="A6633" t="str">
            <v>UWWTW</v>
          </cell>
          <cell r="C6633">
            <v>131</v>
          </cell>
          <cell r="E6633">
            <v>103729.61</v>
          </cell>
          <cell r="F6633" t="str">
            <v>ACTUALS</v>
          </cell>
          <cell r="G6633" t="str">
            <v>530_Supplies and Serv</v>
          </cell>
          <cell r="H6633">
            <v>2010</v>
          </cell>
        </row>
        <row r="6634">
          <cell r="A6634" t="str">
            <v>UWWTW</v>
          </cell>
          <cell r="C6634">
            <v>132</v>
          </cell>
          <cell r="E6634">
            <v>25.5</v>
          </cell>
          <cell r="F6634" t="str">
            <v>ACTUALS</v>
          </cell>
          <cell r="G6634" t="str">
            <v>530_Supplies and Serv</v>
          </cell>
          <cell r="H6634">
            <v>2010</v>
          </cell>
        </row>
        <row r="6635">
          <cell r="A6635" t="str">
            <v>UWWTW</v>
          </cell>
          <cell r="C6635">
            <v>133</v>
          </cell>
          <cell r="E6635">
            <v>2790.84</v>
          </cell>
          <cell r="F6635" t="str">
            <v>ACTUALS</v>
          </cell>
          <cell r="G6635" t="str">
            <v>530_Supplies and Serv</v>
          </cell>
          <cell r="H6635">
            <v>2010</v>
          </cell>
        </row>
        <row r="6636">
          <cell r="A6636" t="str">
            <v>UWWTW</v>
          </cell>
          <cell r="C6636">
            <v>136</v>
          </cell>
          <cell r="E6636">
            <v>29346.83</v>
          </cell>
          <cell r="F6636" t="str">
            <v>ACTUALS</v>
          </cell>
          <cell r="G6636" t="str">
            <v>530_Supplies and Serv</v>
          </cell>
          <cell r="H6636">
            <v>2010</v>
          </cell>
        </row>
        <row r="6637">
          <cell r="A6637" t="str">
            <v>UWWTW</v>
          </cell>
          <cell r="C6637">
            <v>144</v>
          </cell>
          <cell r="E6637">
            <v>16758.13</v>
          </cell>
          <cell r="F6637" t="str">
            <v>ACTUALS</v>
          </cell>
          <cell r="G6637" t="str">
            <v>530_Supplies and Serv</v>
          </cell>
          <cell r="H6637">
            <v>2010</v>
          </cell>
        </row>
        <row r="6638">
          <cell r="A6638" t="str">
            <v>UWWTW</v>
          </cell>
          <cell r="C6638">
            <v>147</v>
          </cell>
          <cell r="E6638">
            <v>104.04</v>
          </cell>
          <cell r="F6638" t="str">
            <v>ACTUALS</v>
          </cell>
          <cell r="G6638" t="str">
            <v>530_Supplies and Serv</v>
          </cell>
          <cell r="H6638">
            <v>2010</v>
          </cell>
        </row>
        <row r="6639">
          <cell r="A6639" t="str">
            <v>UWWTW</v>
          </cell>
          <cell r="C6639">
            <v>150</v>
          </cell>
          <cell r="E6639">
            <v>15100.55</v>
          </cell>
          <cell r="F6639" t="str">
            <v>ACTUALS</v>
          </cell>
          <cell r="G6639" t="str">
            <v>530_Supplies and Serv</v>
          </cell>
          <cell r="H6639">
            <v>2010</v>
          </cell>
        </row>
        <row r="6640">
          <cell r="A6640" t="str">
            <v>UWWTW</v>
          </cell>
          <cell r="C6640">
            <v>233</v>
          </cell>
          <cell r="E6640">
            <v>1177.27</v>
          </cell>
          <cell r="F6640" t="str">
            <v>ACTUALS</v>
          </cell>
          <cell r="G6640" t="str">
            <v>530_Supplies and Serv</v>
          </cell>
          <cell r="H6640">
            <v>2010</v>
          </cell>
        </row>
        <row r="6641">
          <cell r="A6641" t="str">
            <v>UWWTW</v>
          </cell>
          <cell r="C6641">
            <v>102</v>
          </cell>
          <cell r="E6641">
            <v>29386.54</v>
          </cell>
          <cell r="F6641" t="str">
            <v>ACTUALS</v>
          </cell>
          <cell r="G6641" t="str">
            <v>530_Supplies and Serv</v>
          </cell>
          <cell r="H6641">
            <v>2010</v>
          </cell>
        </row>
        <row r="6642">
          <cell r="A6642" t="str">
            <v>UWWTW</v>
          </cell>
          <cell r="C6642">
            <v>128</v>
          </cell>
          <cell r="E6642">
            <v>360</v>
          </cell>
          <cell r="F6642" t="str">
            <v>ACTUALS</v>
          </cell>
          <cell r="G6642" t="str">
            <v>530_Supplies and Serv</v>
          </cell>
          <cell r="H6642">
            <v>2010</v>
          </cell>
        </row>
        <row r="6643">
          <cell r="A6643" t="str">
            <v>UWWTW</v>
          </cell>
          <cell r="C6643">
            <v>128</v>
          </cell>
          <cell r="E6643">
            <v>5</v>
          </cell>
          <cell r="F6643" t="str">
            <v>ACTUALS</v>
          </cell>
          <cell r="G6643" t="str">
            <v>530_Supplies and Serv</v>
          </cell>
          <cell r="H6643">
            <v>2010</v>
          </cell>
        </row>
        <row r="6644">
          <cell r="A6644" t="str">
            <v>UWWTW</v>
          </cell>
          <cell r="C6644">
            <v>104</v>
          </cell>
          <cell r="E6644">
            <v>1200</v>
          </cell>
          <cell r="F6644" t="str">
            <v>ACTUALS</v>
          </cell>
          <cell r="G6644" t="str">
            <v>530_Supplies and Serv</v>
          </cell>
          <cell r="H6644">
            <v>2010</v>
          </cell>
        </row>
        <row r="6645">
          <cell r="A6645" t="str">
            <v>UWWTW</v>
          </cell>
          <cell r="C6645">
            <v>128</v>
          </cell>
          <cell r="E6645">
            <v>75825.22</v>
          </cell>
          <cell r="F6645" t="str">
            <v>ACTUALS</v>
          </cell>
          <cell r="G6645" t="str">
            <v>530_Supplies and Serv</v>
          </cell>
          <cell r="H6645">
            <v>2010</v>
          </cell>
        </row>
        <row r="6646">
          <cell r="A6646" t="str">
            <v>UWWTW</v>
          </cell>
          <cell r="C6646">
            <v>136</v>
          </cell>
          <cell r="E6646">
            <v>200</v>
          </cell>
          <cell r="F6646" t="str">
            <v>ACTUALS</v>
          </cell>
          <cell r="G6646" t="str">
            <v>530_Supplies and Serv</v>
          </cell>
          <cell r="H6646">
            <v>2010</v>
          </cell>
        </row>
        <row r="6647">
          <cell r="A6647" t="str">
            <v>UWWTW</v>
          </cell>
          <cell r="C6647">
            <v>233</v>
          </cell>
          <cell r="E6647">
            <v>14690</v>
          </cell>
          <cell r="F6647" t="str">
            <v>ACTUALS</v>
          </cell>
          <cell r="G6647" t="str">
            <v>530_Supplies and Serv</v>
          </cell>
          <cell r="H6647">
            <v>2010</v>
          </cell>
        </row>
        <row r="6648">
          <cell r="A6648" t="str">
            <v>UWWTW</v>
          </cell>
          <cell r="C6648">
            <v>102</v>
          </cell>
          <cell r="E6648">
            <v>1614.48</v>
          </cell>
          <cell r="F6648" t="str">
            <v>ACTUALS</v>
          </cell>
          <cell r="G6648" t="str">
            <v>530_Supplies and Serv</v>
          </cell>
          <cell r="H6648">
            <v>2010</v>
          </cell>
        </row>
        <row r="6649">
          <cell r="A6649" t="str">
            <v>UWWTW</v>
          </cell>
          <cell r="C6649">
            <v>104</v>
          </cell>
          <cell r="E6649">
            <v>156.94</v>
          </cell>
          <cell r="F6649" t="str">
            <v>ACTUALS</v>
          </cell>
          <cell r="G6649" t="str">
            <v>530_Supplies and Serv</v>
          </cell>
          <cell r="H6649">
            <v>2010</v>
          </cell>
        </row>
        <row r="6650">
          <cell r="A6650" t="str">
            <v>UWWTW</v>
          </cell>
          <cell r="C6650">
            <v>105</v>
          </cell>
          <cell r="E6650">
            <v>15</v>
          </cell>
          <cell r="F6650" t="str">
            <v>ACTUALS</v>
          </cell>
          <cell r="G6650" t="str">
            <v>530_Supplies and Serv</v>
          </cell>
          <cell r="H6650">
            <v>2010</v>
          </cell>
        </row>
        <row r="6651">
          <cell r="A6651" t="str">
            <v>UWWTW</v>
          </cell>
          <cell r="C6651">
            <v>128</v>
          </cell>
          <cell r="E6651">
            <v>5733.85</v>
          </cell>
          <cell r="F6651" t="str">
            <v>ACTUALS</v>
          </cell>
          <cell r="G6651" t="str">
            <v>530_Supplies and Serv</v>
          </cell>
          <cell r="H6651">
            <v>2010</v>
          </cell>
        </row>
        <row r="6652">
          <cell r="A6652" t="str">
            <v>UWWTW</v>
          </cell>
          <cell r="C6652">
            <v>131</v>
          </cell>
          <cell r="E6652">
            <v>38.47</v>
          </cell>
          <cell r="F6652" t="str">
            <v>ACTUALS</v>
          </cell>
          <cell r="G6652" t="str">
            <v>530_Supplies and Serv</v>
          </cell>
          <cell r="H6652">
            <v>2010</v>
          </cell>
        </row>
        <row r="6653">
          <cell r="A6653" t="str">
            <v>UWWTW</v>
          </cell>
          <cell r="C6653">
            <v>136</v>
          </cell>
          <cell r="E6653">
            <v>7</v>
          </cell>
          <cell r="F6653" t="str">
            <v>ACTUALS</v>
          </cell>
          <cell r="G6653" t="str">
            <v>530_Supplies and Serv</v>
          </cell>
          <cell r="H6653">
            <v>2010</v>
          </cell>
        </row>
        <row r="6654">
          <cell r="A6654" t="str">
            <v>UWWTW</v>
          </cell>
          <cell r="C6654">
            <v>144</v>
          </cell>
          <cell r="E6654">
            <v>5</v>
          </cell>
          <cell r="F6654" t="str">
            <v>ACTUALS</v>
          </cell>
          <cell r="G6654" t="str">
            <v>530_Supplies and Serv</v>
          </cell>
          <cell r="H6654">
            <v>2010</v>
          </cell>
        </row>
        <row r="6655">
          <cell r="A6655" t="str">
            <v>UWWTW</v>
          </cell>
          <cell r="C6655">
            <v>402</v>
          </cell>
          <cell r="E6655">
            <v>7</v>
          </cell>
          <cell r="F6655" t="str">
            <v>ACTUALS</v>
          </cell>
          <cell r="G6655" t="str">
            <v>530_Supplies and Serv</v>
          </cell>
          <cell r="H6655">
            <v>2010</v>
          </cell>
        </row>
        <row r="6656">
          <cell r="A6656" t="str">
            <v>UWWTW</v>
          </cell>
          <cell r="C6656">
            <v>102</v>
          </cell>
          <cell r="E6656">
            <v>1252530.06</v>
          </cell>
          <cell r="F6656" t="str">
            <v>ACTUALS</v>
          </cell>
          <cell r="G6656" t="str">
            <v>530_Supplies and Serv</v>
          </cell>
          <cell r="H6656">
            <v>2010</v>
          </cell>
        </row>
        <row r="6657">
          <cell r="A6657" t="str">
            <v>UWWTW</v>
          </cell>
          <cell r="C6657">
            <v>104</v>
          </cell>
          <cell r="E6657">
            <v>101452.74</v>
          </cell>
          <cell r="F6657" t="str">
            <v>ACTUALS</v>
          </cell>
          <cell r="G6657" t="str">
            <v>530_Supplies and Serv</v>
          </cell>
          <cell r="H6657">
            <v>2010</v>
          </cell>
        </row>
        <row r="6658">
          <cell r="A6658" t="str">
            <v>UWWTW</v>
          </cell>
          <cell r="C6658">
            <v>105</v>
          </cell>
          <cell r="E6658">
            <v>133348.98000000001</v>
          </cell>
          <cell r="F6658" t="str">
            <v>ACTUALS</v>
          </cell>
          <cell r="G6658" t="str">
            <v>530_Supplies and Serv</v>
          </cell>
          <cell r="H6658">
            <v>2010</v>
          </cell>
        </row>
        <row r="6659">
          <cell r="A6659" t="str">
            <v>UWWTW</v>
          </cell>
          <cell r="C6659">
            <v>114</v>
          </cell>
          <cell r="E6659">
            <v>2035</v>
          </cell>
          <cell r="F6659" t="str">
            <v>ACTUALS</v>
          </cell>
          <cell r="G6659" t="str">
            <v>530_Supplies and Serv</v>
          </cell>
          <cell r="H6659">
            <v>2010</v>
          </cell>
        </row>
        <row r="6660">
          <cell r="A6660" t="str">
            <v>UWWTW</v>
          </cell>
          <cell r="C6660">
            <v>128</v>
          </cell>
          <cell r="E6660">
            <v>1201102.8999999999</v>
          </cell>
          <cell r="F6660" t="str">
            <v>ACTUALS</v>
          </cell>
          <cell r="G6660" t="str">
            <v>530_Supplies and Serv</v>
          </cell>
          <cell r="H6660">
            <v>2010</v>
          </cell>
        </row>
        <row r="6661">
          <cell r="A6661" t="str">
            <v>UWWTW</v>
          </cell>
          <cell r="C6661">
            <v>129</v>
          </cell>
          <cell r="E6661">
            <v>1454.76</v>
          </cell>
          <cell r="F6661" t="str">
            <v>ACTUALS</v>
          </cell>
          <cell r="G6661" t="str">
            <v>530_Supplies and Serv</v>
          </cell>
          <cell r="H6661">
            <v>2010</v>
          </cell>
        </row>
        <row r="6662">
          <cell r="A6662" t="str">
            <v>UWWTW</v>
          </cell>
          <cell r="C6662">
            <v>131</v>
          </cell>
          <cell r="E6662">
            <v>41326.78</v>
          </cell>
          <cell r="F6662" t="str">
            <v>ACTUALS</v>
          </cell>
          <cell r="G6662" t="str">
            <v>530_Supplies and Serv</v>
          </cell>
          <cell r="H6662">
            <v>2010</v>
          </cell>
        </row>
        <row r="6663">
          <cell r="A6663" t="str">
            <v>UWWTW</v>
          </cell>
          <cell r="C6663">
            <v>133</v>
          </cell>
          <cell r="E6663">
            <v>9494.25</v>
          </cell>
          <cell r="F6663" t="str">
            <v>ACTUALS</v>
          </cell>
          <cell r="G6663" t="str">
            <v>530_Supplies and Serv</v>
          </cell>
          <cell r="H6663">
            <v>2010</v>
          </cell>
        </row>
        <row r="6664">
          <cell r="A6664" t="str">
            <v>UWWTW</v>
          </cell>
          <cell r="C6664">
            <v>136</v>
          </cell>
          <cell r="E6664">
            <v>551723.09</v>
          </cell>
          <cell r="F6664" t="str">
            <v>ACTUALS</v>
          </cell>
          <cell r="G6664" t="str">
            <v>530_Supplies and Serv</v>
          </cell>
          <cell r="H6664">
            <v>2010</v>
          </cell>
        </row>
        <row r="6665">
          <cell r="A6665" t="str">
            <v>UWWTW</v>
          </cell>
          <cell r="C6665">
            <v>144</v>
          </cell>
          <cell r="E6665">
            <v>40483.879999999997</v>
          </cell>
          <cell r="F6665" t="str">
            <v>ACTUALS</v>
          </cell>
          <cell r="G6665" t="str">
            <v>530_Supplies and Serv</v>
          </cell>
          <cell r="H6665">
            <v>2010</v>
          </cell>
        </row>
        <row r="6666">
          <cell r="A6666" t="str">
            <v>UWWTW</v>
          </cell>
          <cell r="C6666">
            <v>147</v>
          </cell>
          <cell r="E6666">
            <v>25.35</v>
          </cell>
          <cell r="F6666" t="str">
            <v>ACTUALS</v>
          </cell>
          <cell r="G6666" t="str">
            <v>530_Supplies and Serv</v>
          </cell>
          <cell r="H6666">
            <v>2010</v>
          </cell>
        </row>
        <row r="6667">
          <cell r="A6667" t="str">
            <v>UWWTW</v>
          </cell>
          <cell r="C6667">
            <v>150</v>
          </cell>
          <cell r="E6667">
            <v>5738.51</v>
          </cell>
          <cell r="F6667" t="str">
            <v>ACTUALS</v>
          </cell>
          <cell r="G6667" t="str">
            <v>530_Supplies and Serv</v>
          </cell>
          <cell r="H6667">
            <v>2010</v>
          </cell>
        </row>
        <row r="6668">
          <cell r="A6668" t="str">
            <v>UWWTW</v>
          </cell>
          <cell r="C6668">
            <v>177</v>
          </cell>
          <cell r="E6668">
            <v>150</v>
          </cell>
          <cell r="F6668" t="str">
            <v>ACTUALS</v>
          </cell>
          <cell r="G6668" t="str">
            <v>530_Supplies and Serv</v>
          </cell>
          <cell r="H6668">
            <v>2010</v>
          </cell>
        </row>
        <row r="6669">
          <cell r="A6669" t="str">
            <v>UWWTW</v>
          </cell>
          <cell r="C6669">
            <v>233</v>
          </cell>
          <cell r="E6669">
            <v>52516.76</v>
          </cell>
          <cell r="F6669" t="str">
            <v>ACTUALS</v>
          </cell>
          <cell r="G6669" t="str">
            <v>530_Supplies and Serv</v>
          </cell>
          <cell r="H6669">
            <v>2010</v>
          </cell>
        </row>
        <row r="6670">
          <cell r="A6670" t="str">
            <v>UWWTW</v>
          </cell>
          <cell r="C6670">
            <v>402</v>
          </cell>
          <cell r="E6670">
            <v>11711.29</v>
          </cell>
          <cell r="F6670" t="str">
            <v>ACTUALS</v>
          </cell>
          <cell r="G6670" t="str">
            <v>530_Supplies and Serv</v>
          </cell>
          <cell r="H6670">
            <v>2010</v>
          </cell>
        </row>
        <row r="6671">
          <cell r="A6671" t="str">
            <v>UWWTW</v>
          </cell>
          <cell r="C6671">
            <v>102</v>
          </cell>
          <cell r="E6671">
            <v>51335.07</v>
          </cell>
          <cell r="F6671" t="str">
            <v>ACTUALS</v>
          </cell>
          <cell r="G6671" t="str">
            <v>530_Supplies and Serv</v>
          </cell>
          <cell r="H6671">
            <v>2010</v>
          </cell>
        </row>
        <row r="6672">
          <cell r="A6672" t="str">
            <v>UWWTW</v>
          </cell>
          <cell r="C6672">
            <v>104</v>
          </cell>
          <cell r="E6672">
            <v>16071.81</v>
          </cell>
          <cell r="F6672" t="str">
            <v>ACTUALS</v>
          </cell>
          <cell r="G6672" t="str">
            <v>530_Supplies and Serv</v>
          </cell>
          <cell r="H6672">
            <v>2010</v>
          </cell>
        </row>
        <row r="6673">
          <cell r="A6673" t="str">
            <v>UWWTW</v>
          </cell>
          <cell r="C6673">
            <v>105</v>
          </cell>
          <cell r="E6673">
            <v>14</v>
          </cell>
          <cell r="F6673" t="str">
            <v>ACTUALS</v>
          </cell>
          <cell r="G6673" t="str">
            <v>530_Supplies and Serv</v>
          </cell>
          <cell r="H6673">
            <v>2010</v>
          </cell>
        </row>
        <row r="6674">
          <cell r="A6674" t="str">
            <v>UWWTW</v>
          </cell>
          <cell r="C6674">
            <v>128</v>
          </cell>
          <cell r="E6674">
            <v>145359.5</v>
          </cell>
          <cell r="F6674" t="str">
            <v>ACTUALS</v>
          </cell>
          <cell r="G6674" t="str">
            <v>530_Supplies and Serv</v>
          </cell>
          <cell r="H6674">
            <v>2010</v>
          </cell>
        </row>
        <row r="6675">
          <cell r="A6675" t="str">
            <v>UWWTW</v>
          </cell>
          <cell r="C6675">
            <v>129</v>
          </cell>
          <cell r="E6675">
            <v>466.51</v>
          </cell>
          <cell r="F6675" t="str">
            <v>ACTUALS</v>
          </cell>
          <cell r="G6675" t="str">
            <v>530_Supplies and Serv</v>
          </cell>
          <cell r="H6675">
            <v>2010</v>
          </cell>
        </row>
        <row r="6676">
          <cell r="A6676" t="str">
            <v>UWWTW</v>
          </cell>
          <cell r="C6676">
            <v>131</v>
          </cell>
          <cell r="E6676">
            <v>8612.6</v>
          </cell>
          <cell r="F6676" t="str">
            <v>ACTUALS</v>
          </cell>
          <cell r="G6676" t="str">
            <v>530_Supplies and Serv</v>
          </cell>
          <cell r="H6676">
            <v>2010</v>
          </cell>
        </row>
        <row r="6677">
          <cell r="A6677" t="str">
            <v>UWWTW</v>
          </cell>
          <cell r="C6677">
            <v>133</v>
          </cell>
          <cell r="E6677">
            <v>1148.5999999999999</v>
          </cell>
          <cell r="F6677" t="str">
            <v>ACTUALS</v>
          </cell>
          <cell r="G6677" t="str">
            <v>530_Supplies and Serv</v>
          </cell>
          <cell r="H6677">
            <v>2010</v>
          </cell>
        </row>
        <row r="6678">
          <cell r="A6678" t="str">
            <v>UWWTW</v>
          </cell>
          <cell r="C6678">
            <v>136</v>
          </cell>
          <cell r="E6678">
            <v>26130.26</v>
          </cell>
          <cell r="F6678" t="str">
            <v>ACTUALS</v>
          </cell>
          <cell r="G6678" t="str">
            <v>530_Supplies and Serv</v>
          </cell>
          <cell r="H6678">
            <v>2010</v>
          </cell>
        </row>
        <row r="6679">
          <cell r="A6679" t="str">
            <v>UWWTW</v>
          </cell>
          <cell r="C6679">
            <v>144</v>
          </cell>
          <cell r="E6679">
            <v>10702.4</v>
          </cell>
          <cell r="F6679" t="str">
            <v>ACTUALS</v>
          </cell>
          <cell r="G6679" t="str">
            <v>530_Supplies and Serv</v>
          </cell>
          <cell r="H6679">
            <v>2010</v>
          </cell>
        </row>
        <row r="6680">
          <cell r="A6680" t="str">
            <v>UWWTW</v>
          </cell>
          <cell r="C6680">
            <v>150</v>
          </cell>
          <cell r="E6680">
            <v>403.25</v>
          </cell>
          <cell r="F6680" t="str">
            <v>ACTUALS</v>
          </cell>
          <cell r="G6680" t="str">
            <v>530_Supplies and Serv</v>
          </cell>
          <cell r="H6680">
            <v>2010</v>
          </cell>
        </row>
        <row r="6681">
          <cell r="A6681" t="str">
            <v>UWWTW</v>
          </cell>
          <cell r="C6681">
            <v>233</v>
          </cell>
          <cell r="E6681">
            <v>2420.6</v>
          </cell>
          <cell r="F6681" t="str">
            <v>ACTUALS</v>
          </cell>
          <cell r="G6681" t="str">
            <v>530_Supplies and Serv</v>
          </cell>
          <cell r="H6681">
            <v>2010</v>
          </cell>
        </row>
        <row r="6682">
          <cell r="A6682" t="str">
            <v>UWWTW</v>
          </cell>
          <cell r="C6682">
            <v>402</v>
          </cell>
          <cell r="E6682">
            <v>1808.67</v>
          </cell>
          <cell r="F6682" t="str">
            <v>ACTUALS</v>
          </cell>
          <cell r="G6682" t="str">
            <v>530_Supplies and Serv</v>
          </cell>
          <cell r="H6682">
            <v>2010</v>
          </cell>
        </row>
        <row r="6683">
          <cell r="A6683" t="str">
            <v>UWWTW</v>
          </cell>
          <cell r="C6683">
            <v>102</v>
          </cell>
          <cell r="E6683">
            <v>12486.35</v>
          </cell>
          <cell r="F6683" t="str">
            <v>ACTUALS</v>
          </cell>
          <cell r="G6683" t="str">
            <v>530_Supplies and Serv</v>
          </cell>
          <cell r="H6683">
            <v>2010</v>
          </cell>
        </row>
        <row r="6684">
          <cell r="A6684" t="str">
            <v>UWWTW</v>
          </cell>
          <cell r="C6684">
            <v>104</v>
          </cell>
          <cell r="E6684">
            <v>3004.64</v>
          </cell>
          <cell r="F6684" t="str">
            <v>ACTUALS</v>
          </cell>
          <cell r="G6684" t="str">
            <v>530_Supplies and Serv</v>
          </cell>
          <cell r="H6684">
            <v>2010</v>
          </cell>
        </row>
        <row r="6685">
          <cell r="A6685" t="str">
            <v>UWWTW</v>
          </cell>
          <cell r="C6685">
            <v>128</v>
          </cell>
          <cell r="E6685">
            <v>24138.17</v>
          </cell>
          <cell r="F6685" t="str">
            <v>ACTUALS</v>
          </cell>
          <cell r="G6685" t="str">
            <v>530_Supplies and Serv</v>
          </cell>
          <cell r="H6685">
            <v>2010</v>
          </cell>
        </row>
        <row r="6686">
          <cell r="A6686" t="str">
            <v>UWWTW</v>
          </cell>
          <cell r="C6686">
            <v>129</v>
          </cell>
          <cell r="E6686">
            <v>4740.43</v>
          </cell>
          <cell r="F6686" t="str">
            <v>ACTUALS</v>
          </cell>
          <cell r="G6686" t="str">
            <v>530_Supplies and Serv</v>
          </cell>
          <cell r="H6686">
            <v>2010</v>
          </cell>
        </row>
        <row r="6687">
          <cell r="A6687" t="str">
            <v>UWWTW</v>
          </cell>
          <cell r="C6687">
            <v>131</v>
          </cell>
          <cell r="E6687">
            <v>23559.13</v>
          </cell>
          <cell r="F6687" t="str">
            <v>ACTUALS</v>
          </cell>
          <cell r="G6687" t="str">
            <v>530_Supplies and Serv</v>
          </cell>
          <cell r="H6687">
            <v>2010</v>
          </cell>
        </row>
        <row r="6688">
          <cell r="A6688" t="str">
            <v>UWWTW</v>
          </cell>
          <cell r="C6688">
            <v>133</v>
          </cell>
          <cell r="E6688">
            <v>297.29000000000002</v>
          </cell>
          <cell r="F6688" t="str">
            <v>ACTUALS</v>
          </cell>
          <cell r="G6688" t="str">
            <v>530_Supplies and Serv</v>
          </cell>
          <cell r="H6688">
            <v>2010</v>
          </cell>
        </row>
        <row r="6689">
          <cell r="A6689" t="str">
            <v>UWWTW</v>
          </cell>
          <cell r="C6689">
            <v>136</v>
          </cell>
          <cell r="E6689">
            <v>2804.71</v>
          </cell>
          <cell r="F6689" t="str">
            <v>ACTUALS</v>
          </cell>
          <cell r="G6689" t="str">
            <v>530_Supplies and Serv</v>
          </cell>
          <cell r="H6689">
            <v>2010</v>
          </cell>
        </row>
        <row r="6690">
          <cell r="A6690" t="str">
            <v>UWWTW</v>
          </cell>
          <cell r="C6690">
            <v>144</v>
          </cell>
          <cell r="E6690">
            <v>3411.1</v>
          </cell>
          <cell r="F6690" t="str">
            <v>ACTUALS</v>
          </cell>
          <cell r="G6690" t="str">
            <v>530_Supplies and Serv</v>
          </cell>
          <cell r="H6690">
            <v>2010</v>
          </cell>
        </row>
        <row r="6691">
          <cell r="A6691" t="str">
            <v>UWWTW</v>
          </cell>
          <cell r="C6691">
            <v>102</v>
          </cell>
          <cell r="E6691">
            <v>102882.95</v>
          </cell>
          <cell r="F6691" t="str">
            <v>ACTUALS</v>
          </cell>
          <cell r="G6691" t="str">
            <v>530_Supplies and Serv</v>
          </cell>
          <cell r="H6691">
            <v>2010</v>
          </cell>
        </row>
        <row r="6692">
          <cell r="A6692" t="str">
            <v>UWWTW</v>
          </cell>
          <cell r="C6692">
            <v>128</v>
          </cell>
          <cell r="E6692">
            <v>10171.75</v>
          </cell>
          <cell r="F6692" t="str">
            <v>ACTUALS</v>
          </cell>
          <cell r="G6692" t="str">
            <v>530_Supplies and Serv</v>
          </cell>
          <cell r="H6692">
            <v>2010</v>
          </cell>
        </row>
        <row r="6693">
          <cell r="A6693" t="str">
            <v>UWWTW</v>
          </cell>
          <cell r="C6693">
            <v>136</v>
          </cell>
          <cell r="E6693">
            <v>972</v>
          </cell>
          <cell r="F6693" t="str">
            <v>ACTUALS</v>
          </cell>
          <cell r="G6693" t="str">
            <v>530_Supplies and Serv</v>
          </cell>
          <cell r="H6693">
            <v>2010</v>
          </cell>
        </row>
        <row r="6694">
          <cell r="A6694" t="str">
            <v>UWWTW</v>
          </cell>
          <cell r="C6694">
            <v>233</v>
          </cell>
          <cell r="E6694">
            <v>324</v>
          </cell>
          <cell r="F6694" t="str">
            <v>ACTUALS</v>
          </cell>
          <cell r="G6694" t="str">
            <v>530_Supplies and Serv</v>
          </cell>
          <cell r="H6694">
            <v>2010</v>
          </cell>
        </row>
        <row r="6695">
          <cell r="A6695" t="str">
            <v>UWWTW</v>
          </cell>
          <cell r="C6695">
            <v>102</v>
          </cell>
          <cell r="E6695">
            <v>903422.52</v>
          </cell>
          <cell r="F6695" t="str">
            <v>ACTUALS</v>
          </cell>
          <cell r="G6695" t="str">
            <v>530_Supplies and Serv</v>
          </cell>
          <cell r="H6695">
            <v>2010</v>
          </cell>
        </row>
        <row r="6696">
          <cell r="A6696" t="str">
            <v>UWWTW</v>
          </cell>
          <cell r="C6696">
            <v>104</v>
          </cell>
          <cell r="E6696">
            <v>63895.48</v>
          </cell>
          <cell r="F6696" t="str">
            <v>ACTUALS</v>
          </cell>
          <cell r="G6696" t="str">
            <v>530_Supplies and Serv</v>
          </cell>
          <cell r="H6696">
            <v>2010</v>
          </cell>
        </row>
        <row r="6697">
          <cell r="A6697" t="str">
            <v>UWWTW</v>
          </cell>
          <cell r="C6697">
            <v>105</v>
          </cell>
          <cell r="E6697">
            <v>112712.12</v>
          </cell>
          <cell r="F6697" t="str">
            <v>ACTUALS</v>
          </cell>
          <cell r="G6697" t="str">
            <v>530_Supplies and Serv</v>
          </cell>
          <cell r="H6697">
            <v>2010</v>
          </cell>
        </row>
        <row r="6698">
          <cell r="A6698" t="str">
            <v>UWWTW</v>
          </cell>
          <cell r="C6698">
            <v>114</v>
          </cell>
          <cell r="E6698">
            <v>17651.27</v>
          </cell>
          <cell r="F6698" t="str">
            <v>ACTUALS</v>
          </cell>
          <cell r="G6698" t="str">
            <v>530_Supplies and Serv</v>
          </cell>
          <cell r="H6698">
            <v>2010</v>
          </cell>
        </row>
        <row r="6699">
          <cell r="A6699" t="str">
            <v>UWWTW</v>
          </cell>
          <cell r="C6699">
            <v>115</v>
          </cell>
          <cell r="E6699">
            <v>827.83</v>
          </cell>
          <cell r="F6699" t="str">
            <v>ACTUALS</v>
          </cell>
          <cell r="G6699" t="str">
            <v>530_Supplies and Serv</v>
          </cell>
          <cell r="H6699">
            <v>2010</v>
          </cell>
        </row>
        <row r="6700">
          <cell r="A6700" t="str">
            <v>UWWTW</v>
          </cell>
          <cell r="C6700">
            <v>128</v>
          </cell>
          <cell r="E6700">
            <v>1628625.31</v>
          </cell>
          <cell r="F6700" t="str">
            <v>ACTUALS</v>
          </cell>
          <cell r="G6700" t="str">
            <v>530_Supplies and Serv</v>
          </cell>
          <cell r="H6700">
            <v>2010</v>
          </cell>
        </row>
        <row r="6701">
          <cell r="A6701" t="str">
            <v>UWWTW</v>
          </cell>
          <cell r="C6701">
            <v>129</v>
          </cell>
          <cell r="E6701">
            <v>6621.67</v>
          </cell>
          <cell r="F6701" t="str">
            <v>ACTUALS</v>
          </cell>
          <cell r="G6701" t="str">
            <v>530_Supplies and Serv</v>
          </cell>
          <cell r="H6701">
            <v>2010</v>
          </cell>
        </row>
        <row r="6702">
          <cell r="A6702" t="str">
            <v>UWWTW</v>
          </cell>
          <cell r="C6702">
            <v>131</v>
          </cell>
          <cell r="E6702">
            <v>66944.86</v>
          </cell>
          <cell r="F6702" t="str">
            <v>ACTUALS</v>
          </cell>
          <cell r="G6702" t="str">
            <v>530_Supplies and Serv</v>
          </cell>
          <cell r="H6702">
            <v>2010</v>
          </cell>
        </row>
        <row r="6703">
          <cell r="A6703" t="str">
            <v>UWWTW</v>
          </cell>
          <cell r="C6703">
            <v>133</v>
          </cell>
          <cell r="E6703">
            <v>55291.13</v>
          </cell>
          <cell r="F6703" t="str">
            <v>ACTUALS</v>
          </cell>
          <cell r="G6703" t="str">
            <v>530_Supplies and Serv</v>
          </cell>
          <cell r="H6703">
            <v>2010</v>
          </cell>
        </row>
        <row r="6704">
          <cell r="A6704" t="str">
            <v>UWWTW</v>
          </cell>
          <cell r="C6704">
            <v>136</v>
          </cell>
          <cell r="E6704">
            <v>95205.43</v>
          </cell>
          <cell r="F6704" t="str">
            <v>ACTUALS</v>
          </cell>
          <cell r="G6704" t="str">
            <v>530_Supplies and Serv</v>
          </cell>
          <cell r="H6704">
            <v>2010</v>
          </cell>
        </row>
        <row r="6705">
          <cell r="A6705" t="str">
            <v>UWWTW</v>
          </cell>
          <cell r="C6705">
            <v>144</v>
          </cell>
          <cell r="E6705">
            <v>128480.97</v>
          </cell>
          <cell r="F6705" t="str">
            <v>ACTUALS</v>
          </cell>
          <cell r="G6705" t="str">
            <v>530_Supplies and Serv</v>
          </cell>
          <cell r="H6705">
            <v>2010</v>
          </cell>
        </row>
        <row r="6706">
          <cell r="A6706" t="str">
            <v>UWWTW</v>
          </cell>
          <cell r="C6706">
            <v>150</v>
          </cell>
          <cell r="E6706">
            <v>19332.599999999999</v>
          </cell>
          <cell r="F6706" t="str">
            <v>ACTUALS</v>
          </cell>
          <cell r="G6706" t="str">
            <v>530_Supplies and Serv</v>
          </cell>
          <cell r="H6706">
            <v>2010</v>
          </cell>
        </row>
        <row r="6707">
          <cell r="A6707" t="str">
            <v>UWWTW</v>
          </cell>
          <cell r="C6707">
            <v>177</v>
          </cell>
          <cell r="E6707">
            <v>5450.62</v>
          </cell>
          <cell r="F6707" t="str">
            <v>ACTUALS</v>
          </cell>
          <cell r="G6707" t="str">
            <v>530_Supplies and Serv</v>
          </cell>
          <cell r="H6707">
            <v>2010</v>
          </cell>
        </row>
        <row r="6708">
          <cell r="A6708" t="str">
            <v>UWWTW</v>
          </cell>
          <cell r="C6708">
            <v>190</v>
          </cell>
          <cell r="E6708">
            <v>0.74</v>
          </cell>
          <cell r="F6708" t="str">
            <v>ACTUALS</v>
          </cell>
          <cell r="G6708" t="str">
            <v>530_Supplies and Serv</v>
          </cell>
          <cell r="H6708">
            <v>2010</v>
          </cell>
        </row>
        <row r="6709">
          <cell r="A6709" t="str">
            <v>UWWTW</v>
          </cell>
          <cell r="C6709">
            <v>233</v>
          </cell>
          <cell r="E6709">
            <v>27975.05</v>
          </cell>
          <cell r="F6709" t="str">
            <v>ACTUALS</v>
          </cell>
          <cell r="G6709" t="str">
            <v>530_Supplies and Serv</v>
          </cell>
          <cell r="H6709">
            <v>2010</v>
          </cell>
        </row>
        <row r="6710">
          <cell r="A6710" t="str">
            <v>UWWTW</v>
          </cell>
          <cell r="C6710">
            <v>402</v>
          </cell>
          <cell r="E6710">
            <v>61981.75</v>
          </cell>
          <cell r="F6710" t="str">
            <v>ACTUALS</v>
          </cell>
          <cell r="G6710" t="str">
            <v>530_Supplies and Serv</v>
          </cell>
          <cell r="H6710">
            <v>2010</v>
          </cell>
        </row>
        <row r="6711">
          <cell r="A6711" t="str">
            <v>UWWTW</v>
          </cell>
          <cell r="C6711">
            <v>102</v>
          </cell>
          <cell r="E6711">
            <v>26624.15</v>
          </cell>
          <cell r="F6711" t="str">
            <v>ACTUALS</v>
          </cell>
          <cell r="G6711" t="str">
            <v>530_Supplies and Serv</v>
          </cell>
          <cell r="H6711">
            <v>2010</v>
          </cell>
        </row>
        <row r="6712">
          <cell r="A6712" t="str">
            <v>UWWTW</v>
          </cell>
          <cell r="C6712">
            <v>104</v>
          </cell>
          <cell r="E6712">
            <v>92.99</v>
          </cell>
          <cell r="F6712" t="str">
            <v>ACTUALS</v>
          </cell>
          <cell r="G6712" t="str">
            <v>530_Supplies and Serv</v>
          </cell>
          <cell r="H6712">
            <v>2010</v>
          </cell>
        </row>
        <row r="6713">
          <cell r="A6713" t="str">
            <v>UWWTW</v>
          </cell>
          <cell r="C6713">
            <v>114</v>
          </cell>
          <cell r="E6713">
            <v>13208.61</v>
          </cell>
          <cell r="F6713" t="str">
            <v>ACTUALS</v>
          </cell>
          <cell r="G6713" t="str">
            <v>530_Supplies and Serv</v>
          </cell>
          <cell r="H6713">
            <v>2010</v>
          </cell>
        </row>
        <row r="6714">
          <cell r="A6714" t="str">
            <v>UWWTW</v>
          </cell>
          <cell r="C6714">
            <v>128</v>
          </cell>
          <cell r="E6714">
            <v>51194.2</v>
          </cell>
          <cell r="F6714" t="str">
            <v>ACTUALS</v>
          </cell>
          <cell r="G6714" t="str">
            <v>530_Supplies and Serv</v>
          </cell>
          <cell r="H6714">
            <v>2010</v>
          </cell>
        </row>
        <row r="6715">
          <cell r="A6715" t="str">
            <v>UWWTW</v>
          </cell>
          <cell r="C6715">
            <v>131</v>
          </cell>
          <cell r="E6715">
            <v>1032.9100000000001</v>
          </cell>
          <cell r="F6715" t="str">
            <v>ACTUALS</v>
          </cell>
          <cell r="G6715" t="str">
            <v>530_Supplies and Serv</v>
          </cell>
          <cell r="H6715">
            <v>2010</v>
          </cell>
        </row>
        <row r="6716">
          <cell r="A6716" t="str">
            <v>UWWTW</v>
          </cell>
          <cell r="C6716">
            <v>136</v>
          </cell>
          <cell r="E6716">
            <v>30</v>
          </cell>
          <cell r="F6716" t="str">
            <v>ACTUALS</v>
          </cell>
          <cell r="G6716" t="str">
            <v>530_Supplies and Serv</v>
          </cell>
          <cell r="H6716">
            <v>2010</v>
          </cell>
        </row>
        <row r="6717">
          <cell r="A6717" t="str">
            <v>UWWTW</v>
          </cell>
          <cell r="C6717">
            <v>144</v>
          </cell>
          <cell r="E6717">
            <v>1670.2</v>
          </cell>
          <cell r="F6717" t="str">
            <v>ACTUALS</v>
          </cell>
          <cell r="G6717" t="str">
            <v>530_Supplies and Serv</v>
          </cell>
          <cell r="H6717">
            <v>2010</v>
          </cell>
        </row>
        <row r="6718">
          <cell r="A6718" t="str">
            <v>UWWTW</v>
          </cell>
          <cell r="C6718">
            <v>233</v>
          </cell>
          <cell r="E6718">
            <v>498.91</v>
          </cell>
          <cell r="F6718" t="str">
            <v>ACTUALS</v>
          </cell>
          <cell r="G6718" t="str">
            <v>530_Supplies and Serv</v>
          </cell>
          <cell r="H6718">
            <v>2010</v>
          </cell>
        </row>
        <row r="6719">
          <cell r="A6719" t="str">
            <v>UWWTW</v>
          </cell>
          <cell r="C6719">
            <v>133</v>
          </cell>
          <cell r="E6719">
            <v>10071.24</v>
          </cell>
          <cell r="F6719" t="str">
            <v>ACTUALS</v>
          </cell>
          <cell r="G6719" t="str">
            <v>530_Supplies and Serv</v>
          </cell>
          <cell r="H6719">
            <v>2010</v>
          </cell>
        </row>
        <row r="6720">
          <cell r="A6720" t="str">
            <v>UWWTW</v>
          </cell>
          <cell r="C6720">
            <v>102</v>
          </cell>
          <cell r="E6720">
            <v>19308.38</v>
          </cell>
          <cell r="F6720" t="str">
            <v>ACTUALS</v>
          </cell>
          <cell r="G6720" t="str">
            <v>530_Supplies and Serv</v>
          </cell>
          <cell r="H6720">
            <v>2010</v>
          </cell>
        </row>
        <row r="6721">
          <cell r="A6721" t="str">
            <v>UWWTW</v>
          </cell>
          <cell r="C6721">
            <v>104</v>
          </cell>
          <cell r="E6721">
            <v>304.5</v>
          </cell>
          <cell r="F6721" t="str">
            <v>ACTUALS</v>
          </cell>
          <cell r="G6721" t="str">
            <v>530_Supplies and Serv</v>
          </cell>
          <cell r="H6721">
            <v>2010</v>
          </cell>
        </row>
        <row r="6722">
          <cell r="A6722" t="str">
            <v>UWWTW</v>
          </cell>
          <cell r="C6722">
            <v>128</v>
          </cell>
          <cell r="E6722">
            <v>112868.66</v>
          </cell>
          <cell r="F6722" t="str">
            <v>ACTUALS</v>
          </cell>
          <cell r="G6722" t="str">
            <v>530_Supplies and Serv</v>
          </cell>
          <cell r="H6722">
            <v>2010</v>
          </cell>
        </row>
        <row r="6723">
          <cell r="A6723" t="str">
            <v>UWWTW</v>
          </cell>
          <cell r="C6723">
            <v>133</v>
          </cell>
          <cell r="E6723">
            <v>6567.28</v>
          </cell>
          <cell r="F6723" t="str">
            <v>ACTUALS</v>
          </cell>
          <cell r="G6723" t="str">
            <v>530_Supplies and Serv</v>
          </cell>
          <cell r="H6723">
            <v>2010</v>
          </cell>
        </row>
        <row r="6724">
          <cell r="A6724" t="str">
            <v>UWWTW</v>
          </cell>
          <cell r="C6724">
            <v>136</v>
          </cell>
          <cell r="E6724">
            <v>5069.54</v>
          </cell>
          <cell r="F6724" t="str">
            <v>ACTUALS</v>
          </cell>
          <cell r="G6724" t="str">
            <v>530_Supplies and Serv</v>
          </cell>
          <cell r="H6724">
            <v>2010</v>
          </cell>
        </row>
        <row r="6725">
          <cell r="A6725" t="str">
            <v>UWWTW</v>
          </cell>
          <cell r="C6725">
            <v>144</v>
          </cell>
          <cell r="E6725">
            <v>475.9</v>
          </cell>
          <cell r="F6725" t="str">
            <v>ACTUALS</v>
          </cell>
          <cell r="G6725" t="str">
            <v>530_Supplies and Serv</v>
          </cell>
          <cell r="H6725">
            <v>2010</v>
          </cell>
        </row>
        <row r="6726">
          <cell r="A6726" t="str">
            <v>UWWTW</v>
          </cell>
          <cell r="C6726">
            <v>150</v>
          </cell>
          <cell r="E6726">
            <v>809.45</v>
          </cell>
          <cell r="F6726" t="str">
            <v>ACTUALS</v>
          </cell>
          <cell r="G6726" t="str">
            <v>530_Supplies and Serv</v>
          </cell>
          <cell r="H6726">
            <v>2010</v>
          </cell>
        </row>
        <row r="6727">
          <cell r="A6727" t="str">
            <v>UWWTW</v>
          </cell>
          <cell r="C6727">
            <v>233</v>
          </cell>
          <cell r="E6727">
            <v>3431.38</v>
          </cell>
          <cell r="F6727" t="str">
            <v>ACTUALS</v>
          </cell>
          <cell r="G6727" t="str">
            <v>530_Supplies and Serv</v>
          </cell>
          <cell r="H6727">
            <v>2010</v>
          </cell>
        </row>
        <row r="6728">
          <cell r="A6728" t="str">
            <v>UWWTW</v>
          </cell>
          <cell r="C6728">
            <v>402</v>
          </cell>
          <cell r="E6728">
            <v>489</v>
          </cell>
          <cell r="F6728" t="str">
            <v>ACTUALS</v>
          </cell>
          <cell r="G6728" t="str">
            <v>530_Supplies and Serv</v>
          </cell>
          <cell r="H6728">
            <v>2010</v>
          </cell>
        </row>
        <row r="6729">
          <cell r="A6729" t="str">
            <v>UWWTW</v>
          </cell>
          <cell r="C6729">
            <v>102</v>
          </cell>
          <cell r="E6729">
            <v>41728.050000000003</v>
          </cell>
          <cell r="F6729" t="str">
            <v>ACTUALS</v>
          </cell>
          <cell r="G6729" t="str">
            <v>530_Supplies and Serv</v>
          </cell>
          <cell r="H6729">
            <v>2010</v>
          </cell>
        </row>
        <row r="6730">
          <cell r="A6730" t="str">
            <v>UWWTW</v>
          </cell>
          <cell r="C6730">
            <v>105</v>
          </cell>
          <cell r="E6730">
            <v>22693.64</v>
          </cell>
          <cell r="F6730" t="str">
            <v>ACTUALS</v>
          </cell>
          <cell r="G6730" t="str">
            <v>530_Supplies and Serv</v>
          </cell>
          <cell r="H6730">
            <v>2010</v>
          </cell>
        </row>
        <row r="6731">
          <cell r="A6731" t="str">
            <v>UWWTW</v>
          </cell>
          <cell r="C6731">
            <v>114</v>
          </cell>
          <cell r="E6731">
            <v>2673.78</v>
          </cell>
          <cell r="F6731" t="str">
            <v>ACTUALS</v>
          </cell>
          <cell r="G6731" t="str">
            <v>530_Supplies and Serv</v>
          </cell>
          <cell r="H6731">
            <v>2010</v>
          </cell>
        </row>
        <row r="6732">
          <cell r="A6732" t="str">
            <v>UWWTW</v>
          </cell>
          <cell r="C6732">
            <v>128</v>
          </cell>
          <cell r="E6732">
            <v>18063.919999999998</v>
          </cell>
          <cell r="F6732" t="str">
            <v>ACTUALS</v>
          </cell>
          <cell r="G6732" t="str">
            <v>530_Supplies and Serv</v>
          </cell>
          <cell r="H6732">
            <v>2010</v>
          </cell>
        </row>
        <row r="6733">
          <cell r="A6733" t="str">
            <v>UWWTW</v>
          </cell>
          <cell r="C6733">
            <v>131</v>
          </cell>
          <cell r="E6733">
            <v>427.74</v>
          </cell>
          <cell r="F6733" t="str">
            <v>ACTUALS</v>
          </cell>
          <cell r="G6733" t="str">
            <v>530_Supplies and Serv</v>
          </cell>
          <cell r="H6733">
            <v>2010</v>
          </cell>
        </row>
        <row r="6734">
          <cell r="A6734" t="str">
            <v>UWWTW</v>
          </cell>
          <cell r="C6734">
            <v>133</v>
          </cell>
          <cell r="E6734">
            <v>4037.14</v>
          </cell>
          <cell r="F6734" t="str">
            <v>ACTUALS</v>
          </cell>
          <cell r="G6734" t="str">
            <v>530_Supplies and Serv</v>
          </cell>
          <cell r="H6734">
            <v>2010</v>
          </cell>
        </row>
        <row r="6735">
          <cell r="A6735" t="str">
            <v>UWWTW</v>
          </cell>
          <cell r="C6735">
            <v>144</v>
          </cell>
          <cell r="E6735">
            <v>792.52</v>
          </cell>
          <cell r="F6735" t="str">
            <v>ACTUALS</v>
          </cell>
          <cell r="G6735" t="str">
            <v>530_Supplies and Serv</v>
          </cell>
          <cell r="H6735">
            <v>2010</v>
          </cell>
        </row>
        <row r="6736">
          <cell r="A6736" t="str">
            <v>UWWTW</v>
          </cell>
          <cell r="C6736">
            <v>102</v>
          </cell>
          <cell r="E6736">
            <v>149.80000000000001</v>
          </cell>
          <cell r="F6736" t="str">
            <v>ACTUALS</v>
          </cell>
          <cell r="G6736" t="str">
            <v>530_Supplies and Serv</v>
          </cell>
          <cell r="H6736">
            <v>2010</v>
          </cell>
        </row>
        <row r="6737">
          <cell r="A6737" t="str">
            <v>UWWTW</v>
          </cell>
          <cell r="C6737">
            <v>144</v>
          </cell>
          <cell r="E6737">
            <v>3671</v>
          </cell>
          <cell r="F6737" t="str">
            <v>ACTUALS</v>
          </cell>
          <cell r="G6737" t="str">
            <v>530_Supplies and Serv</v>
          </cell>
          <cell r="H6737">
            <v>2010</v>
          </cell>
        </row>
        <row r="6738">
          <cell r="A6738" t="str">
            <v>UWWTW</v>
          </cell>
          <cell r="C6738">
            <v>102</v>
          </cell>
          <cell r="E6738">
            <v>851</v>
          </cell>
          <cell r="F6738" t="str">
            <v>ACTUALS</v>
          </cell>
          <cell r="G6738" t="str">
            <v>530_Supplies and Serv</v>
          </cell>
          <cell r="H6738">
            <v>2010</v>
          </cell>
        </row>
        <row r="6739">
          <cell r="A6739" t="str">
            <v>UWWTW</v>
          </cell>
          <cell r="C6739">
            <v>102</v>
          </cell>
          <cell r="E6739">
            <v>272447.28999999998</v>
          </cell>
          <cell r="F6739" t="str">
            <v>ACTUALS</v>
          </cell>
          <cell r="G6739" t="str">
            <v>530_Supplies and Serv</v>
          </cell>
          <cell r="H6739">
            <v>2010</v>
          </cell>
        </row>
        <row r="6740">
          <cell r="A6740" t="str">
            <v>UWWTW</v>
          </cell>
          <cell r="C6740">
            <v>104</v>
          </cell>
          <cell r="E6740">
            <v>71.010000000000005</v>
          </cell>
          <cell r="F6740" t="str">
            <v>ACTUALS</v>
          </cell>
          <cell r="G6740" t="str">
            <v>530_Supplies and Serv</v>
          </cell>
          <cell r="H6740">
            <v>2010</v>
          </cell>
        </row>
        <row r="6741">
          <cell r="A6741" t="str">
            <v>UWWTW</v>
          </cell>
          <cell r="C6741">
            <v>105</v>
          </cell>
          <cell r="E6741">
            <v>171982.44</v>
          </cell>
          <cell r="F6741" t="str">
            <v>ACTUALS</v>
          </cell>
          <cell r="G6741" t="str">
            <v>530_Supplies and Serv</v>
          </cell>
          <cell r="H6741">
            <v>2010</v>
          </cell>
        </row>
        <row r="6742">
          <cell r="A6742" t="str">
            <v>UWWTW</v>
          </cell>
          <cell r="C6742">
            <v>114</v>
          </cell>
          <cell r="E6742">
            <v>2693.19</v>
          </cell>
          <cell r="F6742" t="str">
            <v>ACTUALS</v>
          </cell>
          <cell r="G6742" t="str">
            <v>530_Supplies and Serv</v>
          </cell>
          <cell r="H6742">
            <v>2010</v>
          </cell>
        </row>
        <row r="6743">
          <cell r="A6743" t="str">
            <v>UWWTW</v>
          </cell>
          <cell r="C6743">
            <v>128</v>
          </cell>
          <cell r="E6743">
            <v>423504.81</v>
          </cell>
          <cell r="F6743" t="str">
            <v>ACTUALS</v>
          </cell>
          <cell r="G6743" t="str">
            <v>530_Supplies and Serv</v>
          </cell>
          <cell r="H6743">
            <v>2010</v>
          </cell>
        </row>
        <row r="6744">
          <cell r="A6744" t="str">
            <v>UWWTW</v>
          </cell>
          <cell r="C6744">
            <v>129</v>
          </cell>
          <cell r="E6744">
            <v>34.340000000000003</v>
          </cell>
          <cell r="F6744" t="str">
            <v>ACTUALS</v>
          </cell>
          <cell r="G6744" t="str">
            <v>530_Supplies and Serv</v>
          </cell>
          <cell r="H6744">
            <v>2010</v>
          </cell>
        </row>
        <row r="6745">
          <cell r="A6745" t="str">
            <v>UWWTW</v>
          </cell>
          <cell r="C6745">
            <v>131</v>
          </cell>
          <cell r="E6745">
            <v>623.95000000000005</v>
          </cell>
          <cell r="F6745" t="str">
            <v>ACTUALS</v>
          </cell>
          <cell r="G6745" t="str">
            <v>530_Supplies and Serv</v>
          </cell>
          <cell r="H6745">
            <v>2010</v>
          </cell>
        </row>
        <row r="6746">
          <cell r="A6746" t="str">
            <v>UWWTW</v>
          </cell>
          <cell r="C6746">
            <v>136</v>
          </cell>
          <cell r="E6746">
            <v>2983.1</v>
          </cell>
          <cell r="F6746" t="str">
            <v>ACTUALS</v>
          </cell>
          <cell r="G6746" t="str">
            <v>530_Supplies and Serv</v>
          </cell>
          <cell r="H6746">
            <v>2010</v>
          </cell>
        </row>
        <row r="6747">
          <cell r="A6747" t="str">
            <v>UWWTW</v>
          </cell>
          <cell r="C6747">
            <v>144</v>
          </cell>
          <cell r="E6747">
            <v>1223.67</v>
          </cell>
          <cell r="F6747" t="str">
            <v>ACTUALS</v>
          </cell>
          <cell r="G6747" t="str">
            <v>530_Supplies and Serv</v>
          </cell>
          <cell r="H6747">
            <v>2010</v>
          </cell>
        </row>
        <row r="6748">
          <cell r="A6748" t="str">
            <v>UWWTW</v>
          </cell>
          <cell r="C6748">
            <v>150</v>
          </cell>
          <cell r="E6748">
            <v>1040.7</v>
          </cell>
          <cell r="F6748" t="str">
            <v>ACTUALS</v>
          </cell>
          <cell r="G6748" t="str">
            <v>530_Supplies and Serv</v>
          </cell>
          <cell r="H6748">
            <v>2010</v>
          </cell>
        </row>
        <row r="6749">
          <cell r="A6749" t="str">
            <v>UWWTW</v>
          </cell>
          <cell r="C6749">
            <v>233</v>
          </cell>
          <cell r="E6749">
            <v>137.36000000000001</v>
          </cell>
          <cell r="F6749" t="str">
            <v>ACTUALS</v>
          </cell>
          <cell r="G6749" t="str">
            <v>530_Supplies and Serv</v>
          </cell>
          <cell r="H6749">
            <v>2010</v>
          </cell>
        </row>
        <row r="6750">
          <cell r="A6750" t="str">
            <v>UWWTW</v>
          </cell>
          <cell r="C6750">
            <v>102</v>
          </cell>
          <cell r="E6750">
            <v>28211.73</v>
          </cell>
          <cell r="F6750" t="str">
            <v>ACTUALS</v>
          </cell>
          <cell r="G6750" t="str">
            <v>530_Supplies and Serv</v>
          </cell>
          <cell r="H6750">
            <v>2010</v>
          </cell>
        </row>
        <row r="6751">
          <cell r="A6751" t="str">
            <v>UWWTW</v>
          </cell>
          <cell r="C6751">
            <v>105</v>
          </cell>
          <cell r="E6751">
            <v>10448.44</v>
          </cell>
          <cell r="F6751" t="str">
            <v>ACTUALS</v>
          </cell>
          <cell r="G6751" t="str">
            <v>530_Supplies and Serv</v>
          </cell>
          <cell r="H6751">
            <v>2010</v>
          </cell>
        </row>
        <row r="6752">
          <cell r="A6752" t="str">
            <v>UWWTW</v>
          </cell>
          <cell r="C6752">
            <v>128</v>
          </cell>
          <cell r="E6752">
            <v>57768.52</v>
          </cell>
          <cell r="F6752" t="str">
            <v>ACTUALS</v>
          </cell>
          <cell r="G6752" t="str">
            <v>530_Supplies and Serv</v>
          </cell>
          <cell r="H6752">
            <v>2010</v>
          </cell>
        </row>
        <row r="6753">
          <cell r="A6753" t="str">
            <v>UWWTW</v>
          </cell>
          <cell r="C6753">
            <v>129</v>
          </cell>
          <cell r="E6753">
            <v>907.14</v>
          </cell>
          <cell r="F6753" t="str">
            <v>ACTUALS</v>
          </cell>
          <cell r="G6753" t="str">
            <v>530_Supplies and Serv</v>
          </cell>
          <cell r="H6753">
            <v>2010</v>
          </cell>
        </row>
        <row r="6754">
          <cell r="A6754" t="str">
            <v>UWWTW</v>
          </cell>
          <cell r="C6754">
            <v>136</v>
          </cell>
          <cell r="E6754">
            <v>257.67</v>
          </cell>
          <cell r="F6754" t="str">
            <v>ACTUALS</v>
          </cell>
          <cell r="G6754" t="str">
            <v>530_Supplies and Serv</v>
          </cell>
          <cell r="H6754">
            <v>2010</v>
          </cell>
        </row>
        <row r="6755">
          <cell r="A6755" t="str">
            <v>UWWTW</v>
          </cell>
          <cell r="C6755">
            <v>102</v>
          </cell>
          <cell r="E6755">
            <v>137882.42000000001</v>
          </cell>
          <cell r="F6755" t="str">
            <v>ACTUALS</v>
          </cell>
          <cell r="G6755" t="str">
            <v>530_Supplies and Serv</v>
          </cell>
          <cell r="H6755">
            <v>2010</v>
          </cell>
        </row>
        <row r="6756">
          <cell r="A6756" t="str">
            <v>UWWTW</v>
          </cell>
          <cell r="C6756">
            <v>104</v>
          </cell>
          <cell r="E6756">
            <v>195</v>
          </cell>
          <cell r="F6756" t="str">
            <v>ACTUALS</v>
          </cell>
          <cell r="G6756" t="str">
            <v>530_Supplies and Serv</v>
          </cell>
          <cell r="H6756">
            <v>2010</v>
          </cell>
        </row>
        <row r="6757">
          <cell r="A6757" t="str">
            <v>UWWTW</v>
          </cell>
          <cell r="C6757">
            <v>114</v>
          </cell>
          <cell r="E6757">
            <v>36113.589999999997</v>
          </cell>
          <cell r="F6757" t="str">
            <v>ACTUALS</v>
          </cell>
          <cell r="G6757" t="str">
            <v>530_Supplies and Serv</v>
          </cell>
          <cell r="H6757">
            <v>2010</v>
          </cell>
        </row>
        <row r="6758">
          <cell r="A6758" t="str">
            <v>UWWTW</v>
          </cell>
          <cell r="C6758">
            <v>115</v>
          </cell>
          <cell r="E6758">
            <v>1356.41</v>
          </cell>
          <cell r="F6758" t="str">
            <v>ACTUALS</v>
          </cell>
          <cell r="G6758" t="str">
            <v>530_Supplies and Serv</v>
          </cell>
          <cell r="H6758">
            <v>2010</v>
          </cell>
        </row>
        <row r="6759">
          <cell r="A6759" t="str">
            <v>UWWTW</v>
          </cell>
          <cell r="C6759">
            <v>128</v>
          </cell>
          <cell r="E6759">
            <v>74764.98</v>
          </cell>
          <cell r="F6759" t="str">
            <v>ACTUALS</v>
          </cell>
          <cell r="G6759" t="str">
            <v>530_Supplies and Serv</v>
          </cell>
          <cell r="H6759">
            <v>2010</v>
          </cell>
        </row>
        <row r="6760">
          <cell r="A6760" t="str">
            <v>UWWTW</v>
          </cell>
          <cell r="C6760">
            <v>131</v>
          </cell>
          <cell r="E6760">
            <v>45359.4</v>
          </cell>
          <cell r="F6760" t="str">
            <v>ACTUALS</v>
          </cell>
          <cell r="G6760" t="str">
            <v>530_Supplies and Serv</v>
          </cell>
          <cell r="H6760">
            <v>2010</v>
          </cell>
        </row>
        <row r="6761">
          <cell r="A6761" t="str">
            <v>UWWTW</v>
          </cell>
          <cell r="C6761">
            <v>136</v>
          </cell>
          <cell r="E6761">
            <v>13114.64</v>
          </cell>
          <cell r="F6761" t="str">
            <v>ACTUALS</v>
          </cell>
          <cell r="G6761" t="str">
            <v>530_Supplies and Serv</v>
          </cell>
          <cell r="H6761">
            <v>2010</v>
          </cell>
        </row>
        <row r="6762">
          <cell r="A6762" t="str">
            <v>UWWTW</v>
          </cell>
          <cell r="C6762">
            <v>144</v>
          </cell>
          <cell r="E6762">
            <v>4655.51</v>
          </cell>
          <cell r="F6762" t="str">
            <v>ACTUALS</v>
          </cell>
          <cell r="G6762" t="str">
            <v>530_Supplies and Serv</v>
          </cell>
          <cell r="H6762">
            <v>2010</v>
          </cell>
        </row>
        <row r="6763">
          <cell r="A6763" t="str">
            <v>UWWTW</v>
          </cell>
          <cell r="C6763">
            <v>150</v>
          </cell>
          <cell r="E6763">
            <v>1328.49</v>
          </cell>
          <cell r="F6763" t="str">
            <v>ACTUALS</v>
          </cell>
          <cell r="G6763" t="str">
            <v>530_Supplies and Serv</v>
          </cell>
          <cell r="H6763">
            <v>2010</v>
          </cell>
        </row>
        <row r="6764">
          <cell r="A6764" t="str">
            <v>UWWTW</v>
          </cell>
          <cell r="C6764">
            <v>177</v>
          </cell>
          <cell r="E6764">
            <v>3250</v>
          </cell>
          <cell r="F6764" t="str">
            <v>ACTUALS</v>
          </cell>
          <cell r="G6764" t="str">
            <v>530_Supplies and Serv</v>
          </cell>
          <cell r="H6764">
            <v>2010</v>
          </cell>
        </row>
        <row r="6765">
          <cell r="A6765" t="str">
            <v>UWWTW</v>
          </cell>
          <cell r="C6765">
            <v>402</v>
          </cell>
          <cell r="E6765">
            <v>374.72</v>
          </cell>
          <cell r="F6765" t="str">
            <v>ACTUALS</v>
          </cell>
          <cell r="G6765" t="str">
            <v>530_Supplies and Serv</v>
          </cell>
          <cell r="H6765">
            <v>2010</v>
          </cell>
        </row>
        <row r="6766">
          <cell r="A6766" t="str">
            <v>UWWTW</v>
          </cell>
          <cell r="C6766">
            <v>102</v>
          </cell>
          <cell r="E6766">
            <v>979603.48</v>
          </cell>
          <cell r="F6766" t="str">
            <v>ACTUALS</v>
          </cell>
          <cell r="G6766" t="str">
            <v>530_Supplies and Serv</v>
          </cell>
          <cell r="H6766">
            <v>2010</v>
          </cell>
        </row>
        <row r="6767">
          <cell r="A6767" t="str">
            <v>UWWTW</v>
          </cell>
          <cell r="C6767">
            <v>104</v>
          </cell>
          <cell r="E6767">
            <v>9736.5</v>
          </cell>
          <cell r="F6767" t="str">
            <v>ACTUALS</v>
          </cell>
          <cell r="G6767" t="str">
            <v>530_Supplies and Serv</v>
          </cell>
          <cell r="H6767">
            <v>2010</v>
          </cell>
        </row>
        <row r="6768">
          <cell r="A6768" t="str">
            <v>UWWTW</v>
          </cell>
          <cell r="C6768">
            <v>114</v>
          </cell>
          <cell r="E6768">
            <v>11354.08</v>
          </cell>
          <cell r="F6768" t="str">
            <v>ACTUALS</v>
          </cell>
          <cell r="G6768" t="str">
            <v>530_Supplies and Serv</v>
          </cell>
          <cell r="H6768">
            <v>2010</v>
          </cell>
        </row>
        <row r="6769">
          <cell r="A6769" t="str">
            <v>UWWTW</v>
          </cell>
          <cell r="C6769">
            <v>128</v>
          </cell>
          <cell r="E6769">
            <v>235974.62</v>
          </cell>
          <cell r="F6769" t="str">
            <v>ACTUALS</v>
          </cell>
          <cell r="G6769" t="str">
            <v>530_Supplies and Serv</v>
          </cell>
          <cell r="H6769">
            <v>2010</v>
          </cell>
        </row>
        <row r="6770">
          <cell r="A6770" t="str">
            <v>UWWTW</v>
          </cell>
          <cell r="C6770">
            <v>131</v>
          </cell>
          <cell r="E6770">
            <v>3892.2</v>
          </cell>
          <cell r="F6770" t="str">
            <v>ACTUALS</v>
          </cell>
          <cell r="G6770" t="str">
            <v>530_Supplies and Serv</v>
          </cell>
          <cell r="H6770">
            <v>2010</v>
          </cell>
        </row>
        <row r="6771">
          <cell r="A6771" t="str">
            <v>UWWTW</v>
          </cell>
          <cell r="C6771">
            <v>136</v>
          </cell>
          <cell r="E6771">
            <v>43873.98</v>
          </cell>
          <cell r="F6771" t="str">
            <v>ACTUALS</v>
          </cell>
          <cell r="G6771" t="str">
            <v>530_Supplies and Serv</v>
          </cell>
          <cell r="H6771">
            <v>2010</v>
          </cell>
        </row>
        <row r="6772">
          <cell r="A6772" t="str">
            <v>UWWTW</v>
          </cell>
          <cell r="C6772">
            <v>144</v>
          </cell>
          <cell r="E6772">
            <v>7385.25</v>
          </cell>
          <cell r="F6772" t="str">
            <v>ACTUALS</v>
          </cell>
          <cell r="G6772" t="str">
            <v>530_Supplies and Serv</v>
          </cell>
          <cell r="H6772">
            <v>2010</v>
          </cell>
        </row>
        <row r="6773">
          <cell r="A6773" t="str">
            <v>UWWTW</v>
          </cell>
          <cell r="C6773">
            <v>150</v>
          </cell>
          <cell r="E6773">
            <v>2000</v>
          </cell>
          <cell r="F6773" t="str">
            <v>ACTUALS</v>
          </cell>
          <cell r="G6773" t="str">
            <v>530_Supplies and Serv</v>
          </cell>
          <cell r="H6773">
            <v>2010</v>
          </cell>
        </row>
        <row r="6774">
          <cell r="A6774" t="str">
            <v>UWWTW</v>
          </cell>
          <cell r="C6774">
            <v>233</v>
          </cell>
          <cell r="E6774">
            <v>448.3</v>
          </cell>
          <cell r="F6774" t="str">
            <v>ACTUALS</v>
          </cell>
          <cell r="G6774" t="str">
            <v>530_Supplies and Serv</v>
          </cell>
          <cell r="H6774">
            <v>2010</v>
          </cell>
        </row>
        <row r="6775">
          <cell r="A6775" t="str">
            <v>UWWTW</v>
          </cell>
          <cell r="C6775">
            <v>102</v>
          </cell>
          <cell r="E6775">
            <v>12951.27</v>
          </cell>
          <cell r="F6775" t="str">
            <v>ACTUALS</v>
          </cell>
          <cell r="G6775" t="str">
            <v>530_Supplies and Serv</v>
          </cell>
          <cell r="H6775">
            <v>2010</v>
          </cell>
        </row>
        <row r="6776">
          <cell r="A6776" t="str">
            <v>UWWTW</v>
          </cell>
          <cell r="C6776">
            <v>104</v>
          </cell>
          <cell r="E6776">
            <v>2835.5</v>
          </cell>
          <cell r="F6776" t="str">
            <v>ACTUALS</v>
          </cell>
          <cell r="G6776" t="str">
            <v>530_Supplies and Serv</v>
          </cell>
          <cell r="H6776">
            <v>2010</v>
          </cell>
        </row>
        <row r="6777">
          <cell r="A6777" t="str">
            <v>UWWTW</v>
          </cell>
          <cell r="C6777">
            <v>128</v>
          </cell>
          <cell r="E6777">
            <v>5400083.6399999997</v>
          </cell>
          <cell r="F6777" t="str">
            <v>ACTUALS</v>
          </cell>
          <cell r="G6777" t="str">
            <v>530_Supplies and Serv</v>
          </cell>
          <cell r="H6777">
            <v>2010</v>
          </cell>
        </row>
        <row r="6778">
          <cell r="A6778" t="str">
            <v>UWWTW</v>
          </cell>
          <cell r="C6778">
            <v>131</v>
          </cell>
          <cell r="E6778">
            <v>5107.84</v>
          </cell>
          <cell r="F6778" t="str">
            <v>ACTUALS</v>
          </cell>
          <cell r="G6778" t="str">
            <v>530_Supplies and Serv</v>
          </cell>
          <cell r="H6778">
            <v>2010</v>
          </cell>
        </row>
        <row r="6779">
          <cell r="A6779" t="str">
            <v>UWWTW</v>
          </cell>
          <cell r="C6779">
            <v>133</v>
          </cell>
          <cell r="E6779">
            <v>19099.04</v>
          </cell>
          <cell r="F6779" t="str">
            <v>ACTUALS</v>
          </cell>
          <cell r="G6779" t="str">
            <v>530_Supplies and Serv</v>
          </cell>
          <cell r="H6779">
            <v>2010</v>
          </cell>
        </row>
        <row r="6780">
          <cell r="A6780" t="str">
            <v>UWWTW</v>
          </cell>
          <cell r="C6780">
            <v>136</v>
          </cell>
          <cell r="E6780">
            <v>14952.66</v>
          </cell>
          <cell r="F6780" t="str">
            <v>ACTUALS</v>
          </cell>
          <cell r="G6780" t="str">
            <v>530_Supplies and Serv</v>
          </cell>
          <cell r="H6780">
            <v>2010</v>
          </cell>
        </row>
        <row r="6781">
          <cell r="A6781" t="str">
            <v>UWWTW</v>
          </cell>
          <cell r="C6781">
            <v>144</v>
          </cell>
          <cell r="E6781">
            <v>32281.5</v>
          </cell>
          <cell r="F6781" t="str">
            <v>ACTUALS</v>
          </cell>
          <cell r="G6781" t="str">
            <v>530_Supplies and Serv</v>
          </cell>
          <cell r="H6781">
            <v>2010</v>
          </cell>
        </row>
        <row r="6782">
          <cell r="A6782" t="str">
            <v>UWWTW</v>
          </cell>
          <cell r="C6782">
            <v>177</v>
          </cell>
          <cell r="E6782">
            <v>618.75</v>
          </cell>
          <cell r="F6782" t="str">
            <v>ACTUALS</v>
          </cell>
          <cell r="G6782" t="str">
            <v>530_Supplies and Serv</v>
          </cell>
          <cell r="H6782">
            <v>2010</v>
          </cell>
        </row>
        <row r="6783">
          <cell r="A6783" t="str">
            <v>UWWTW</v>
          </cell>
          <cell r="C6783">
            <v>233</v>
          </cell>
          <cell r="E6783">
            <v>20.63</v>
          </cell>
          <cell r="F6783" t="str">
            <v>ACTUALS</v>
          </cell>
          <cell r="G6783" t="str">
            <v>530_Supplies and Serv</v>
          </cell>
          <cell r="H6783">
            <v>2010</v>
          </cell>
        </row>
        <row r="6784">
          <cell r="A6784" t="str">
            <v>UWWTW</v>
          </cell>
          <cell r="C6784">
            <v>402</v>
          </cell>
          <cell r="E6784">
            <v>16778.310000000001</v>
          </cell>
          <cell r="F6784" t="str">
            <v>ACTUALS</v>
          </cell>
          <cell r="G6784" t="str">
            <v>530_Supplies and Serv</v>
          </cell>
          <cell r="H6784">
            <v>2010</v>
          </cell>
        </row>
        <row r="6785">
          <cell r="A6785" t="str">
            <v>UWWTW</v>
          </cell>
          <cell r="C6785">
            <v>102</v>
          </cell>
          <cell r="E6785">
            <v>150764.63</v>
          </cell>
          <cell r="F6785" t="str">
            <v>ACTUALS</v>
          </cell>
          <cell r="G6785" t="str">
            <v>530_Supplies and Serv</v>
          </cell>
          <cell r="H6785">
            <v>2010</v>
          </cell>
        </row>
        <row r="6786">
          <cell r="A6786" t="str">
            <v>UWWTW</v>
          </cell>
          <cell r="C6786">
            <v>104</v>
          </cell>
          <cell r="E6786">
            <v>2021.84</v>
          </cell>
          <cell r="F6786" t="str">
            <v>ACTUALS</v>
          </cell>
          <cell r="G6786" t="str">
            <v>530_Supplies and Serv</v>
          </cell>
          <cell r="H6786">
            <v>2010</v>
          </cell>
        </row>
        <row r="6787">
          <cell r="A6787" t="str">
            <v>UWWTW</v>
          </cell>
          <cell r="C6787">
            <v>114</v>
          </cell>
          <cell r="E6787">
            <v>16057.84</v>
          </cell>
          <cell r="F6787" t="str">
            <v>ACTUALS</v>
          </cell>
          <cell r="G6787" t="str">
            <v>530_Supplies and Serv</v>
          </cell>
          <cell r="H6787">
            <v>2010</v>
          </cell>
        </row>
        <row r="6788">
          <cell r="A6788" t="str">
            <v>UWWTW</v>
          </cell>
          <cell r="C6788">
            <v>128</v>
          </cell>
          <cell r="E6788">
            <v>20779.349999999999</v>
          </cell>
          <cell r="F6788" t="str">
            <v>ACTUALS</v>
          </cell>
          <cell r="G6788" t="str">
            <v>530_Supplies and Serv</v>
          </cell>
          <cell r="H6788">
            <v>2010</v>
          </cell>
        </row>
        <row r="6789">
          <cell r="A6789" t="str">
            <v>UWWTW</v>
          </cell>
          <cell r="C6789">
            <v>131</v>
          </cell>
          <cell r="E6789">
            <v>183.2</v>
          </cell>
          <cell r="F6789" t="str">
            <v>ACTUALS</v>
          </cell>
          <cell r="G6789" t="str">
            <v>530_Supplies and Serv</v>
          </cell>
          <cell r="H6789">
            <v>2010</v>
          </cell>
        </row>
        <row r="6790">
          <cell r="A6790" t="str">
            <v>UWWTW</v>
          </cell>
          <cell r="C6790">
            <v>136</v>
          </cell>
          <cell r="E6790">
            <v>19015</v>
          </cell>
          <cell r="F6790" t="str">
            <v>ACTUALS</v>
          </cell>
          <cell r="G6790" t="str">
            <v>530_Supplies and Serv</v>
          </cell>
          <cell r="H6790">
            <v>2010</v>
          </cell>
        </row>
        <row r="6791">
          <cell r="A6791" t="str">
            <v>UWWTW</v>
          </cell>
          <cell r="C6791">
            <v>144</v>
          </cell>
          <cell r="E6791">
            <v>4289.17</v>
          </cell>
          <cell r="F6791" t="str">
            <v>ACTUALS</v>
          </cell>
          <cell r="G6791" t="str">
            <v>530_Supplies and Serv</v>
          </cell>
          <cell r="H6791">
            <v>2010</v>
          </cell>
        </row>
        <row r="6792">
          <cell r="A6792" t="str">
            <v>UWWTW</v>
          </cell>
          <cell r="C6792">
            <v>150</v>
          </cell>
          <cell r="E6792">
            <v>4782.97</v>
          </cell>
          <cell r="F6792" t="str">
            <v>ACTUALS</v>
          </cell>
          <cell r="G6792" t="str">
            <v>530_Supplies and Serv</v>
          </cell>
          <cell r="H6792">
            <v>2010</v>
          </cell>
        </row>
        <row r="6793">
          <cell r="A6793" t="str">
            <v>UWWTW</v>
          </cell>
          <cell r="C6793">
            <v>233</v>
          </cell>
          <cell r="E6793">
            <v>544.17999999999995</v>
          </cell>
          <cell r="F6793" t="str">
            <v>ACTUALS</v>
          </cell>
          <cell r="G6793" t="str">
            <v>530_Supplies and Serv</v>
          </cell>
          <cell r="H6793">
            <v>2010</v>
          </cell>
        </row>
        <row r="6794">
          <cell r="A6794" t="str">
            <v>UWWTW</v>
          </cell>
          <cell r="C6794">
            <v>402</v>
          </cell>
          <cell r="E6794">
            <v>237.99</v>
          </cell>
          <cell r="F6794" t="str">
            <v>ACTUALS</v>
          </cell>
          <cell r="G6794" t="str">
            <v>530_Supplies and Serv</v>
          </cell>
          <cell r="H6794">
            <v>2010</v>
          </cell>
        </row>
        <row r="6795">
          <cell r="A6795" t="str">
            <v>UWWTW</v>
          </cell>
          <cell r="C6795">
            <v>102</v>
          </cell>
          <cell r="E6795">
            <v>696191.92</v>
          </cell>
          <cell r="F6795" t="str">
            <v>ACTUALS</v>
          </cell>
          <cell r="G6795" t="str">
            <v>530_Supplies and Serv</v>
          </cell>
          <cell r="H6795">
            <v>2010</v>
          </cell>
        </row>
        <row r="6796">
          <cell r="A6796" t="str">
            <v>UWWTW</v>
          </cell>
          <cell r="C6796">
            <v>104</v>
          </cell>
          <cell r="E6796">
            <v>15047.06</v>
          </cell>
          <cell r="F6796" t="str">
            <v>ACTUALS</v>
          </cell>
          <cell r="G6796" t="str">
            <v>530_Supplies and Serv</v>
          </cell>
          <cell r="H6796">
            <v>2010</v>
          </cell>
        </row>
        <row r="6797">
          <cell r="A6797" t="str">
            <v>UWWTW</v>
          </cell>
          <cell r="C6797">
            <v>105</v>
          </cell>
          <cell r="E6797">
            <v>2927.81</v>
          </cell>
          <cell r="F6797" t="str">
            <v>ACTUALS</v>
          </cell>
          <cell r="G6797" t="str">
            <v>530_Supplies and Serv</v>
          </cell>
          <cell r="H6797">
            <v>2010</v>
          </cell>
        </row>
        <row r="6798">
          <cell r="A6798" t="str">
            <v>UWWTW</v>
          </cell>
          <cell r="C6798">
            <v>114</v>
          </cell>
          <cell r="E6798">
            <v>235844.08</v>
          </cell>
          <cell r="F6798" t="str">
            <v>ACTUALS</v>
          </cell>
          <cell r="G6798" t="str">
            <v>530_Supplies and Serv</v>
          </cell>
          <cell r="H6798">
            <v>2010</v>
          </cell>
        </row>
        <row r="6799">
          <cell r="A6799" t="str">
            <v>UWWTW</v>
          </cell>
          <cell r="C6799">
            <v>115</v>
          </cell>
          <cell r="E6799">
            <v>57091.59</v>
          </cell>
          <cell r="F6799" t="str">
            <v>ACTUALS</v>
          </cell>
          <cell r="G6799" t="str">
            <v>530_Supplies and Serv</v>
          </cell>
          <cell r="H6799">
            <v>2010</v>
          </cell>
        </row>
        <row r="6800">
          <cell r="A6800" t="str">
            <v>UWWTW</v>
          </cell>
          <cell r="C6800">
            <v>128</v>
          </cell>
          <cell r="E6800">
            <v>1103351.83</v>
          </cell>
          <cell r="F6800" t="str">
            <v>ACTUALS</v>
          </cell>
          <cell r="G6800" t="str">
            <v>530_Supplies and Serv</v>
          </cell>
          <cell r="H6800">
            <v>2010</v>
          </cell>
        </row>
        <row r="6801">
          <cell r="A6801" t="str">
            <v>UWWTW</v>
          </cell>
          <cell r="C6801">
            <v>129</v>
          </cell>
          <cell r="E6801">
            <v>15647</v>
          </cell>
          <cell r="F6801" t="str">
            <v>ACTUALS</v>
          </cell>
          <cell r="G6801" t="str">
            <v>530_Supplies and Serv</v>
          </cell>
          <cell r="H6801">
            <v>2010</v>
          </cell>
        </row>
        <row r="6802">
          <cell r="A6802" t="str">
            <v>UWWTW</v>
          </cell>
          <cell r="C6802">
            <v>131</v>
          </cell>
          <cell r="E6802">
            <v>18288.47</v>
          </cell>
          <cell r="F6802" t="str">
            <v>ACTUALS</v>
          </cell>
          <cell r="G6802" t="str">
            <v>530_Supplies and Serv</v>
          </cell>
          <cell r="H6802">
            <v>2010</v>
          </cell>
        </row>
        <row r="6803">
          <cell r="A6803" t="str">
            <v>UWWTW</v>
          </cell>
          <cell r="C6803">
            <v>133</v>
          </cell>
          <cell r="E6803">
            <v>1022</v>
          </cell>
          <cell r="F6803" t="str">
            <v>ACTUALS</v>
          </cell>
          <cell r="G6803" t="str">
            <v>530_Supplies and Serv</v>
          </cell>
          <cell r="H6803">
            <v>2010</v>
          </cell>
        </row>
        <row r="6804">
          <cell r="A6804" t="str">
            <v>UWWTW</v>
          </cell>
          <cell r="C6804">
            <v>136</v>
          </cell>
          <cell r="E6804">
            <v>287058.78000000003</v>
          </cell>
          <cell r="F6804" t="str">
            <v>ACTUALS</v>
          </cell>
          <cell r="G6804" t="str">
            <v>530_Supplies and Serv</v>
          </cell>
          <cell r="H6804">
            <v>2010</v>
          </cell>
        </row>
        <row r="6805">
          <cell r="A6805" t="str">
            <v>UWWTW</v>
          </cell>
          <cell r="C6805">
            <v>144</v>
          </cell>
          <cell r="E6805">
            <v>116095.59</v>
          </cell>
          <cell r="F6805" t="str">
            <v>ACTUALS</v>
          </cell>
          <cell r="G6805" t="str">
            <v>530_Supplies and Serv</v>
          </cell>
          <cell r="H6805">
            <v>2010</v>
          </cell>
        </row>
        <row r="6806">
          <cell r="A6806" t="str">
            <v>UWWTW</v>
          </cell>
          <cell r="C6806">
            <v>233</v>
          </cell>
          <cell r="E6806">
            <v>68</v>
          </cell>
          <cell r="F6806" t="str">
            <v>ACTUALS</v>
          </cell>
          <cell r="G6806" t="str">
            <v>530_Supplies and Serv</v>
          </cell>
          <cell r="H6806">
            <v>2010</v>
          </cell>
        </row>
        <row r="6807">
          <cell r="A6807" t="str">
            <v>UWWTW</v>
          </cell>
          <cell r="C6807">
            <v>402</v>
          </cell>
          <cell r="E6807">
            <v>5013.3500000000004</v>
          </cell>
          <cell r="F6807" t="str">
            <v>ACTUALS</v>
          </cell>
          <cell r="G6807" t="str">
            <v>530_Supplies and Serv</v>
          </cell>
          <cell r="H6807">
            <v>2010</v>
          </cell>
        </row>
        <row r="6808">
          <cell r="A6808" t="str">
            <v>UWWTW</v>
          </cell>
          <cell r="C6808">
            <v>999</v>
          </cell>
          <cell r="E6808">
            <v>3872.13</v>
          </cell>
          <cell r="F6808" t="str">
            <v>ACTUALS</v>
          </cell>
          <cell r="G6808" t="str">
            <v>530_Supplies and Serv</v>
          </cell>
          <cell r="H6808">
            <v>2010</v>
          </cell>
        </row>
        <row r="6809">
          <cell r="A6809" t="str">
            <v>UWWTW</v>
          </cell>
          <cell r="C6809">
            <v>102</v>
          </cell>
          <cell r="E6809">
            <v>147580.31</v>
          </cell>
          <cell r="F6809" t="str">
            <v>ACTUALS</v>
          </cell>
          <cell r="G6809" t="str">
            <v>530_Supplies and Serv</v>
          </cell>
          <cell r="H6809">
            <v>2010</v>
          </cell>
        </row>
        <row r="6810">
          <cell r="A6810" t="str">
            <v>UWWTW</v>
          </cell>
          <cell r="C6810">
            <v>128</v>
          </cell>
          <cell r="E6810">
            <v>61776.31</v>
          </cell>
          <cell r="F6810" t="str">
            <v>ACTUALS</v>
          </cell>
          <cell r="G6810" t="str">
            <v>530_Supplies and Serv</v>
          </cell>
          <cell r="H6810">
            <v>2010</v>
          </cell>
        </row>
        <row r="6811">
          <cell r="A6811" t="str">
            <v>UWWTW</v>
          </cell>
          <cell r="C6811">
            <v>150</v>
          </cell>
          <cell r="E6811">
            <v>526.41999999999996</v>
          </cell>
          <cell r="F6811" t="str">
            <v>ACTUALS</v>
          </cell>
          <cell r="G6811" t="str">
            <v>530_Supplies and Serv</v>
          </cell>
          <cell r="H6811">
            <v>2010</v>
          </cell>
        </row>
        <row r="6812">
          <cell r="A6812" t="str">
            <v>UWWTW</v>
          </cell>
          <cell r="C6812">
            <v>102</v>
          </cell>
          <cell r="E6812">
            <v>30452.97</v>
          </cell>
          <cell r="F6812" t="str">
            <v>ACTUALS</v>
          </cell>
          <cell r="G6812" t="str">
            <v>530_Supplies and Serv</v>
          </cell>
          <cell r="H6812">
            <v>2010</v>
          </cell>
        </row>
        <row r="6813">
          <cell r="A6813" t="str">
            <v>UWWTW</v>
          </cell>
          <cell r="C6813">
            <v>104</v>
          </cell>
          <cell r="E6813">
            <v>752.67</v>
          </cell>
          <cell r="F6813" t="str">
            <v>ACTUALS</v>
          </cell>
          <cell r="G6813" t="str">
            <v>530_Supplies and Serv</v>
          </cell>
          <cell r="H6813">
            <v>2010</v>
          </cell>
        </row>
        <row r="6814">
          <cell r="A6814" t="str">
            <v>UWWTW</v>
          </cell>
          <cell r="C6814">
            <v>128</v>
          </cell>
          <cell r="E6814">
            <v>5698.21</v>
          </cell>
          <cell r="F6814" t="str">
            <v>ACTUALS</v>
          </cell>
          <cell r="G6814" t="str">
            <v>530_Supplies and Serv</v>
          </cell>
          <cell r="H6814">
            <v>2010</v>
          </cell>
        </row>
        <row r="6815">
          <cell r="A6815" t="str">
            <v>UWWTW</v>
          </cell>
          <cell r="C6815">
            <v>129</v>
          </cell>
          <cell r="E6815">
            <v>14.07</v>
          </cell>
          <cell r="F6815" t="str">
            <v>ACTUALS</v>
          </cell>
          <cell r="G6815" t="str">
            <v>530_Supplies and Serv</v>
          </cell>
          <cell r="H6815">
            <v>2010</v>
          </cell>
        </row>
        <row r="6816">
          <cell r="A6816" t="str">
            <v>UWWTW</v>
          </cell>
          <cell r="C6816">
            <v>131</v>
          </cell>
          <cell r="E6816">
            <v>889.28</v>
          </cell>
          <cell r="F6816" t="str">
            <v>ACTUALS</v>
          </cell>
          <cell r="G6816" t="str">
            <v>530_Supplies and Serv</v>
          </cell>
          <cell r="H6816">
            <v>2010</v>
          </cell>
        </row>
        <row r="6817">
          <cell r="A6817" t="str">
            <v>UWWTW</v>
          </cell>
          <cell r="C6817">
            <v>133</v>
          </cell>
          <cell r="E6817">
            <v>686.16</v>
          </cell>
          <cell r="F6817" t="str">
            <v>ACTUALS</v>
          </cell>
          <cell r="G6817" t="str">
            <v>530_Supplies and Serv</v>
          </cell>
          <cell r="H6817">
            <v>2010</v>
          </cell>
        </row>
        <row r="6818">
          <cell r="A6818" t="str">
            <v>UWWTW</v>
          </cell>
          <cell r="C6818">
            <v>136</v>
          </cell>
          <cell r="E6818">
            <v>3960.39</v>
          </cell>
          <cell r="F6818" t="str">
            <v>ACTUALS</v>
          </cell>
          <cell r="G6818" t="str">
            <v>530_Supplies and Serv</v>
          </cell>
          <cell r="H6818">
            <v>2010</v>
          </cell>
        </row>
        <row r="6819">
          <cell r="A6819" t="str">
            <v>UWWTW</v>
          </cell>
          <cell r="C6819">
            <v>144</v>
          </cell>
          <cell r="E6819">
            <v>52.6</v>
          </cell>
          <cell r="F6819" t="str">
            <v>ACTUALS</v>
          </cell>
          <cell r="G6819" t="str">
            <v>530_Supplies and Serv</v>
          </cell>
          <cell r="H6819">
            <v>2010</v>
          </cell>
        </row>
        <row r="6820">
          <cell r="A6820" t="str">
            <v>UWWTW</v>
          </cell>
          <cell r="C6820">
            <v>147</v>
          </cell>
          <cell r="E6820">
            <v>18.36</v>
          </cell>
          <cell r="F6820" t="str">
            <v>ACTUALS</v>
          </cell>
          <cell r="G6820" t="str">
            <v>530_Supplies and Serv</v>
          </cell>
          <cell r="H6820">
            <v>2010</v>
          </cell>
        </row>
        <row r="6821">
          <cell r="A6821" t="str">
            <v>UWWTW</v>
          </cell>
          <cell r="C6821">
            <v>150</v>
          </cell>
          <cell r="E6821">
            <v>538.29</v>
          </cell>
          <cell r="F6821" t="str">
            <v>ACTUALS</v>
          </cell>
          <cell r="G6821" t="str">
            <v>530_Supplies and Serv</v>
          </cell>
          <cell r="H6821">
            <v>2010</v>
          </cell>
        </row>
        <row r="6822">
          <cell r="A6822" t="str">
            <v>UWWTW</v>
          </cell>
          <cell r="C6822">
            <v>233</v>
          </cell>
          <cell r="E6822">
            <v>107.14</v>
          </cell>
          <cell r="F6822" t="str">
            <v>ACTUALS</v>
          </cell>
          <cell r="G6822" t="str">
            <v>530_Supplies and Serv</v>
          </cell>
          <cell r="H6822">
            <v>2010</v>
          </cell>
        </row>
        <row r="6823">
          <cell r="A6823" t="str">
            <v>UWWTW</v>
          </cell>
          <cell r="C6823">
            <v>102</v>
          </cell>
          <cell r="E6823">
            <v>74321.05</v>
          </cell>
          <cell r="F6823" t="str">
            <v>ACTUALS</v>
          </cell>
          <cell r="G6823" t="str">
            <v>530_Supplies and Serv</v>
          </cell>
          <cell r="H6823">
            <v>2010</v>
          </cell>
        </row>
        <row r="6824">
          <cell r="A6824" t="str">
            <v>UWWTW</v>
          </cell>
          <cell r="C6824">
            <v>104</v>
          </cell>
          <cell r="E6824">
            <v>10018.94</v>
          </cell>
          <cell r="F6824" t="str">
            <v>ACTUALS</v>
          </cell>
          <cell r="G6824" t="str">
            <v>530_Supplies and Serv</v>
          </cell>
          <cell r="H6824">
            <v>2010</v>
          </cell>
        </row>
        <row r="6825">
          <cell r="A6825" t="str">
            <v>UWWTW</v>
          </cell>
          <cell r="C6825">
            <v>128</v>
          </cell>
          <cell r="E6825">
            <v>71253.039999999994</v>
          </cell>
          <cell r="F6825" t="str">
            <v>ACTUALS</v>
          </cell>
          <cell r="G6825" t="str">
            <v>530_Supplies and Serv</v>
          </cell>
          <cell r="H6825">
            <v>2010</v>
          </cell>
        </row>
        <row r="6826">
          <cell r="A6826" t="str">
            <v>UWWTW</v>
          </cell>
          <cell r="C6826">
            <v>129</v>
          </cell>
          <cell r="E6826">
            <v>187.32</v>
          </cell>
          <cell r="F6826" t="str">
            <v>ACTUALS</v>
          </cell>
          <cell r="G6826" t="str">
            <v>530_Supplies and Serv</v>
          </cell>
          <cell r="H6826">
            <v>2010</v>
          </cell>
        </row>
        <row r="6827">
          <cell r="A6827" t="str">
            <v>UWWTW</v>
          </cell>
          <cell r="C6827">
            <v>131</v>
          </cell>
          <cell r="E6827">
            <v>11837.33</v>
          </cell>
          <cell r="F6827" t="str">
            <v>ACTUALS</v>
          </cell>
          <cell r="G6827" t="str">
            <v>530_Supplies and Serv</v>
          </cell>
          <cell r="H6827">
            <v>2010</v>
          </cell>
        </row>
        <row r="6828">
          <cell r="A6828" t="str">
            <v>UWWTW</v>
          </cell>
          <cell r="C6828">
            <v>133</v>
          </cell>
          <cell r="E6828">
            <v>1135.97</v>
          </cell>
          <cell r="F6828" t="str">
            <v>ACTUALS</v>
          </cell>
          <cell r="G6828" t="str">
            <v>530_Supplies and Serv</v>
          </cell>
          <cell r="H6828">
            <v>2010</v>
          </cell>
        </row>
        <row r="6829">
          <cell r="A6829" t="str">
            <v>UWWTW</v>
          </cell>
          <cell r="C6829">
            <v>136</v>
          </cell>
          <cell r="E6829">
            <v>7434.37</v>
          </cell>
          <cell r="F6829" t="str">
            <v>ACTUALS</v>
          </cell>
          <cell r="G6829" t="str">
            <v>530_Supplies and Serv</v>
          </cell>
          <cell r="H6829">
            <v>2010</v>
          </cell>
        </row>
        <row r="6830">
          <cell r="A6830" t="str">
            <v>UWWTW</v>
          </cell>
          <cell r="C6830">
            <v>144</v>
          </cell>
          <cell r="E6830">
            <v>7624.4</v>
          </cell>
          <cell r="F6830" t="str">
            <v>ACTUALS</v>
          </cell>
          <cell r="G6830" t="str">
            <v>530_Supplies and Serv</v>
          </cell>
          <cell r="H6830">
            <v>2010</v>
          </cell>
        </row>
        <row r="6831">
          <cell r="A6831" t="str">
            <v>UWWTW</v>
          </cell>
          <cell r="C6831">
            <v>147</v>
          </cell>
          <cell r="E6831">
            <v>244.41</v>
          </cell>
          <cell r="F6831" t="str">
            <v>ACTUALS</v>
          </cell>
          <cell r="G6831" t="str">
            <v>530_Supplies and Serv</v>
          </cell>
          <cell r="H6831">
            <v>2010</v>
          </cell>
        </row>
        <row r="6832">
          <cell r="A6832" t="str">
            <v>UWWTW</v>
          </cell>
          <cell r="C6832">
            <v>150</v>
          </cell>
          <cell r="E6832">
            <v>241.07</v>
          </cell>
          <cell r="F6832" t="str">
            <v>ACTUALS</v>
          </cell>
          <cell r="G6832" t="str">
            <v>530_Supplies and Serv</v>
          </cell>
          <cell r="H6832">
            <v>2010</v>
          </cell>
        </row>
        <row r="6833">
          <cell r="A6833" t="str">
            <v>UWWTW</v>
          </cell>
          <cell r="C6833">
            <v>233</v>
          </cell>
          <cell r="E6833">
            <v>1504.72</v>
          </cell>
          <cell r="F6833" t="str">
            <v>ACTUALS</v>
          </cell>
          <cell r="G6833" t="str">
            <v>530_Supplies and Serv</v>
          </cell>
          <cell r="H6833">
            <v>2010</v>
          </cell>
        </row>
        <row r="6834">
          <cell r="A6834" t="str">
            <v>UWWTW</v>
          </cell>
          <cell r="C6834">
            <v>102</v>
          </cell>
          <cell r="E6834">
            <v>6489.76</v>
          </cell>
          <cell r="F6834" t="str">
            <v>ACTUALS</v>
          </cell>
          <cell r="G6834" t="str">
            <v>530_Supplies and Serv</v>
          </cell>
          <cell r="H6834">
            <v>2010</v>
          </cell>
        </row>
        <row r="6835">
          <cell r="A6835" t="str">
            <v>UWWTW</v>
          </cell>
          <cell r="C6835">
            <v>104</v>
          </cell>
          <cell r="E6835">
            <v>38.85</v>
          </cell>
          <cell r="F6835" t="str">
            <v>ACTUALS</v>
          </cell>
          <cell r="G6835" t="str">
            <v>530_Supplies and Serv</v>
          </cell>
          <cell r="H6835">
            <v>2010</v>
          </cell>
        </row>
        <row r="6836">
          <cell r="A6836" t="str">
            <v>UWWTW</v>
          </cell>
          <cell r="C6836">
            <v>128</v>
          </cell>
          <cell r="E6836">
            <v>99426.240000000005</v>
          </cell>
          <cell r="F6836" t="str">
            <v>ACTUALS</v>
          </cell>
          <cell r="G6836" t="str">
            <v>530_Supplies and Serv</v>
          </cell>
          <cell r="H6836">
            <v>2010</v>
          </cell>
        </row>
        <row r="6837">
          <cell r="A6837" t="str">
            <v>UWWTW</v>
          </cell>
          <cell r="C6837">
            <v>133</v>
          </cell>
          <cell r="E6837">
            <v>168.48</v>
          </cell>
          <cell r="F6837" t="str">
            <v>ACTUALS</v>
          </cell>
          <cell r="G6837" t="str">
            <v>530_Supplies and Serv</v>
          </cell>
          <cell r="H6837">
            <v>2010</v>
          </cell>
        </row>
        <row r="6838">
          <cell r="A6838" t="str">
            <v>UWWTW</v>
          </cell>
          <cell r="C6838">
            <v>136</v>
          </cell>
          <cell r="E6838">
            <v>5773.54</v>
          </cell>
          <cell r="F6838" t="str">
            <v>ACTUALS</v>
          </cell>
          <cell r="G6838" t="str">
            <v>530_Supplies and Serv</v>
          </cell>
          <cell r="H6838">
            <v>2010</v>
          </cell>
        </row>
        <row r="6839">
          <cell r="A6839" t="str">
            <v>UWWTW</v>
          </cell>
          <cell r="C6839">
            <v>102</v>
          </cell>
          <cell r="E6839">
            <v>95296.12</v>
          </cell>
          <cell r="F6839" t="str">
            <v>ACTUALS</v>
          </cell>
          <cell r="G6839" t="str">
            <v>530_Supplies and Serv</v>
          </cell>
          <cell r="H6839">
            <v>2010</v>
          </cell>
        </row>
        <row r="6840">
          <cell r="A6840" t="str">
            <v>UWWTW</v>
          </cell>
          <cell r="C6840">
            <v>104</v>
          </cell>
          <cell r="E6840">
            <v>36717.57</v>
          </cell>
          <cell r="F6840" t="str">
            <v>ACTUALS</v>
          </cell>
          <cell r="G6840" t="str">
            <v>530_Supplies and Serv</v>
          </cell>
          <cell r="H6840">
            <v>2010</v>
          </cell>
        </row>
        <row r="6841">
          <cell r="A6841" t="str">
            <v>UWWTW</v>
          </cell>
          <cell r="C6841">
            <v>105</v>
          </cell>
          <cell r="E6841">
            <v>225.23</v>
          </cell>
          <cell r="F6841" t="str">
            <v>ACTUALS</v>
          </cell>
          <cell r="G6841" t="str">
            <v>530_Supplies and Serv</v>
          </cell>
          <cell r="H6841">
            <v>2010</v>
          </cell>
        </row>
        <row r="6842">
          <cell r="A6842" t="str">
            <v>UWWTW</v>
          </cell>
          <cell r="C6842">
            <v>114</v>
          </cell>
          <cell r="E6842">
            <v>12.85</v>
          </cell>
          <cell r="F6842" t="str">
            <v>ACTUALS</v>
          </cell>
          <cell r="G6842" t="str">
            <v>530_Supplies and Serv</v>
          </cell>
          <cell r="H6842">
            <v>2010</v>
          </cell>
        </row>
        <row r="6843">
          <cell r="A6843" t="str">
            <v>UWWTW</v>
          </cell>
          <cell r="C6843">
            <v>128</v>
          </cell>
          <cell r="E6843">
            <v>109054.99</v>
          </cell>
          <cell r="F6843" t="str">
            <v>ACTUALS</v>
          </cell>
          <cell r="G6843" t="str">
            <v>530_Supplies and Serv</v>
          </cell>
          <cell r="H6843">
            <v>2010</v>
          </cell>
        </row>
        <row r="6844">
          <cell r="A6844" t="str">
            <v>UWWTW</v>
          </cell>
          <cell r="C6844">
            <v>129</v>
          </cell>
          <cell r="E6844">
            <v>181203.24</v>
          </cell>
          <cell r="F6844" t="str">
            <v>ACTUALS</v>
          </cell>
          <cell r="G6844" t="str">
            <v>530_Supplies and Serv</v>
          </cell>
          <cell r="H6844">
            <v>2010</v>
          </cell>
        </row>
        <row r="6845">
          <cell r="A6845" t="str">
            <v>UWWTW</v>
          </cell>
          <cell r="C6845">
            <v>131</v>
          </cell>
          <cell r="E6845">
            <v>12460.94</v>
          </cell>
          <cell r="F6845" t="str">
            <v>ACTUALS</v>
          </cell>
          <cell r="G6845" t="str">
            <v>530_Supplies and Serv</v>
          </cell>
          <cell r="H6845">
            <v>2010</v>
          </cell>
        </row>
        <row r="6846">
          <cell r="A6846" t="str">
            <v>UWWTW</v>
          </cell>
          <cell r="C6846">
            <v>132</v>
          </cell>
          <cell r="E6846">
            <v>0.88</v>
          </cell>
          <cell r="F6846" t="str">
            <v>ACTUALS</v>
          </cell>
          <cell r="G6846" t="str">
            <v>530_Supplies and Serv</v>
          </cell>
          <cell r="H6846">
            <v>2010</v>
          </cell>
        </row>
        <row r="6847">
          <cell r="A6847" t="str">
            <v>UWWTW</v>
          </cell>
          <cell r="C6847">
            <v>133</v>
          </cell>
          <cell r="E6847">
            <v>2641.42</v>
          </cell>
          <cell r="F6847" t="str">
            <v>ACTUALS</v>
          </cell>
          <cell r="G6847" t="str">
            <v>530_Supplies and Serv</v>
          </cell>
          <cell r="H6847">
            <v>2010</v>
          </cell>
        </row>
        <row r="6848">
          <cell r="A6848" t="str">
            <v>UWWTW</v>
          </cell>
          <cell r="C6848">
            <v>136</v>
          </cell>
          <cell r="E6848">
            <v>24930.99</v>
          </cell>
          <cell r="F6848" t="str">
            <v>ACTUALS</v>
          </cell>
          <cell r="G6848" t="str">
            <v>530_Supplies and Serv</v>
          </cell>
          <cell r="H6848">
            <v>2010</v>
          </cell>
        </row>
        <row r="6849">
          <cell r="A6849" t="str">
            <v>UWWTW</v>
          </cell>
          <cell r="C6849">
            <v>144</v>
          </cell>
          <cell r="E6849">
            <v>14403.67</v>
          </cell>
          <cell r="F6849" t="str">
            <v>ACTUALS</v>
          </cell>
          <cell r="G6849" t="str">
            <v>530_Supplies and Serv</v>
          </cell>
          <cell r="H6849">
            <v>2010</v>
          </cell>
        </row>
        <row r="6850">
          <cell r="A6850" t="str">
            <v>UWWTW</v>
          </cell>
          <cell r="C6850">
            <v>147</v>
          </cell>
          <cell r="E6850">
            <v>2137.73</v>
          </cell>
          <cell r="F6850" t="str">
            <v>ACTUALS</v>
          </cell>
          <cell r="G6850" t="str">
            <v>530_Supplies and Serv</v>
          </cell>
          <cell r="H6850">
            <v>2010</v>
          </cell>
        </row>
        <row r="6851">
          <cell r="A6851" t="str">
            <v>UWWTW</v>
          </cell>
          <cell r="C6851">
            <v>150</v>
          </cell>
          <cell r="E6851">
            <v>59.27</v>
          </cell>
          <cell r="F6851" t="str">
            <v>ACTUALS</v>
          </cell>
          <cell r="G6851" t="str">
            <v>530_Supplies and Serv</v>
          </cell>
          <cell r="H6851">
            <v>2010</v>
          </cell>
        </row>
        <row r="6852">
          <cell r="A6852" t="str">
            <v>UWWTW</v>
          </cell>
          <cell r="C6852">
            <v>233</v>
          </cell>
          <cell r="E6852">
            <v>8439.1299999999992</v>
          </cell>
          <cell r="F6852" t="str">
            <v>ACTUALS</v>
          </cell>
          <cell r="G6852" t="str">
            <v>530_Supplies and Serv</v>
          </cell>
          <cell r="H6852">
            <v>2010</v>
          </cell>
        </row>
        <row r="6853">
          <cell r="A6853" t="str">
            <v>UWWTW</v>
          </cell>
          <cell r="C6853">
            <v>402</v>
          </cell>
          <cell r="E6853">
            <v>3401.37</v>
          </cell>
          <cell r="F6853" t="str">
            <v>ACTUALS</v>
          </cell>
          <cell r="G6853" t="str">
            <v>530_Supplies and Serv</v>
          </cell>
          <cell r="H6853">
            <v>2010</v>
          </cell>
        </row>
        <row r="6854">
          <cell r="A6854" t="str">
            <v>UWWTW</v>
          </cell>
          <cell r="C6854">
            <v>102</v>
          </cell>
          <cell r="E6854">
            <v>2534.11</v>
          </cell>
          <cell r="F6854" t="str">
            <v>ACTUALS</v>
          </cell>
          <cell r="G6854" t="str">
            <v>530_Supplies and Serv</v>
          </cell>
          <cell r="H6854">
            <v>2010</v>
          </cell>
        </row>
        <row r="6855">
          <cell r="A6855" t="str">
            <v>UWWTW</v>
          </cell>
          <cell r="C6855">
            <v>104</v>
          </cell>
          <cell r="E6855">
            <v>557.24</v>
          </cell>
          <cell r="F6855" t="str">
            <v>ACTUALS</v>
          </cell>
          <cell r="G6855" t="str">
            <v>530_Supplies and Serv</v>
          </cell>
          <cell r="H6855">
            <v>2010</v>
          </cell>
        </row>
        <row r="6856">
          <cell r="A6856" t="str">
            <v>UWWTW</v>
          </cell>
          <cell r="C6856">
            <v>105</v>
          </cell>
          <cell r="E6856">
            <v>663.46</v>
          </cell>
          <cell r="F6856" t="str">
            <v>ACTUALS</v>
          </cell>
          <cell r="G6856" t="str">
            <v>530_Supplies and Serv</v>
          </cell>
          <cell r="H6856">
            <v>2010</v>
          </cell>
        </row>
        <row r="6857">
          <cell r="A6857" t="str">
            <v>UWWTW</v>
          </cell>
          <cell r="C6857">
            <v>114</v>
          </cell>
          <cell r="E6857">
            <v>1222.28</v>
          </cell>
          <cell r="F6857" t="str">
            <v>ACTUALS</v>
          </cell>
          <cell r="G6857" t="str">
            <v>530_Supplies and Serv</v>
          </cell>
          <cell r="H6857">
            <v>2010</v>
          </cell>
        </row>
        <row r="6858">
          <cell r="A6858" t="str">
            <v>UWWTW</v>
          </cell>
          <cell r="C6858">
            <v>115</v>
          </cell>
          <cell r="E6858">
            <v>119</v>
          </cell>
          <cell r="F6858" t="str">
            <v>ACTUALS</v>
          </cell>
          <cell r="G6858" t="str">
            <v>530_Supplies and Serv</v>
          </cell>
          <cell r="H6858">
            <v>2010</v>
          </cell>
        </row>
        <row r="6859">
          <cell r="A6859" t="str">
            <v>UWWTW</v>
          </cell>
          <cell r="C6859">
            <v>128</v>
          </cell>
          <cell r="E6859">
            <v>54284.81</v>
          </cell>
          <cell r="F6859" t="str">
            <v>ACTUALS</v>
          </cell>
          <cell r="G6859" t="str">
            <v>530_Supplies and Serv</v>
          </cell>
          <cell r="H6859">
            <v>2010</v>
          </cell>
        </row>
        <row r="6860">
          <cell r="A6860" t="str">
            <v>UWWTW</v>
          </cell>
          <cell r="C6860">
            <v>129</v>
          </cell>
          <cell r="E6860">
            <v>7149.25</v>
          </cell>
          <cell r="F6860" t="str">
            <v>ACTUALS</v>
          </cell>
          <cell r="G6860" t="str">
            <v>530_Supplies and Serv</v>
          </cell>
          <cell r="H6860">
            <v>2010</v>
          </cell>
        </row>
        <row r="6861">
          <cell r="A6861" t="str">
            <v>UWWTW</v>
          </cell>
          <cell r="C6861">
            <v>136</v>
          </cell>
          <cell r="E6861">
            <v>571.29</v>
          </cell>
          <cell r="F6861" t="str">
            <v>ACTUALS</v>
          </cell>
          <cell r="G6861" t="str">
            <v>530_Supplies and Serv</v>
          </cell>
          <cell r="H6861">
            <v>2010</v>
          </cell>
        </row>
        <row r="6862">
          <cell r="A6862" t="str">
            <v>UWWTW</v>
          </cell>
          <cell r="C6862">
            <v>144</v>
          </cell>
          <cell r="E6862">
            <v>66.95</v>
          </cell>
          <cell r="F6862" t="str">
            <v>ACTUALS</v>
          </cell>
          <cell r="G6862" t="str">
            <v>530_Supplies and Serv</v>
          </cell>
          <cell r="H6862">
            <v>2010</v>
          </cell>
        </row>
        <row r="6863">
          <cell r="A6863" t="str">
            <v>UWWTW</v>
          </cell>
          <cell r="C6863">
            <v>102</v>
          </cell>
          <cell r="E6863">
            <v>146967.93</v>
          </cell>
          <cell r="F6863" t="str">
            <v>ACTUALS</v>
          </cell>
          <cell r="G6863" t="str">
            <v>530_Supplies and Serv</v>
          </cell>
          <cell r="H6863">
            <v>2010</v>
          </cell>
        </row>
        <row r="6864">
          <cell r="A6864" t="str">
            <v>UWWTW</v>
          </cell>
          <cell r="C6864">
            <v>104</v>
          </cell>
          <cell r="E6864">
            <v>440</v>
          </cell>
          <cell r="F6864" t="str">
            <v>ACTUALS</v>
          </cell>
          <cell r="G6864" t="str">
            <v>530_Supplies and Serv</v>
          </cell>
          <cell r="H6864">
            <v>2010</v>
          </cell>
        </row>
        <row r="6865">
          <cell r="A6865" t="str">
            <v>UWWTW</v>
          </cell>
          <cell r="C6865">
            <v>128</v>
          </cell>
          <cell r="E6865">
            <v>7915.34</v>
          </cell>
          <cell r="F6865" t="str">
            <v>ACTUALS</v>
          </cell>
          <cell r="G6865" t="str">
            <v>530_Supplies and Serv</v>
          </cell>
          <cell r="H6865">
            <v>2010</v>
          </cell>
        </row>
        <row r="6866">
          <cell r="A6866" t="str">
            <v>UWWTW</v>
          </cell>
          <cell r="C6866">
            <v>131</v>
          </cell>
          <cell r="E6866">
            <v>350</v>
          </cell>
          <cell r="F6866" t="str">
            <v>ACTUALS</v>
          </cell>
          <cell r="G6866" t="str">
            <v>530_Supplies and Serv</v>
          </cell>
          <cell r="H6866">
            <v>2010</v>
          </cell>
        </row>
        <row r="6867">
          <cell r="A6867" t="str">
            <v>UWWTW</v>
          </cell>
          <cell r="C6867">
            <v>150</v>
          </cell>
          <cell r="E6867">
            <v>1400</v>
          </cell>
          <cell r="F6867" t="str">
            <v>ACTUALS</v>
          </cell>
          <cell r="G6867" t="str">
            <v>530_Supplies and Serv</v>
          </cell>
          <cell r="H6867">
            <v>2010</v>
          </cell>
        </row>
        <row r="6868">
          <cell r="A6868" t="str">
            <v>UWWTW</v>
          </cell>
          <cell r="C6868">
            <v>102</v>
          </cell>
          <cell r="E6868">
            <v>83208.77</v>
          </cell>
          <cell r="F6868" t="str">
            <v>ACTUALS</v>
          </cell>
          <cell r="G6868" t="str">
            <v>530_Supplies and Serv</v>
          </cell>
          <cell r="H6868">
            <v>2010</v>
          </cell>
        </row>
        <row r="6869">
          <cell r="A6869" t="str">
            <v>UWWTW</v>
          </cell>
          <cell r="C6869">
            <v>104</v>
          </cell>
          <cell r="E6869">
            <v>2750</v>
          </cell>
          <cell r="F6869" t="str">
            <v>ACTUALS</v>
          </cell>
          <cell r="G6869" t="str">
            <v>530_Supplies and Serv</v>
          </cell>
          <cell r="H6869">
            <v>2010</v>
          </cell>
        </row>
        <row r="6870">
          <cell r="A6870" t="str">
            <v>UWWTW</v>
          </cell>
          <cell r="C6870">
            <v>105</v>
          </cell>
          <cell r="E6870">
            <v>150</v>
          </cell>
          <cell r="F6870" t="str">
            <v>ACTUALS</v>
          </cell>
          <cell r="G6870" t="str">
            <v>530_Supplies and Serv</v>
          </cell>
          <cell r="H6870">
            <v>2010</v>
          </cell>
        </row>
        <row r="6871">
          <cell r="A6871" t="str">
            <v>UWWTW</v>
          </cell>
          <cell r="C6871">
            <v>128</v>
          </cell>
          <cell r="E6871">
            <v>14202.99</v>
          </cell>
          <cell r="F6871" t="str">
            <v>ACTUALS</v>
          </cell>
          <cell r="G6871" t="str">
            <v>530_Supplies and Serv</v>
          </cell>
          <cell r="H6871">
            <v>2010</v>
          </cell>
        </row>
        <row r="6872">
          <cell r="A6872" t="str">
            <v>UWWTW</v>
          </cell>
          <cell r="C6872">
            <v>131</v>
          </cell>
          <cell r="E6872">
            <v>741.15</v>
          </cell>
          <cell r="F6872" t="str">
            <v>ACTUALS</v>
          </cell>
          <cell r="G6872" t="str">
            <v>530_Supplies and Serv</v>
          </cell>
          <cell r="H6872">
            <v>2010</v>
          </cell>
        </row>
        <row r="6873">
          <cell r="A6873" t="str">
            <v>UWWTW</v>
          </cell>
          <cell r="C6873">
            <v>136</v>
          </cell>
          <cell r="E6873">
            <v>4771</v>
          </cell>
          <cell r="F6873" t="str">
            <v>ACTUALS</v>
          </cell>
          <cell r="G6873" t="str">
            <v>530_Supplies and Serv</v>
          </cell>
          <cell r="H6873">
            <v>2010</v>
          </cell>
        </row>
        <row r="6874">
          <cell r="A6874" t="str">
            <v>UWWTW</v>
          </cell>
          <cell r="C6874">
            <v>144</v>
          </cell>
          <cell r="E6874">
            <v>2470</v>
          </cell>
          <cell r="F6874" t="str">
            <v>ACTUALS</v>
          </cell>
          <cell r="G6874" t="str">
            <v>530_Supplies and Serv</v>
          </cell>
          <cell r="H6874">
            <v>2010</v>
          </cell>
        </row>
        <row r="6875">
          <cell r="A6875" t="str">
            <v>UWWTW</v>
          </cell>
          <cell r="C6875">
            <v>150</v>
          </cell>
          <cell r="E6875">
            <v>150</v>
          </cell>
          <cell r="F6875" t="str">
            <v>ACTUALS</v>
          </cell>
          <cell r="G6875" t="str">
            <v>530_Supplies and Serv</v>
          </cell>
          <cell r="H6875">
            <v>2010</v>
          </cell>
        </row>
        <row r="6876">
          <cell r="A6876" t="str">
            <v>UWWTW</v>
          </cell>
          <cell r="C6876">
            <v>402</v>
          </cell>
          <cell r="E6876">
            <v>3400</v>
          </cell>
          <cell r="F6876" t="str">
            <v>ACTUALS</v>
          </cell>
          <cell r="G6876" t="str">
            <v>530_Supplies and Serv</v>
          </cell>
          <cell r="H6876">
            <v>2010</v>
          </cell>
        </row>
        <row r="6877">
          <cell r="A6877" t="str">
            <v>UWWTW</v>
          </cell>
          <cell r="C6877">
            <v>102</v>
          </cell>
          <cell r="E6877">
            <v>25537.37</v>
          </cell>
          <cell r="F6877" t="str">
            <v>ACTUALS</v>
          </cell>
          <cell r="G6877" t="str">
            <v>530_Supplies and Serv</v>
          </cell>
          <cell r="H6877">
            <v>2010</v>
          </cell>
        </row>
        <row r="6878">
          <cell r="A6878" t="str">
            <v>UWWTW</v>
          </cell>
          <cell r="C6878">
            <v>104</v>
          </cell>
          <cell r="E6878">
            <v>4271.8</v>
          </cell>
          <cell r="F6878" t="str">
            <v>ACTUALS</v>
          </cell>
          <cell r="G6878" t="str">
            <v>530_Supplies and Serv</v>
          </cell>
          <cell r="H6878">
            <v>2010</v>
          </cell>
        </row>
        <row r="6879">
          <cell r="A6879" t="str">
            <v>UWWTW</v>
          </cell>
          <cell r="C6879">
            <v>128</v>
          </cell>
          <cell r="E6879">
            <v>42113.9</v>
          </cell>
          <cell r="F6879" t="str">
            <v>ACTUALS</v>
          </cell>
          <cell r="G6879" t="str">
            <v>530_Supplies and Serv</v>
          </cell>
          <cell r="H6879">
            <v>2010</v>
          </cell>
        </row>
        <row r="6880">
          <cell r="A6880" t="str">
            <v>UWWTW</v>
          </cell>
          <cell r="C6880">
            <v>131</v>
          </cell>
          <cell r="E6880">
            <v>140619.84</v>
          </cell>
          <cell r="F6880" t="str">
            <v>ACTUALS</v>
          </cell>
          <cell r="G6880" t="str">
            <v>530_Supplies and Serv</v>
          </cell>
          <cell r="H6880">
            <v>2010</v>
          </cell>
        </row>
        <row r="6881">
          <cell r="A6881" t="str">
            <v>UWWTW</v>
          </cell>
          <cell r="C6881">
            <v>133</v>
          </cell>
          <cell r="E6881">
            <v>2153.6</v>
          </cell>
          <cell r="F6881" t="str">
            <v>ACTUALS</v>
          </cell>
          <cell r="G6881" t="str">
            <v>530_Supplies and Serv</v>
          </cell>
          <cell r="H6881">
            <v>2010</v>
          </cell>
        </row>
        <row r="6882">
          <cell r="A6882" t="str">
            <v>UWWTW</v>
          </cell>
          <cell r="C6882">
            <v>136</v>
          </cell>
          <cell r="E6882">
            <v>13763.75</v>
          </cell>
          <cell r="F6882" t="str">
            <v>ACTUALS</v>
          </cell>
          <cell r="G6882" t="str">
            <v>530_Supplies and Serv</v>
          </cell>
          <cell r="H6882">
            <v>2010</v>
          </cell>
        </row>
        <row r="6883">
          <cell r="A6883" t="str">
            <v>UWWTW</v>
          </cell>
          <cell r="C6883">
            <v>144</v>
          </cell>
          <cell r="E6883">
            <v>6178.8</v>
          </cell>
          <cell r="F6883" t="str">
            <v>ACTUALS</v>
          </cell>
          <cell r="G6883" t="str">
            <v>530_Supplies and Serv</v>
          </cell>
          <cell r="H6883">
            <v>2010</v>
          </cell>
        </row>
        <row r="6884">
          <cell r="A6884" t="str">
            <v>UWWTW</v>
          </cell>
          <cell r="C6884">
            <v>150</v>
          </cell>
          <cell r="E6884">
            <v>477</v>
          </cell>
          <cell r="F6884" t="str">
            <v>ACTUALS</v>
          </cell>
          <cell r="G6884" t="str">
            <v>530_Supplies and Serv</v>
          </cell>
          <cell r="H6884">
            <v>2010</v>
          </cell>
        </row>
        <row r="6885">
          <cell r="A6885" t="str">
            <v>UWWTW</v>
          </cell>
          <cell r="C6885">
            <v>402</v>
          </cell>
          <cell r="E6885">
            <v>1400</v>
          </cell>
          <cell r="F6885" t="str">
            <v>ACTUALS</v>
          </cell>
          <cell r="G6885" t="str">
            <v>530_Supplies and Serv</v>
          </cell>
          <cell r="H6885">
            <v>2010</v>
          </cell>
        </row>
        <row r="6886">
          <cell r="A6886" t="str">
            <v>UWWTW</v>
          </cell>
          <cell r="C6886">
            <v>102</v>
          </cell>
          <cell r="E6886">
            <v>469.08</v>
          </cell>
          <cell r="F6886" t="str">
            <v>ACTUALS</v>
          </cell>
          <cell r="G6886" t="str">
            <v>530_Supplies and Serv</v>
          </cell>
          <cell r="H6886">
            <v>2010</v>
          </cell>
        </row>
        <row r="6887">
          <cell r="A6887" t="str">
            <v>UWWTW</v>
          </cell>
          <cell r="C6887">
            <v>128</v>
          </cell>
          <cell r="E6887">
            <v>13788.03</v>
          </cell>
          <cell r="F6887" t="str">
            <v>ACTUALS</v>
          </cell>
          <cell r="G6887" t="str">
            <v>530_Supplies and Serv</v>
          </cell>
          <cell r="H6887">
            <v>2010</v>
          </cell>
        </row>
        <row r="6888">
          <cell r="A6888" t="str">
            <v>UWWTW</v>
          </cell>
          <cell r="C6888">
            <v>133</v>
          </cell>
          <cell r="E6888">
            <v>118.25</v>
          </cell>
          <cell r="F6888" t="str">
            <v>ACTUALS</v>
          </cell>
          <cell r="G6888" t="str">
            <v>530_Supplies and Serv</v>
          </cell>
          <cell r="H6888">
            <v>2010</v>
          </cell>
        </row>
        <row r="6889">
          <cell r="A6889" t="str">
            <v>UWWTW</v>
          </cell>
          <cell r="C6889">
            <v>136</v>
          </cell>
          <cell r="E6889">
            <v>57.5</v>
          </cell>
          <cell r="F6889" t="str">
            <v>ACTUALS</v>
          </cell>
          <cell r="G6889" t="str">
            <v>530_Supplies and Serv</v>
          </cell>
          <cell r="H6889">
            <v>2010</v>
          </cell>
        </row>
        <row r="6890">
          <cell r="A6890" t="str">
            <v>UWWTW</v>
          </cell>
          <cell r="C6890">
            <v>144</v>
          </cell>
          <cell r="E6890">
            <v>298</v>
          </cell>
          <cell r="F6890" t="str">
            <v>ACTUALS</v>
          </cell>
          <cell r="G6890" t="str">
            <v>530_Supplies and Serv</v>
          </cell>
          <cell r="H6890">
            <v>2010</v>
          </cell>
        </row>
        <row r="6891">
          <cell r="A6891" t="str">
            <v>UWWTW</v>
          </cell>
          <cell r="C6891">
            <v>233</v>
          </cell>
          <cell r="E6891">
            <v>1308</v>
          </cell>
          <cell r="F6891" t="str">
            <v>ACTUALS</v>
          </cell>
          <cell r="G6891" t="str">
            <v>530_Supplies and Serv</v>
          </cell>
          <cell r="H6891">
            <v>2010</v>
          </cell>
        </row>
        <row r="6892">
          <cell r="A6892" t="str">
            <v>UWWTW</v>
          </cell>
          <cell r="C6892">
            <v>128</v>
          </cell>
          <cell r="E6892">
            <v>430</v>
          </cell>
          <cell r="F6892" t="str">
            <v>ACTUALS</v>
          </cell>
          <cell r="G6892" t="str">
            <v>530_Supplies and Serv</v>
          </cell>
          <cell r="H6892">
            <v>2010</v>
          </cell>
        </row>
        <row r="6893">
          <cell r="A6893" t="str">
            <v>UWWTW</v>
          </cell>
          <cell r="C6893">
            <v>102</v>
          </cell>
          <cell r="E6893">
            <v>557.54</v>
          </cell>
          <cell r="F6893" t="str">
            <v>ACTUALS</v>
          </cell>
          <cell r="G6893" t="str">
            <v>530_Supplies and Serv</v>
          </cell>
          <cell r="H6893">
            <v>2010</v>
          </cell>
        </row>
        <row r="6894">
          <cell r="A6894" t="str">
            <v>UWWTW</v>
          </cell>
          <cell r="C6894">
            <v>104</v>
          </cell>
          <cell r="E6894">
            <v>35049.99</v>
          </cell>
          <cell r="F6894" t="str">
            <v>ACTUALS</v>
          </cell>
          <cell r="G6894" t="str">
            <v>530_Supplies and Serv</v>
          </cell>
          <cell r="H6894">
            <v>2010</v>
          </cell>
        </row>
        <row r="6895">
          <cell r="A6895" t="str">
            <v>UWWTW</v>
          </cell>
          <cell r="C6895">
            <v>128</v>
          </cell>
          <cell r="E6895">
            <v>34783.57</v>
          </cell>
          <cell r="F6895" t="str">
            <v>ACTUALS</v>
          </cell>
          <cell r="G6895" t="str">
            <v>530_Supplies and Serv</v>
          </cell>
          <cell r="H6895">
            <v>2010</v>
          </cell>
        </row>
        <row r="6896">
          <cell r="A6896" t="str">
            <v>UWWTW</v>
          </cell>
          <cell r="C6896">
            <v>136</v>
          </cell>
          <cell r="E6896">
            <v>454805.06</v>
          </cell>
          <cell r="F6896" t="str">
            <v>ACTUALS</v>
          </cell>
          <cell r="G6896" t="str">
            <v>530_Supplies and Serv</v>
          </cell>
          <cell r="H6896">
            <v>2010</v>
          </cell>
        </row>
        <row r="6897">
          <cell r="A6897" t="str">
            <v>UWWTW</v>
          </cell>
          <cell r="C6897">
            <v>144</v>
          </cell>
          <cell r="E6897">
            <v>13484.6</v>
          </cell>
          <cell r="F6897" t="str">
            <v>ACTUALS</v>
          </cell>
          <cell r="G6897" t="str">
            <v>530_Supplies and Serv</v>
          </cell>
          <cell r="H6897">
            <v>2010</v>
          </cell>
        </row>
        <row r="6898">
          <cell r="A6898" t="str">
            <v>UWWTW</v>
          </cell>
          <cell r="C6898">
            <v>233</v>
          </cell>
          <cell r="E6898">
            <v>231.1</v>
          </cell>
          <cell r="F6898" t="str">
            <v>ACTUALS</v>
          </cell>
          <cell r="G6898" t="str">
            <v>530_Supplies and Serv</v>
          </cell>
          <cell r="H6898">
            <v>2010</v>
          </cell>
        </row>
        <row r="6899">
          <cell r="A6899" t="str">
            <v>UWWTW</v>
          </cell>
          <cell r="C6899">
            <v>136</v>
          </cell>
          <cell r="E6899">
            <v>8841.5</v>
          </cell>
          <cell r="F6899" t="str">
            <v>ACTUALS</v>
          </cell>
          <cell r="G6899" t="str">
            <v>530_Supplies and Serv</v>
          </cell>
          <cell r="H6899">
            <v>2010</v>
          </cell>
        </row>
        <row r="6900">
          <cell r="A6900" t="str">
            <v>UWWTW</v>
          </cell>
          <cell r="C6900">
            <v>128</v>
          </cell>
          <cell r="E6900">
            <v>1346912.68</v>
          </cell>
          <cell r="F6900" t="str">
            <v>ACTUALS</v>
          </cell>
          <cell r="G6900" t="str">
            <v>530_Supplies and Serv</v>
          </cell>
          <cell r="H6900">
            <v>2010</v>
          </cell>
        </row>
        <row r="6901">
          <cell r="A6901" t="str">
            <v>UWWTW</v>
          </cell>
          <cell r="C6901">
            <v>129</v>
          </cell>
          <cell r="E6901">
            <v>898254.12</v>
          </cell>
          <cell r="F6901" t="str">
            <v>ACTUALS</v>
          </cell>
          <cell r="G6901" t="str">
            <v>530_Supplies and Serv</v>
          </cell>
          <cell r="H6901">
            <v>2010</v>
          </cell>
        </row>
        <row r="6902">
          <cell r="A6902" t="str">
            <v>UWWTW</v>
          </cell>
          <cell r="C6902">
            <v>136</v>
          </cell>
          <cell r="E6902">
            <v>7792.68</v>
          </cell>
          <cell r="F6902" t="str">
            <v>ACTUALS</v>
          </cell>
          <cell r="G6902" t="str">
            <v>530_Supplies and Serv</v>
          </cell>
          <cell r="H6902">
            <v>2010</v>
          </cell>
        </row>
        <row r="6903">
          <cell r="A6903" t="str">
            <v>UWWTW</v>
          </cell>
          <cell r="C6903">
            <v>999</v>
          </cell>
          <cell r="E6903">
            <v>-1183.79</v>
          </cell>
          <cell r="F6903" t="str">
            <v>ACTUALS</v>
          </cell>
          <cell r="G6903" t="str">
            <v>530_Supplies and Serv</v>
          </cell>
          <cell r="H6903">
            <v>2010</v>
          </cell>
        </row>
        <row r="6904">
          <cell r="A6904" t="str">
            <v>UWWTW</v>
          </cell>
          <cell r="C6904">
            <v>128</v>
          </cell>
          <cell r="E6904">
            <v>138.12</v>
          </cell>
          <cell r="F6904" t="str">
            <v>ACTUALS</v>
          </cell>
          <cell r="G6904" t="str">
            <v>570_Interest on Indeb</v>
          </cell>
          <cell r="H6904">
            <v>2010</v>
          </cell>
        </row>
        <row r="6905">
          <cell r="A6905" t="str">
            <v>UWWTW</v>
          </cell>
          <cell r="C6905">
            <v>144</v>
          </cell>
          <cell r="E6905">
            <v>138.12</v>
          </cell>
          <cell r="F6905" t="str">
            <v>ACTUALS</v>
          </cell>
          <cell r="G6905" t="str">
            <v>570_Interest on Indeb</v>
          </cell>
          <cell r="H6905">
            <v>2010</v>
          </cell>
        </row>
        <row r="6906">
          <cell r="A6906" t="str">
            <v>UWWTW</v>
          </cell>
          <cell r="C6906">
            <v>128</v>
          </cell>
          <cell r="E6906">
            <v>1046596.62</v>
          </cell>
          <cell r="F6906" t="str">
            <v>ACTUALS</v>
          </cell>
          <cell r="G6906" t="str">
            <v>530_Supplies and Serv</v>
          </cell>
          <cell r="H6906">
            <v>2010</v>
          </cell>
        </row>
        <row r="6907">
          <cell r="A6907" t="str">
            <v>UWWTW</v>
          </cell>
          <cell r="C6907">
            <v>999</v>
          </cell>
          <cell r="E6907">
            <v>-100</v>
          </cell>
          <cell r="F6907" t="str">
            <v>ACTUALS</v>
          </cell>
          <cell r="G6907" t="str">
            <v>530_Supplies and Serv</v>
          </cell>
          <cell r="H6907">
            <v>2010</v>
          </cell>
        </row>
        <row r="6908">
          <cell r="A6908" t="str">
            <v>UWWTW</v>
          </cell>
          <cell r="C6908">
            <v>102</v>
          </cell>
          <cell r="E6908">
            <v>350</v>
          </cell>
          <cell r="F6908" t="str">
            <v>ACTUALS</v>
          </cell>
          <cell r="G6908" t="str">
            <v>530_Supplies and Serv</v>
          </cell>
          <cell r="H6908">
            <v>2010</v>
          </cell>
        </row>
        <row r="6909">
          <cell r="A6909" t="str">
            <v>UWWTW</v>
          </cell>
          <cell r="C6909">
            <v>128</v>
          </cell>
          <cell r="E6909">
            <v>4690</v>
          </cell>
          <cell r="F6909" t="str">
            <v>ACTUALS</v>
          </cell>
          <cell r="G6909" t="str">
            <v>530_Supplies and Serv</v>
          </cell>
          <cell r="H6909">
            <v>2010</v>
          </cell>
        </row>
        <row r="6910">
          <cell r="A6910" t="str">
            <v>UWWTW</v>
          </cell>
          <cell r="C6910">
            <v>128</v>
          </cell>
          <cell r="E6910">
            <v>91235.28</v>
          </cell>
          <cell r="F6910" t="str">
            <v>ACTUALS</v>
          </cell>
          <cell r="G6910" t="str">
            <v>650_Overhead</v>
          </cell>
          <cell r="H6910">
            <v>2010</v>
          </cell>
        </row>
        <row r="6911">
          <cell r="A6911" t="str">
            <v>UWWTW</v>
          </cell>
          <cell r="C6911">
            <v>102</v>
          </cell>
          <cell r="E6911">
            <v>-3380.64</v>
          </cell>
          <cell r="F6911" t="str">
            <v>ACTUALS</v>
          </cell>
          <cell r="G6911" t="str">
            <v>460_Transfers/Other</v>
          </cell>
          <cell r="H6911">
            <v>2010</v>
          </cell>
        </row>
        <row r="6912">
          <cell r="A6912" t="str">
            <v>UWWTW</v>
          </cell>
          <cell r="C6912">
            <v>144</v>
          </cell>
          <cell r="E6912">
            <v>-360319.87</v>
          </cell>
          <cell r="F6912" t="str">
            <v>ACTUALS</v>
          </cell>
          <cell r="G6912" t="str">
            <v>460_Transfers/Other</v>
          </cell>
          <cell r="H6912">
            <v>2010</v>
          </cell>
        </row>
        <row r="6913">
          <cell r="A6913" t="str">
            <v>UWWTW</v>
          </cell>
          <cell r="C6913">
            <v>132</v>
          </cell>
          <cell r="E6913">
            <v>-2500</v>
          </cell>
          <cell r="F6913" t="str">
            <v>ACTUALS</v>
          </cell>
          <cell r="G6913" t="str">
            <v>460_Transfers/Other</v>
          </cell>
          <cell r="H6913">
            <v>2010</v>
          </cell>
        </row>
        <row r="6914">
          <cell r="A6914" t="str">
            <v>UWWTW</v>
          </cell>
          <cell r="C6914">
            <v>133</v>
          </cell>
          <cell r="E6914">
            <v>8021.13</v>
          </cell>
          <cell r="F6914" t="str">
            <v>ACTUALS</v>
          </cell>
          <cell r="G6914" t="str">
            <v>460_Transfers/Other</v>
          </cell>
          <cell r="H6914">
            <v>2010</v>
          </cell>
        </row>
        <row r="6915">
          <cell r="A6915" t="str">
            <v>UWWTW</v>
          </cell>
          <cell r="C6915">
            <v>144</v>
          </cell>
          <cell r="E6915">
            <v>42089.74</v>
          </cell>
          <cell r="F6915" t="str">
            <v>ACTUALS</v>
          </cell>
          <cell r="G6915" t="str">
            <v>460_Transfers/Other</v>
          </cell>
          <cell r="H6915">
            <v>2010</v>
          </cell>
        </row>
        <row r="6916">
          <cell r="A6916" t="str">
            <v>UWWTW</v>
          </cell>
          <cell r="C6916">
            <v>233</v>
          </cell>
          <cell r="E6916">
            <v>-6806.08</v>
          </cell>
          <cell r="F6916" t="str">
            <v>ACTUALS</v>
          </cell>
          <cell r="G6916" t="str">
            <v>460_Transfers/Other</v>
          </cell>
          <cell r="H6916">
            <v>2010</v>
          </cell>
        </row>
        <row r="6917">
          <cell r="A6917" t="str">
            <v>UWWTW</v>
          </cell>
          <cell r="C6917">
            <v>128</v>
          </cell>
          <cell r="E6917">
            <v>404697.47</v>
          </cell>
          <cell r="F6917" t="str">
            <v>ACTUALS</v>
          </cell>
          <cell r="G6917" t="str">
            <v>530_Supplies and Serv</v>
          </cell>
          <cell r="H6917">
            <v>2010</v>
          </cell>
        </row>
        <row r="6918">
          <cell r="A6918" t="str">
            <v>UWWTW</v>
          </cell>
          <cell r="C6918">
            <v>144</v>
          </cell>
          <cell r="E6918">
            <v>224527.11</v>
          </cell>
          <cell r="F6918" t="str">
            <v>ACTUALS</v>
          </cell>
          <cell r="G6918" t="str">
            <v>650_Overhead</v>
          </cell>
          <cell r="H6918">
            <v>2010</v>
          </cell>
        </row>
        <row r="6919">
          <cell r="A6919" t="str">
            <v>UWWTW</v>
          </cell>
          <cell r="C6919">
            <v>109</v>
          </cell>
          <cell r="E6919">
            <v>210657.91</v>
          </cell>
          <cell r="F6919" t="str">
            <v>ACTUALS</v>
          </cell>
          <cell r="G6919" t="str">
            <v>620_Equip Additions</v>
          </cell>
          <cell r="H6919">
            <v>2010</v>
          </cell>
        </row>
        <row r="6920">
          <cell r="A6920" t="str">
            <v>UWWTW</v>
          </cell>
          <cell r="C6920">
            <v>128</v>
          </cell>
          <cell r="E6920">
            <v>90152.960000000006</v>
          </cell>
          <cell r="F6920" t="str">
            <v>ACTUALS</v>
          </cell>
          <cell r="G6920" t="str">
            <v>620_Equip Additions</v>
          </cell>
          <cell r="H6920">
            <v>2010</v>
          </cell>
        </row>
        <row r="6921">
          <cell r="A6921" t="str">
            <v>UWWTW</v>
          </cell>
          <cell r="C6921">
            <v>102</v>
          </cell>
          <cell r="E6921">
            <v>470380.08</v>
          </cell>
          <cell r="F6921" t="str">
            <v>ACTUALS</v>
          </cell>
          <cell r="G6921" t="str">
            <v>620_Equip Additions</v>
          </cell>
          <cell r="H6921">
            <v>2010</v>
          </cell>
        </row>
        <row r="6922">
          <cell r="A6922" t="str">
            <v>UWWTW</v>
          </cell>
          <cell r="C6922">
            <v>114</v>
          </cell>
          <cell r="E6922">
            <v>8900</v>
          </cell>
          <cell r="F6922" t="str">
            <v>ACTUALS</v>
          </cell>
          <cell r="G6922" t="str">
            <v>620_Equip Additions</v>
          </cell>
          <cell r="H6922">
            <v>2010</v>
          </cell>
        </row>
        <row r="6923">
          <cell r="A6923" t="str">
            <v>UWWTW</v>
          </cell>
          <cell r="C6923">
            <v>115</v>
          </cell>
          <cell r="E6923">
            <v>38521</v>
          </cell>
          <cell r="F6923" t="str">
            <v>ACTUALS</v>
          </cell>
          <cell r="G6923" t="str">
            <v>620_Equip Additions</v>
          </cell>
          <cell r="H6923">
            <v>2010</v>
          </cell>
        </row>
        <row r="6924">
          <cell r="A6924" t="str">
            <v>UWWTW</v>
          </cell>
          <cell r="C6924">
            <v>128</v>
          </cell>
          <cell r="E6924">
            <v>727628.67</v>
          </cell>
          <cell r="F6924" t="str">
            <v>ACTUALS</v>
          </cell>
          <cell r="G6924" t="str">
            <v>620_Equip Additions</v>
          </cell>
          <cell r="H6924">
            <v>2010</v>
          </cell>
        </row>
        <row r="6925">
          <cell r="A6925" t="str">
            <v>UWWTW</v>
          </cell>
          <cell r="C6925">
            <v>129</v>
          </cell>
          <cell r="E6925">
            <v>8605.2000000000007</v>
          </cell>
          <cell r="F6925" t="str">
            <v>ACTUALS</v>
          </cell>
          <cell r="G6925" t="str">
            <v>620_Equip Additions</v>
          </cell>
          <cell r="H6925">
            <v>2010</v>
          </cell>
        </row>
        <row r="6926">
          <cell r="A6926" t="str">
            <v>UWWTW</v>
          </cell>
          <cell r="C6926">
            <v>131</v>
          </cell>
          <cell r="E6926">
            <v>15000</v>
          </cell>
          <cell r="F6926" t="str">
            <v>ACTUALS</v>
          </cell>
          <cell r="G6926" t="str">
            <v>620_Equip Additions</v>
          </cell>
          <cell r="H6926">
            <v>2010</v>
          </cell>
        </row>
        <row r="6927">
          <cell r="A6927" t="str">
            <v>UWWTW</v>
          </cell>
          <cell r="C6927">
            <v>136</v>
          </cell>
          <cell r="E6927">
            <v>35220.050000000003</v>
          </cell>
          <cell r="F6927" t="str">
            <v>ACTUALS</v>
          </cell>
          <cell r="G6927" t="str">
            <v>620_Equip Additions</v>
          </cell>
          <cell r="H6927">
            <v>2010</v>
          </cell>
        </row>
        <row r="6928">
          <cell r="A6928" t="str">
            <v>UWWTW</v>
          </cell>
          <cell r="C6928">
            <v>144</v>
          </cell>
          <cell r="E6928">
            <v>6882.75</v>
          </cell>
          <cell r="F6928" t="str">
            <v>ACTUALS</v>
          </cell>
          <cell r="G6928" t="str">
            <v>620_Equip Additions</v>
          </cell>
          <cell r="H6928">
            <v>2010</v>
          </cell>
        </row>
        <row r="6929">
          <cell r="A6929" t="str">
            <v>UWWTW</v>
          </cell>
          <cell r="C6929">
            <v>233</v>
          </cell>
          <cell r="E6929">
            <v>1000</v>
          </cell>
          <cell r="F6929" t="str">
            <v>ACTUALS</v>
          </cell>
          <cell r="G6929" t="str">
            <v>620_Equip Additions</v>
          </cell>
          <cell r="H6929">
            <v>2010</v>
          </cell>
        </row>
        <row r="6930">
          <cell r="A6930" t="str">
            <v>UWWTW</v>
          </cell>
          <cell r="C6930">
            <v>102</v>
          </cell>
          <cell r="E6930">
            <v>36643.82</v>
          </cell>
          <cell r="F6930" t="str">
            <v>ACTUALS</v>
          </cell>
          <cell r="G6930" t="str">
            <v>620_Equip Additions</v>
          </cell>
          <cell r="H6930">
            <v>2010</v>
          </cell>
        </row>
        <row r="6931">
          <cell r="A6931" t="str">
            <v>UWWTW</v>
          </cell>
          <cell r="C6931">
            <v>104</v>
          </cell>
          <cell r="E6931">
            <v>2851.75</v>
          </cell>
          <cell r="F6931" t="str">
            <v>ACTUALS</v>
          </cell>
          <cell r="G6931" t="str">
            <v>620_Equip Additions</v>
          </cell>
          <cell r="H6931">
            <v>2010</v>
          </cell>
        </row>
        <row r="6932">
          <cell r="A6932" t="str">
            <v>UWWTW</v>
          </cell>
          <cell r="C6932">
            <v>128</v>
          </cell>
          <cell r="E6932">
            <v>53891.06</v>
          </cell>
          <cell r="F6932" t="str">
            <v>ACTUALS</v>
          </cell>
          <cell r="G6932" t="str">
            <v>620_Equip Additions</v>
          </cell>
          <cell r="H6932">
            <v>2010</v>
          </cell>
        </row>
        <row r="6933">
          <cell r="A6933" t="str">
            <v>UWWTW</v>
          </cell>
          <cell r="C6933">
            <v>136</v>
          </cell>
          <cell r="E6933">
            <v>2520</v>
          </cell>
          <cell r="F6933" t="str">
            <v>ACTUALS</v>
          </cell>
          <cell r="G6933" t="str">
            <v>620_Equip Additions</v>
          </cell>
          <cell r="H6933">
            <v>2010</v>
          </cell>
        </row>
        <row r="6934">
          <cell r="A6934" t="str">
            <v>UWWTW</v>
          </cell>
          <cell r="C6934">
            <v>114</v>
          </cell>
          <cell r="E6934">
            <v>5697.56</v>
          </cell>
          <cell r="F6934" t="str">
            <v>ACTUALS</v>
          </cell>
          <cell r="G6934" t="str">
            <v>620_Equip Additions</v>
          </cell>
          <cell r="H6934">
            <v>2010</v>
          </cell>
        </row>
        <row r="6935">
          <cell r="A6935" t="str">
            <v>UWWTW</v>
          </cell>
          <cell r="C6935">
            <v>128</v>
          </cell>
          <cell r="E6935">
            <v>13074</v>
          </cell>
          <cell r="F6935" t="str">
            <v>ACTUALS</v>
          </cell>
          <cell r="G6935" t="str">
            <v>620_Equip Additions</v>
          </cell>
          <cell r="H6935">
            <v>2010</v>
          </cell>
        </row>
        <row r="6936">
          <cell r="A6936" t="str">
            <v>UWWTW</v>
          </cell>
          <cell r="C6936">
            <v>136</v>
          </cell>
          <cell r="E6936">
            <v>11308</v>
          </cell>
          <cell r="F6936" t="str">
            <v>ACTUALS</v>
          </cell>
          <cell r="G6936" t="str">
            <v>620_Equip Additions</v>
          </cell>
          <cell r="H6936">
            <v>2010</v>
          </cell>
        </row>
        <row r="6937">
          <cell r="A6937" t="str">
            <v>UWWTW</v>
          </cell>
          <cell r="C6937">
            <v>102</v>
          </cell>
          <cell r="E6937">
            <v>108687.92</v>
          </cell>
          <cell r="F6937" t="str">
            <v>ACTUALS</v>
          </cell>
          <cell r="G6937" t="str">
            <v>620_Equip Additions</v>
          </cell>
          <cell r="H6937">
            <v>2010</v>
          </cell>
        </row>
        <row r="6938">
          <cell r="A6938" t="str">
            <v>UWWTW</v>
          </cell>
          <cell r="C6938">
            <v>128</v>
          </cell>
          <cell r="E6938">
            <v>8184.53</v>
          </cell>
          <cell r="F6938" t="str">
            <v>ACTUALS</v>
          </cell>
          <cell r="G6938" t="str">
            <v>620_Equip Additions</v>
          </cell>
          <cell r="H6938">
            <v>2010</v>
          </cell>
        </row>
        <row r="6939">
          <cell r="A6939" t="str">
            <v>UWWTW</v>
          </cell>
          <cell r="C6939">
            <v>102</v>
          </cell>
          <cell r="E6939">
            <v>350125.24</v>
          </cell>
          <cell r="F6939" t="str">
            <v>ACTUALS</v>
          </cell>
          <cell r="G6939" t="str">
            <v>620_Equip Additions</v>
          </cell>
          <cell r="H6939">
            <v>2010</v>
          </cell>
        </row>
        <row r="6940">
          <cell r="A6940" t="str">
            <v>UWWTW</v>
          </cell>
          <cell r="C6940">
            <v>102</v>
          </cell>
          <cell r="E6940">
            <v>385122.92</v>
          </cell>
          <cell r="F6940" t="str">
            <v>ACTUALS</v>
          </cell>
          <cell r="G6940" t="str">
            <v>620_Equip Additions</v>
          </cell>
          <cell r="H6940">
            <v>2010</v>
          </cell>
        </row>
        <row r="6941">
          <cell r="A6941" t="str">
            <v>UWWTW</v>
          </cell>
          <cell r="C6941">
            <v>128</v>
          </cell>
          <cell r="E6941">
            <v>26090.73</v>
          </cell>
          <cell r="F6941" t="str">
            <v>ACTUALS</v>
          </cell>
          <cell r="G6941" t="str">
            <v>620_Equip Additions</v>
          </cell>
          <cell r="H6941">
            <v>2010</v>
          </cell>
        </row>
        <row r="6942">
          <cell r="A6942" t="str">
            <v>UWWTW</v>
          </cell>
          <cell r="C6942">
            <v>102</v>
          </cell>
          <cell r="E6942">
            <v>1131.19</v>
          </cell>
          <cell r="F6942" t="str">
            <v>ACTUALS</v>
          </cell>
          <cell r="G6942" t="str">
            <v>620_Equip Additions</v>
          </cell>
          <cell r="H6942">
            <v>2010</v>
          </cell>
        </row>
        <row r="6943">
          <cell r="A6943" t="str">
            <v>UWWTW</v>
          </cell>
          <cell r="C6943">
            <v>102</v>
          </cell>
          <cell r="E6943">
            <v>48193.89</v>
          </cell>
          <cell r="F6943" t="str">
            <v>ACTUALS</v>
          </cell>
          <cell r="G6943" t="str">
            <v>620_Equip Additions</v>
          </cell>
          <cell r="H6943">
            <v>2010</v>
          </cell>
        </row>
        <row r="6944">
          <cell r="A6944" t="str">
            <v>UWWTW</v>
          </cell>
          <cell r="C6944">
            <v>128</v>
          </cell>
          <cell r="E6944">
            <v>1966.28</v>
          </cell>
          <cell r="F6944" t="str">
            <v>ACTUALS</v>
          </cell>
          <cell r="G6944" t="str">
            <v>620_Equip Additions</v>
          </cell>
          <cell r="H6944">
            <v>2010</v>
          </cell>
        </row>
        <row r="6945">
          <cell r="A6945" t="str">
            <v>UWWTW</v>
          </cell>
          <cell r="C6945">
            <v>102</v>
          </cell>
          <cell r="E6945">
            <v>1172.75</v>
          </cell>
          <cell r="F6945" t="str">
            <v>ACTUALS</v>
          </cell>
          <cell r="G6945" t="str">
            <v>620_Equip Additions</v>
          </cell>
          <cell r="H6945">
            <v>2010</v>
          </cell>
        </row>
        <row r="6946">
          <cell r="A6946" t="str">
            <v>UWWTW</v>
          </cell>
          <cell r="C6946">
            <v>128</v>
          </cell>
          <cell r="E6946">
            <v>628.5</v>
          </cell>
          <cell r="F6946" t="str">
            <v>ACTUALS</v>
          </cell>
          <cell r="G6946" t="str">
            <v>620_Equip Additions</v>
          </cell>
          <cell r="H6946">
            <v>2010</v>
          </cell>
        </row>
        <row r="6947">
          <cell r="A6947" t="str">
            <v>UWWTW</v>
          </cell>
          <cell r="C6947">
            <v>109</v>
          </cell>
          <cell r="E6947">
            <v>832.27</v>
          </cell>
          <cell r="F6947" t="str">
            <v>ACTUALS</v>
          </cell>
          <cell r="G6947" t="str">
            <v>600_Debt Service (MT)</v>
          </cell>
          <cell r="H6947">
            <v>2010</v>
          </cell>
        </row>
        <row r="6948">
          <cell r="A6948" t="str">
            <v>UWWTW</v>
          </cell>
          <cell r="C6948">
            <v>123</v>
          </cell>
          <cell r="E6948">
            <v>2133999.62</v>
          </cell>
          <cell r="F6948" t="str">
            <v>ACTUALS</v>
          </cell>
          <cell r="G6948" t="str">
            <v>600_Debt Service (MT)</v>
          </cell>
          <cell r="H6948">
            <v>2010</v>
          </cell>
        </row>
        <row r="6949">
          <cell r="A6949" t="str">
            <v>UWWTW</v>
          </cell>
          <cell r="C6949">
            <v>109</v>
          </cell>
          <cell r="E6949">
            <v>1238.72</v>
          </cell>
          <cell r="F6949" t="str">
            <v>ACTUALS</v>
          </cell>
          <cell r="G6949" t="str">
            <v>600_Debt Service (MT)</v>
          </cell>
          <cell r="H6949">
            <v>2010</v>
          </cell>
        </row>
        <row r="6950">
          <cell r="A6950" t="str">
            <v>UWWTW</v>
          </cell>
          <cell r="C6950">
            <v>110</v>
          </cell>
          <cell r="E6950">
            <v>3151120.36</v>
          </cell>
          <cell r="F6950" t="str">
            <v>ACTUALS</v>
          </cell>
          <cell r="G6950" t="str">
            <v>600_Debt Service (MT)</v>
          </cell>
          <cell r="H6950">
            <v>2010</v>
          </cell>
        </row>
        <row r="6951">
          <cell r="A6951" t="str">
            <v>UWWTW</v>
          </cell>
          <cell r="C6951">
            <v>123</v>
          </cell>
          <cell r="E6951">
            <v>2294476.23</v>
          </cell>
          <cell r="F6951" t="str">
            <v>ACTUALS</v>
          </cell>
          <cell r="G6951" t="str">
            <v>600_Debt Service (MT)</v>
          </cell>
          <cell r="H6951">
            <v>2010</v>
          </cell>
        </row>
        <row r="6952">
          <cell r="A6952" t="str">
            <v>UWWTW</v>
          </cell>
          <cell r="C6952">
            <v>144</v>
          </cell>
          <cell r="E6952">
            <v>113764.84</v>
          </cell>
          <cell r="F6952" t="str">
            <v>ACTUALS</v>
          </cell>
          <cell r="G6952" t="str">
            <v>520_Scholars and Fell</v>
          </cell>
          <cell r="H6952">
            <v>2010</v>
          </cell>
        </row>
        <row r="6953">
          <cell r="A6953" t="str">
            <v>UWWTW</v>
          </cell>
          <cell r="C6953">
            <v>150</v>
          </cell>
          <cell r="E6953">
            <v>100</v>
          </cell>
          <cell r="F6953" t="str">
            <v>ACTUALS</v>
          </cell>
          <cell r="G6953" t="str">
            <v>520_Scholars and Fell</v>
          </cell>
          <cell r="H6953">
            <v>2010</v>
          </cell>
        </row>
        <row r="6954">
          <cell r="A6954" t="str">
            <v>UWWTW</v>
          </cell>
          <cell r="C6954">
            <v>128</v>
          </cell>
          <cell r="E6954">
            <v>137</v>
          </cell>
          <cell r="F6954" t="str">
            <v>ACTUALS</v>
          </cell>
          <cell r="G6954" t="str">
            <v>520_Scholars and Fell</v>
          </cell>
          <cell r="H6954">
            <v>2010</v>
          </cell>
        </row>
        <row r="6955">
          <cell r="A6955" t="str">
            <v>UWWTW</v>
          </cell>
          <cell r="C6955">
            <v>144</v>
          </cell>
          <cell r="E6955">
            <v>-80</v>
          </cell>
          <cell r="F6955" t="str">
            <v>ACTUALS</v>
          </cell>
          <cell r="G6955" t="str">
            <v>520_Scholars and Fell</v>
          </cell>
          <cell r="H6955">
            <v>2010</v>
          </cell>
        </row>
        <row r="6956">
          <cell r="A6956" t="str">
            <v>UWWTW</v>
          </cell>
          <cell r="C6956">
            <v>102</v>
          </cell>
          <cell r="E6956">
            <v>26250</v>
          </cell>
          <cell r="F6956" t="str">
            <v>ACTUALS</v>
          </cell>
          <cell r="G6956" t="str">
            <v>520_Scholars and Fell</v>
          </cell>
          <cell r="H6956">
            <v>2010</v>
          </cell>
        </row>
        <row r="6957">
          <cell r="A6957" t="str">
            <v>UWWTW</v>
          </cell>
          <cell r="C6957">
            <v>113</v>
          </cell>
          <cell r="E6957">
            <v>211910</v>
          </cell>
          <cell r="F6957" t="str">
            <v>ACTUALS</v>
          </cell>
          <cell r="G6957" t="str">
            <v>520_Scholars and Fell</v>
          </cell>
          <cell r="H6957">
            <v>2010</v>
          </cell>
        </row>
        <row r="6958">
          <cell r="A6958" t="str">
            <v>UWWTW</v>
          </cell>
          <cell r="C6958">
            <v>128</v>
          </cell>
          <cell r="E6958">
            <v>287061.21999999997</v>
          </cell>
          <cell r="F6958" t="str">
            <v>ACTUALS</v>
          </cell>
          <cell r="G6958" t="str">
            <v>520_Scholars and Fell</v>
          </cell>
          <cell r="H6958">
            <v>2010</v>
          </cell>
        </row>
        <row r="6959">
          <cell r="A6959" t="str">
            <v>UWWTW</v>
          </cell>
          <cell r="C6959">
            <v>133</v>
          </cell>
          <cell r="E6959">
            <v>1147846.6100000001</v>
          </cell>
          <cell r="F6959" t="str">
            <v>ACTUALS</v>
          </cell>
          <cell r="G6959" t="str">
            <v>520_Scholars and Fell</v>
          </cell>
          <cell r="H6959">
            <v>2010</v>
          </cell>
        </row>
        <row r="6960">
          <cell r="A6960" t="str">
            <v>UWWTW</v>
          </cell>
          <cell r="C6960">
            <v>136</v>
          </cell>
          <cell r="E6960">
            <v>4430950.4400000004</v>
          </cell>
          <cell r="F6960" t="str">
            <v>ACTUALS</v>
          </cell>
          <cell r="G6960" t="str">
            <v>520_Scholars and Fell</v>
          </cell>
          <cell r="H6960">
            <v>2010</v>
          </cell>
        </row>
        <row r="6961">
          <cell r="A6961" t="str">
            <v>UWWTW</v>
          </cell>
          <cell r="C6961">
            <v>144</v>
          </cell>
          <cell r="E6961">
            <v>39881.599999999999</v>
          </cell>
          <cell r="F6961" t="str">
            <v>ACTUALS</v>
          </cell>
          <cell r="G6961" t="str">
            <v>520_Scholars and Fell</v>
          </cell>
          <cell r="H6961">
            <v>2010</v>
          </cell>
        </row>
        <row r="6962">
          <cell r="A6962" t="str">
            <v>UWWTW</v>
          </cell>
          <cell r="C6962">
            <v>146</v>
          </cell>
          <cell r="E6962">
            <v>572834</v>
          </cell>
          <cell r="F6962" t="str">
            <v>ACTUALS</v>
          </cell>
          <cell r="G6962" t="str">
            <v>520_Scholars and Fell</v>
          </cell>
          <cell r="H6962">
            <v>2010</v>
          </cell>
        </row>
        <row r="6963">
          <cell r="A6963" t="str">
            <v>UWWTW</v>
          </cell>
          <cell r="C6963">
            <v>148</v>
          </cell>
          <cell r="E6963">
            <v>10269186</v>
          </cell>
          <cell r="F6963" t="str">
            <v>ACTUALS</v>
          </cell>
          <cell r="G6963" t="str">
            <v>520_Scholars and Fell</v>
          </cell>
          <cell r="H6963">
            <v>2010</v>
          </cell>
        </row>
        <row r="6964">
          <cell r="A6964" t="str">
            <v>UWWTW</v>
          </cell>
          <cell r="C6964">
            <v>161</v>
          </cell>
          <cell r="E6964">
            <v>9950</v>
          </cell>
          <cell r="F6964" t="str">
            <v>ACTUALS</v>
          </cell>
          <cell r="G6964" t="str">
            <v>520_Scholars and Fell</v>
          </cell>
          <cell r="H6964">
            <v>2010</v>
          </cell>
        </row>
        <row r="6965">
          <cell r="A6965" t="str">
            <v>UWWTW</v>
          </cell>
          <cell r="C6965">
            <v>173</v>
          </cell>
          <cell r="E6965">
            <v>75240</v>
          </cell>
          <cell r="F6965" t="str">
            <v>ACTUALS</v>
          </cell>
          <cell r="G6965" t="str">
            <v>520_Scholars and Fell</v>
          </cell>
          <cell r="H6965">
            <v>2010</v>
          </cell>
        </row>
        <row r="6966">
          <cell r="A6966" t="str">
            <v>UWWTW</v>
          </cell>
          <cell r="C6966">
            <v>184</v>
          </cell>
          <cell r="E6966">
            <v>11500</v>
          </cell>
          <cell r="F6966" t="str">
            <v>ACTUALS</v>
          </cell>
          <cell r="G6966" t="str">
            <v>520_Scholars and Fell</v>
          </cell>
          <cell r="H6966">
            <v>2010</v>
          </cell>
        </row>
        <row r="6967">
          <cell r="A6967" t="str">
            <v>UWWTW</v>
          </cell>
          <cell r="C6967">
            <v>403</v>
          </cell>
          <cell r="E6967">
            <v>341327</v>
          </cell>
          <cell r="F6967" t="str">
            <v>ACTUALS</v>
          </cell>
          <cell r="G6967" t="str">
            <v>520_Scholars and Fell</v>
          </cell>
          <cell r="H6967">
            <v>2010</v>
          </cell>
        </row>
        <row r="6968">
          <cell r="A6968" t="str">
            <v>UWWTW</v>
          </cell>
          <cell r="C6968">
            <v>406</v>
          </cell>
          <cell r="E6968">
            <v>519375</v>
          </cell>
          <cell r="F6968" t="str">
            <v>ACTUALS</v>
          </cell>
          <cell r="G6968" t="str">
            <v>520_Scholars and Fell</v>
          </cell>
          <cell r="H6968">
            <v>2010</v>
          </cell>
        </row>
        <row r="6969">
          <cell r="A6969" t="str">
            <v>UWWTW</v>
          </cell>
          <cell r="C6969">
            <v>107</v>
          </cell>
          <cell r="E6969">
            <v>66169</v>
          </cell>
          <cell r="F6969" t="str">
            <v>ACTUALS</v>
          </cell>
          <cell r="G6969" t="str">
            <v>540_Other Oper Exp</v>
          </cell>
          <cell r="H6969">
            <v>2010</v>
          </cell>
        </row>
        <row r="6970">
          <cell r="A6970" t="str">
            <v>UWWTW</v>
          </cell>
          <cell r="C6970">
            <v>133</v>
          </cell>
          <cell r="E6970">
            <v>4792</v>
          </cell>
          <cell r="F6970" t="str">
            <v>ACTUALS</v>
          </cell>
          <cell r="G6970" t="str">
            <v>540_Other Oper Exp</v>
          </cell>
          <cell r="H6970">
            <v>2010</v>
          </cell>
        </row>
        <row r="6971">
          <cell r="A6971" t="str">
            <v>UWWTW</v>
          </cell>
          <cell r="C6971">
            <v>136</v>
          </cell>
          <cell r="E6971">
            <v>8500</v>
          </cell>
          <cell r="F6971" t="str">
            <v>ACTUALS</v>
          </cell>
          <cell r="G6971" t="str">
            <v>540_Other Oper Exp</v>
          </cell>
          <cell r="H6971">
            <v>2010</v>
          </cell>
        </row>
        <row r="6972">
          <cell r="A6972" t="str">
            <v>UWWTW</v>
          </cell>
          <cell r="C6972">
            <v>147</v>
          </cell>
          <cell r="E6972">
            <v>773638</v>
          </cell>
          <cell r="F6972" t="str">
            <v>ACTUALS</v>
          </cell>
          <cell r="G6972" t="str">
            <v>540_Other Oper Exp</v>
          </cell>
          <cell r="H6972">
            <v>2010</v>
          </cell>
        </row>
        <row r="6973">
          <cell r="A6973" t="str">
            <v>UWWTW</v>
          </cell>
          <cell r="C6973">
            <v>149</v>
          </cell>
          <cell r="E6973">
            <v>53345976</v>
          </cell>
          <cell r="F6973" t="str">
            <v>ACTUALS</v>
          </cell>
          <cell r="G6973" t="str">
            <v>540_Other Oper Exp</v>
          </cell>
          <cell r="H6973">
            <v>2010</v>
          </cell>
        </row>
        <row r="6974">
          <cell r="A6974" t="str">
            <v>UWWTW</v>
          </cell>
          <cell r="C6974">
            <v>104</v>
          </cell>
          <cell r="E6974">
            <v>3492</v>
          </cell>
          <cell r="F6974" t="str">
            <v>ACTUALS</v>
          </cell>
          <cell r="G6974" t="str">
            <v>530_Supplies and Serv</v>
          </cell>
          <cell r="H6974">
            <v>2010</v>
          </cell>
        </row>
        <row r="6975">
          <cell r="A6975" t="str">
            <v>UWWTW</v>
          </cell>
          <cell r="C6975">
            <v>128</v>
          </cell>
          <cell r="E6975">
            <v>1754738.94</v>
          </cell>
          <cell r="F6975" t="str">
            <v>ACTUALS</v>
          </cell>
          <cell r="G6975" t="str">
            <v>530_Supplies and Serv</v>
          </cell>
          <cell r="H6975">
            <v>2010</v>
          </cell>
        </row>
        <row r="6976">
          <cell r="A6976" t="str">
            <v>UWWTW</v>
          </cell>
          <cell r="C6976">
            <v>133</v>
          </cell>
          <cell r="E6976">
            <v>5809</v>
          </cell>
          <cell r="F6976" t="str">
            <v>ACTUALS</v>
          </cell>
          <cell r="G6976" t="str">
            <v>530_Supplies and Serv</v>
          </cell>
          <cell r="H6976">
            <v>2010</v>
          </cell>
        </row>
        <row r="6977">
          <cell r="A6977" t="str">
            <v>UWWTW</v>
          </cell>
          <cell r="C6977">
            <v>136</v>
          </cell>
          <cell r="E6977">
            <v>20441.060000000001</v>
          </cell>
          <cell r="F6977" t="str">
            <v>ACTUALS</v>
          </cell>
          <cell r="G6977" t="str">
            <v>530_Supplies and Serv</v>
          </cell>
          <cell r="H6977">
            <v>2010</v>
          </cell>
        </row>
        <row r="6978">
          <cell r="A6978" t="str">
            <v>UWWTW</v>
          </cell>
          <cell r="C6978">
            <v>150</v>
          </cell>
          <cell r="E6978">
            <v>16792</v>
          </cell>
          <cell r="F6978" t="str">
            <v>ACTUALS</v>
          </cell>
          <cell r="G6978" t="str">
            <v>530_Supplies and Serv</v>
          </cell>
          <cell r="H6978">
            <v>2010</v>
          </cell>
        </row>
        <row r="6979">
          <cell r="A6979" t="str">
            <v>UWWTW</v>
          </cell>
          <cell r="C6979">
            <v>102</v>
          </cell>
          <cell r="E6979">
            <v>318684</v>
          </cell>
          <cell r="F6979" t="str">
            <v>ACTUALS</v>
          </cell>
          <cell r="G6979" t="str">
            <v>640_Tfr to DOA BTF</v>
          </cell>
          <cell r="H6979">
            <v>2010</v>
          </cell>
        </row>
        <row r="6980">
          <cell r="A6980" t="str">
            <v>UWWTW</v>
          </cell>
          <cell r="C6980">
            <v>128</v>
          </cell>
          <cell r="E6980">
            <v>3296763.8</v>
          </cell>
          <cell r="F6980" t="str">
            <v>ACTUALS</v>
          </cell>
          <cell r="G6980" t="str">
            <v>640_Tfr to DOA BTF</v>
          </cell>
          <cell r="H6980">
            <v>2010</v>
          </cell>
        </row>
        <row r="6981">
          <cell r="A6981" t="str">
            <v>UWWTW</v>
          </cell>
          <cell r="C6981">
            <v>136</v>
          </cell>
          <cell r="E6981">
            <v>3815</v>
          </cell>
          <cell r="F6981" t="str">
            <v>ACTUALS</v>
          </cell>
          <cell r="G6981" t="str">
            <v>640_Tfr to DOA BTF</v>
          </cell>
          <cell r="H6981">
            <v>2010</v>
          </cell>
        </row>
        <row r="6982">
          <cell r="A6982" t="str">
            <v>UWWTW</v>
          </cell>
          <cell r="C6982">
            <v>233</v>
          </cell>
          <cell r="E6982">
            <v>325000</v>
          </cell>
          <cell r="F6982" t="str">
            <v>ACTUALS</v>
          </cell>
          <cell r="G6982" t="str">
            <v>640_Tfr to DOA BTF</v>
          </cell>
          <cell r="H6982">
            <v>2010</v>
          </cell>
        </row>
        <row r="6983">
          <cell r="A6983" t="str">
            <v>UWWTW</v>
          </cell>
          <cell r="C6983">
            <v>999</v>
          </cell>
          <cell r="E6983">
            <v>52970</v>
          </cell>
          <cell r="F6983" t="str">
            <v>ACTUALS</v>
          </cell>
          <cell r="G6983" t="str">
            <v>640_Tfr to DOA BTF</v>
          </cell>
          <cell r="H6983">
            <v>2010</v>
          </cell>
        </row>
        <row r="6984">
          <cell r="A6984" t="str">
            <v>UWWTW</v>
          </cell>
          <cell r="C6984">
            <v>128</v>
          </cell>
          <cell r="E6984">
            <v>1526872</v>
          </cell>
          <cell r="F6984" t="str">
            <v>ACTUALS</v>
          </cell>
          <cell r="G6984" t="str">
            <v>580_Transfer to State Agencies</v>
          </cell>
          <cell r="H6984">
            <v>2010</v>
          </cell>
        </row>
        <row r="6985">
          <cell r="A6985" t="str">
            <v>UWWTW</v>
          </cell>
          <cell r="C6985">
            <v>129</v>
          </cell>
          <cell r="E6985">
            <v>2808</v>
          </cell>
          <cell r="F6985" t="str">
            <v>ACTUALS</v>
          </cell>
          <cell r="G6985" t="str">
            <v>580_Transfer to State Agencies</v>
          </cell>
          <cell r="H6985">
            <v>2010</v>
          </cell>
        </row>
        <row r="6986">
          <cell r="A6986" t="str">
            <v>UWWTW</v>
          </cell>
          <cell r="C6986">
            <v>132</v>
          </cell>
          <cell r="E6986">
            <v>19408</v>
          </cell>
          <cell r="F6986" t="str">
            <v>ACTUALS</v>
          </cell>
          <cell r="G6986" t="str">
            <v>580_Transfer to State Agencies</v>
          </cell>
          <cell r="H6986">
            <v>2010</v>
          </cell>
        </row>
        <row r="6987">
          <cell r="A6987" t="str">
            <v>UWWTW</v>
          </cell>
          <cell r="C6987">
            <v>136</v>
          </cell>
          <cell r="E6987">
            <v>323560</v>
          </cell>
          <cell r="F6987" t="str">
            <v>ACTUALS</v>
          </cell>
          <cell r="G6987" t="str">
            <v>580_Transfer to State Agencies</v>
          </cell>
          <cell r="H6987">
            <v>2010</v>
          </cell>
        </row>
        <row r="6988">
          <cell r="A6988" t="str">
            <v>UWWTW</v>
          </cell>
          <cell r="C6988">
            <v>113</v>
          </cell>
          <cell r="E6988">
            <v>61790</v>
          </cell>
          <cell r="F6988" t="str">
            <v>ACTUALS</v>
          </cell>
          <cell r="G6988" t="str">
            <v>010_Cash and Cash Equ</v>
          </cell>
          <cell r="H6988">
            <v>2010</v>
          </cell>
        </row>
        <row r="6989">
          <cell r="A6989" t="str">
            <v>UWWTW</v>
          </cell>
          <cell r="C6989">
            <v>123</v>
          </cell>
          <cell r="E6989">
            <v>2124695</v>
          </cell>
          <cell r="F6989" t="str">
            <v>ACTUALS</v>
          </cell>
          <cell r="G6989" t="str">
            <v>010_Cash and Cash Equ</v>
          </cell>
          <cell r="H6989">
            <v>2010</v>
          </cell>
        </row>
        <row r="6990">
          <cell r="A6990" t="str">
            <v>UWWTW</v>
          </cell>
          <cell r="C6990">
            <v>128</v>
          </cell>
          <cell r="E6990">
            <v>985392.32</v>
          </cell>
          <cell r="F6990" t="str">
            <v>ACTUALS</v>
          </cell>
          <cell r="G6990" t="str">
            <v>010_Cash and Cash Equ</v>
          </cell>
          <cell r="H6990">
            <v>2010</v>
          </cell>
        </row>
        <row r="6991">
          <cell r="A6991" t="str">
            <v>UWWTW</v>
          </cell>
          <cell r="C6991">
            <v>129</v>
          </cell>
          <cell r="E6991">
            <v>-375980.47</v>
          </cell>
          <cell r="F6991" t="str">
            <v>ACTUALS</v>
          </cell>
          <cell r="G6991" t="str">
            <v>010_Cash and Cash Equ</v>
          </cell>
          <cell r="H6991">
            <v>2010</v>
          </cell>
        </row>
        <row r="6992">
          <cell r="A6992" t="str">
            <v>UWWTW</v>
          </cell>
          <cell r="C6992">
            <v>131</v>
          </cell>
          <cell r="E6992">
            <v>4704274.42</v>
          </cell>
          <cell r="F6992" t="str">
            <v>ACTUALS</v>
          </cell>
          <cell r="G6992" t="str">
            <v>010_Cash and Cash Equ</v>
          </cell>
          <cell r="H6992">
            <v>2010</v>
          </cell>
        </row>
        <row r="6993">
          <cell r="A6993" t="str">
            <v>UWWTW</v>
          </cell>
          <cell r="C6993">
            <v>132</v>
          </cell>
          <cell r="E6993">
            <v>2495</v>
          </cell>
          <cell r="F6993" t="str">
            <v>ACTUALS</v>
          </cell>
          <cell r="G6993" t="str">
            <v>010_Cash and Cash Equ</v>
          </cell>
          <cell r="H6993">
            <v>2010</v>
          </cell>
        </row>
        <row r="6994">
          <cell r="A6994" t="str">
            <v>UWWTW</v>
          </cell>
          <cell r="C6994">
            <v>133</v>
          </cell>
          <cell r="E6994">
            <v>172681.41</v>
          </cell>
          <cell r="F6994" t="str">
            <v>ACTUALS</v>
          </cell>
          <cell r="G6994" t="str">
            <v>010_Cash and Cash Equ</v>
          </cell>
          <cell r="H6994">
            <v>2010</v>
          </cell>
        </row>
        <row r="6995">
          <cell r="A6995" t="str">
            <v>UWWTW</v>
          </cell>
          <cell r="C6995">
            <v>136</v>
          </cell>
          <cell r="E6995">
            <v>2493183.98</v>
          </cell>
          <cell r="F6995" t="str">
            <v>ACTUALS</v>
          </cell>
          <cell r="G6995" t="str">
            <v>010_Cash and Cash Equ</v>
          </cell>
          <cell r="H6995">
            <v>2010</v>
          </cell>
        </row>
        <row r="6996">
          <cell r="A6996" t="str">
            <v>UWWTW</v>
          </cell>
          <cell r="C6996">
            <v>144</v>
          </cell>
          <cell r="E6996">
            <v>-366790.15</v>
          </cell>
          <cell r="F6996" t="str">
            <v>ACTUALS</v>
          </cell>
          <cell r="G6996" t="str">
            <v>010_Cash and Cash Equ</v>
          </cell>
          <cell r="H6996">
            <v>2010</v>
          </cell>
        </row>
        <row r="6997">
          <cell r="A6997" t="str">
            <v>UWWTW</v>
          </cell>
          <cell r="C6997">
            <v>145</v>
          </cell>
          <cell r="E6997">
            <v>-15482.07</v>
          </cell>
          <cell r="F6997" t="str">
            <v>ACTUALS</v>
          </cell>
          <cell r="G6997" t="str">
            <v>010_Cash and Cash Equ</v>
          </cell>
          <cell r="H6997">
            <v>2010</v>
          </cell>
        </row>
        <row r="6998">
          <cell r="A6998" t="str">
            <v>UWWTW</v>
          </cell>
          <cell r="C6998">
            <v>146</v>
          </cell>
          <cell r="E6998">
            <v>-6333</v>
          </cell>
          <cell r="F6998" t="str">
            <v>ACTUALS</v>
          </cell>
          <cell r="G6998" t="str">
            <v>010_Cash and Cash Equ</v>
          </cell>
          <cell r="H6998">
            <v>2010</v>
          </cell>
        </row>
        <row r="6999">
          <cell r="A6999" t="str">
            <v>UWWTW</v>
          </cell>
          <cell r="C6999">
            <v>147</v>
          </cell>
          <cell r="E6999">
            <v>2472393.5</v>
          </cell>
          <cell r="F6999" t="str">
            <v>ACTUALS</v>
          </cell>
          <cell r="G6999" t="str">
            <v>010_Cash and Cash Equ</v>
          </cell>
          <cell r="H6999">
            <v>2010</v>
          </cell>
        </row>
        <row r="7000">
          <cell r="A7000" t="str">
            <v>UWWTW</v>
          </cell>
          <cell r="C7000">
            <v>148</v>
          </cell>
          <cell r="E7000">
            <v>-18757</v>
          </cell>
          <cell r="F7000" t="str">
            <v>ACTUALS</v>
          </cell>
          <cell r="G7000" t="str">
            <v>010_Cash and Cash Equ</v>
          </cell>
          <cell r="H7000">
            <v>2010</v>
          </cell>
        </row>
        <row r="7001">
          <cell r="A7001" t="str">
            <v>UWWTW</v>
          </cell>
          <cell r="C7001">
            <v>149</v>
          </cell>
          <cell r="E7001">
            <v>-6622.11</v>
          </cell>
          <cell r="F7001" t="str">
            <v>ACTUALS</v>
          </cell>
          <cell r="G7001" t="str">
            <v>010_Cash and Cash Equ</v>
          </cell>
          <cell r="H7001">
            <v>2010</v>
          </cell>
        </row>
        <row r="7002">
          <cell r="A7002" t="str">
            <v>UWWTW</v>
          </cell>
          <cell r="C7002">
            <v>150</v>
          </cell>
          <cell r="E7002">
            <v>667109.37</v>
          </cell>
          <cell r="F7002" t="str">
            <v>ACTUALS</v>
          </cell>
          <cell r="G7002" t="str">
            <v>010_Cash and Cash Equ</v>
          </cell>
          <cell r="H7002">
            <v>2010</v>
          </cell>
        </row>
        <row r="7003">
          <cell r="A7003" t="str">
            <v>UWWTW</v>
          </cell>
          <cell r="C7003">
            <v>161</v>
          </cell>
          <cell r="E7003">
            <v>30981.32</v>
          </cell>
          <cell r="F7003" t="str">
            <v>ACTUALS</v>
          </cell>
          <cell r="G7003" t="str">
            <v>010_Cash and Cash Equ</v>
          </cell>
          <cell r="H7003">
            <v>2010</v>
          </cell>
        </row>
        <row r="7004">
          <cell r="A7004" t="str">
            <v>UWWTW</v>
          </cell>
          <cell r="C7004">
            <v>184</v>
          </cell>
          <cell r="E7004">
            <v>17765.61</v>
          </cell>
          <cell r="F7004" t="str">
            <v>ACTUALS</v>
          </cell>
          <cell r="G7004" t="str">
            <v>010_Cash and Cash Equ</v>
          </cell>
          <cell r="H7004">
            <v>2010</v>
          </cell>
        </row>
        <row r="7005">
          <cell r="A7005" t="str">
            <v>UWWTW</v>
          </cell>
          <cell r="C7005">
            <v>228</v>
          </cell>
          <cell r="E7005">
            <v>516401.28</v>
          </cell>
          <cell r="F7005" t="str">
            <v>ACTUALS</v>
          </cell>
          <cell r="G7005" t="str">
            <v>010_Cash and Cash Equ</v>
          </cell>
          <cell r="H7005">
            <v>2010</v>
          </cell>
        </row>
        <row r="7006">
          <cell r="A7006" t="str">
            <v>UWWTW</v>
          </cell>
          <cell r="C7006">
            <v>233</v>
          </cell>
          <cell r="E7006">
            <v>-767005.94</v>
          </cell>
          <cell r="F7006" t="str">
            <v>ACTUALS</v>
          </cell>
          <cell r="G7006" t="str">
            <v>010_Cash and Cash Equ</v>
          </cell>
          <cell r="H7006">
            <v>2010</v>
          </cell>
        </row>
        <row r="7007">
          <cell r="A7007" t="str">
            <v>UWWTW</v>
          </cell>
          <cell r="C7007">
            <v>991</v>
          </cell>
          <cell r="E7007">
            <v>11111</v>
          </cell>
          <cell r="F7007" t="str">
            <v>ACTUALS</v>
          </cell>
          <cell r="G7007" t="str">
            <v>010_Cash and Cash Equ</v>
          </cell>
          <cell r="H7007">
            <v>2010</v>
          </cell>
        </row>
        <row r="7008">
          <cell r="A7008" t="str">
            <v>UWWTW</v>
          </cell>
          <cell r="C7008">
            <v>999</v>
          </cell>
          <cell r="E7008">
            <v>7817.88</v>
          </cell>
          <cell r="F7008" t="str">
            <v>ACTUALS</v>
          </cell>
          <cell r="G7008" t="str">
            <v>010_Cash and Cash Equ</v>
          </cell>
          <cell r="H7008">
            <v>2010</v>
          </cell>
        </row>
        <row r="7009">
          <cell r="A7009" t="str">
            <v>UWWTW</v>
          </cell>
          <cell r="C7009">
            <v>993</v>
          </cell>
          <cell r="E7009">
            <v>50000</v>
          </cell>
          <cell r="F7009" t="str">
            <v>ACTUALS</v>
          </cell>
          <cell r="G7009" t="str">
            <v>010_Cash and Cash Equ</v>
          </cell>
          <cell r="H7009">
            <v>2010</v>
          </cell>
        </row>
        <row r="7010">
          <cell r="A7010" t="str">
            <v>UWWTW</v>
          </cell>
          <cell r="C7010">
            <v>993</v>
          </cell>
          <cell r="E7010">
            <v>48857.34</v>
          </cell>
          <cell r="F7010" t="str">
            <v>ACTUALS</v>
          </cell>
          <cell r="G7010" t="str">
            <v>010_Cash and Cash Equ</v>
          </cell>
          <cell r="H7010">
            <v>2010</v>
          </cell>
        </row>
        <row r="7011">
          <cell r="A7011" t="str">
            <v>UWWTW</v>
          </cell>
          <cell r="C7011">
            <v>991</v>
          </cell>
          <cell r="E7011">
            <v>9889</v>
          </cell>
          <cell r="F7011" t="str">
            <v>ACTUALS</v>
          </cell>
          <cell r="G7011" t="str">
            <v>030_Accts Receiv, Net</v>
          </cell>
          <cell r="H7011">
            <v>2010</v>
          </cell>
        </row>
        <row r="7012">
          <cell r="A7012" t="str">
            <v>UWWTW</v>
          </cell>
          <cell r="C7012">
            <v>991</v>
          </cell>
          <cell r="E7012">
            <v>-21000</v>
          </cell>
          <cell r="F7012" t="str">
            <v>ACTUALS</v>
          </cell>
          <cell r="G7012" t="str">
            <v>200_Acct Pay Acc Liab</v>
          </cell>
          <cell r="H7012">
            <v>2010</v>
          </cell>
        </row>
        <row r="7013">
          <cell r="A7013" t="str">
            <v>UWWTW</v>
          </cell>
          <cell r="C7013">
            <v>128</v>
          </cell>
          <cell r="E7013">
            <v>-2549140</v>
          </cell>
          <cell r="F7013" t="str">
            <v>ACTUALS</v>
          </cell>
          <cell r="G7013" t="str">
            <v>240_Unearned Revenue</v>
          </cell>
          <cell r="H7013">
            <v>2010</v>
          </cell>
        </row>
        <row r="7014">
          <cell r="A7014" t="str">
            <v>UWWTW</v>
          </cell>
          <cell r="C7014">
            <v>131</v>
          </cell>
          <cell r="E7014">
            <v>-3807064.11</v>
          </cell>
          <cell r="F7014" t="str">
            <v>ACTUALS</v>
          </cell>
          <cell r="G7014" t="str">
            <v>240_Unearned Revenue</v>
          </cell>
          <cell r="H7014">
            <v>2010</v>
          </cell>
        </row>
        <row r="7015">
          <cell r="A7015" t="str">
            <v>UWWTW</v>
          </cell>
          <cell r="C7015">
            <v>132</v>
          </cell>
          <cell r="E7015">
            <v>-2495</v>
          </cell>
          <cell r="F7015" t="str">
            <v>ACTUALS</v>
          </cell>
          <cell r="G7015" t="str">
            <v>240_Unearned Revenue</v>
          </cell>
          <cell r="H7015">
            <v>2010</v>
          </cell>
        </row>
        <row r="7016">
          <cell r="A7016" t="str">
            <v>UWWTW</v>
          </cell>
          <cell r="C7016">
            <v>136</v>
          </cell>
          <cell r="E7016">
            <v>-860593.03</v>
          </cell>
          <cell r="F7016" t="str">
            <v>ACTUALS</v>
          </cell>
          <cell r="G7016" t="str">
            <v>240_Unearned Revenue</v>
          </cell>
          <cell r="H7016">
            <v>2010</v>
          </cell>
        </row>
        <row r="7017">
          <cell r="A7017" t="str">
            <v>UWWTW</v>
          </cell>
          <cell r="C7017">
            <v>100</v>
          </cell>
          <cell r="E7017">
            <v>1884880.67</v>
          </cell>
          <cell r="F7017" t="str">
            <v>ACTUALS</v>
          </cell>
          <cell r="G7017" t="str">
            <v>350_Unrestricted</v>
          </cell>
          <cell r="H7017">
            <v>2010</v>
          </cell>
        </row>
        <row r="7018">
          <cell r="A7018" t="str">
            <v>UWWTW</v>
          </cell>
          <cell r="C7018">
            <v>102</v>
          </cell>
          <cell r="E7018">
            <v>-74702194.980000004</v>
          </cell>
          <cell r="F7018" t="str">
            <v>ACTUALS</v>
          </cell>
          <cell r="G7018" t="str">
            <v>350_Unrestricted</v>
          </cell>
          <cell r="H7018">
            <v>2010</v>
          </cell>
        </row>
        <row r="7019">
          <cell r="A7019" t="str">
            <v>UWWTW</v>
          </cell>
          <cell r="C7019">
            <v>104</v>
          </cell>
          <cell r="E7019">
            <v>-2566568.66</v>
          </cell>
          <cell r="F7019" t="str">
            <v>ACTUALS</v>
          </cell>
          <cell r="G7019" t="str">
            <v>350_Unrestricted</v>
          </cell>
          <cell r="H7019">
            <v>2010</v>
          </cell>
        </row>
        <row r="7020">
          <cell r="A7020" t="str">
            <v>UWWTW</v>
          </cell>
          <cell r="C7020">
            <v>105</v>
          </cell>
          <cell r="E7020">
            <v>-1526238.87</v>
          </cell>
          <cell r="F7020" t="str">
            <v>ACTUALS</v>
          </cell>
          <cell r="G7020" t="str">
            <v>350_Unrestricted</v>
          </cell>
          <cell r="H7020">
            <v>2010</v>
          </cell>
        </row>
        <row r="7021">
          <cell r="A7021" t="str">
            <v>UWWTW</v>
          </cell>
          <cell r="C7021">
            <v>107</v>
          </cell>
          <cell r="E7021">
            <v>-66169</v>
          </cell>
          <cell r="F7021" t="str">
            <v>ACTUALS</v>
          </cell>
          <cell r="G7021" t="str">
            <v>350_Unrestricted</v>
          </cell>
          <cell r="H7021">
            <v>2010</v>
          </cell>
        </row>
        <row r="7022">
          <cell r="A7022" t="str">
            <v>UWWTW</v>
          </cell>
          <cell r="C7022">
            <v>109</v>
          </cell>
          <cell r="E7022">
            <v>-2552149.1800000002</v>
          </cell>
          <cell r="F7022" t="str">
            <v>ACTUALS</v>
          </cell>
          <cell r="G7022" t="str">
            <v>350_Unrestricted</v>
          </cell>
          <cell r="H7022">
            <v>2010</v>
          </cell>
        </row>
        <row r="7023">
          <cell r="A7023" t="str">
            <v>UWWTW</v>
          </cell>
          <cell r="C7023">
            <v>110</v>
          </cell>
          <cell r="E7023">
            <v>-3151120.36</v>
          </cell>
          <cell r="F7023" t="str">
            <v>ACTUALS</v>
          </cell>
          <cell r="G7023" t="str">
            <v>350_Unrestricted</v>
          </cell>
          <cell r="H7023">
            <v>2010</v>
          </cell>
        </row>
        <row r="7024">
          <cell r="A7024" t="str">
            <v>UWWTW</v>
          </cell>
          <cell r="C7024">
            <v>114</v>
          </cell>
          <cell r="E7024">
            <v>-511809.97</v>
          </cell>
          <cell r="F7024" t="str">
            <v>ACTUALS</v>
          </cell>
          <cell r="G7024" t="str">
            <v>350_Unrestricted</v>
          </cell>
          <cell r="H7024">
            <v>2010</v>
          </cell>
        </row>
        <row r="7025">
          <cell r="A7025" t="str">
            <v>UWWTW</v>
          </cell>
          <cell r="C7025">
            <v>115</v>
          </cell>
          <cell r="E7025">
            <v>-187373.2</v>
          </cell>
          <cell r="F7025" t="str">
            <v>ACTUALS</v>
          </cell>
          <cell r="G7025" t="str">
            <v>350_Unrestricted</v>
          </cell>
          <cell r="H7025">
            <v>2010</v>
          </cell>
        </row>
        <row r="7026">
          <cell r="A7026" t="str">
            <v>UWWTW</v>
          </cell>
          <cell r="C7026">
            <v>118</v>
          </cell>
          <cell r="E7026">
            <v>-16325.6</v>
          </cell>
          <cell r="F7026" t="str">
            <v>ACTUALS</v>
          </cell>
          <cell r="G7026" t="str">
            <v>350_Unrestricted</v>
          </cell>
          <cell r="H7026">
            <v>2010</v>
          </cell>
        </row>
        <row r="7027">
          <cell r="A7027" t="str">
            <v>UWWTW</v>
          </cell>
          <cell r="C7027">
            <v>128</v>
          </cell>
          <cell r="E7027">
            <v>-8036594.71</v>
          </cell>
          <cell r="F7027" t="str">
            <v>ACTUALS</v>
          </cell>
          <cell r="G7027" t="str">
            <v>350_Unrestricted</v>
          </cell>
          <cell r="H7027">
            <v>2010</v>
          </cell>
        </row>
        <row r="7028">
          <cell r="A7028" t="str">
            <v>UWWTW</v>
          </cell>
          <cell r="C7028">
            <v>129</v>
          </cell>
          <cell r="E7028">
            <v>389155.58</v>
          </cell>
          <cell r="F7028" t="str">
            <v>ACTUALS</v>
          </cell>
          <cell r="G7028" t="str">
            <v>350_Unrestricted</v>
          </cell>
          <cell r="H7028">
            <v>2010</v>
          </cell>
        </row>
        <row r="7029">
          <cell r="A7029" t="str">
            <v>UWWTW</v>
          </cell>
          <cell r="C7029">
            <v>131</v>
          </cell>
          <cell r="E7029">
            <v>60573450.32</v>
          </cell>
          <cell r="F7029" t="str">
            <v>ACTUALS</v>
          </cell>
          <cell r="G7029" t="str">
            <v>350_Unrestricted</v>
          </cell>
          <cell r="H7029">
            <v>2010</v>
          </cell>
        </row>
        <row r="7030">
          <cell r="A7030" t="str">
            <v>UWWTW</v>
          </cell>
          <cell r="C7030">
            <v>132</v>
          </cell>
          <cell r="E7030">
            <v>205220.62</v>
          </cell>
          <cell r="F7030" t="str">
            <v>ACTUALS</v>
          </cell>
          <cell r="G7030" t="str">
            <v>350_Unrestricted</v>
          </cell>
          <cell r="H7030">
            <v>2010</v>
          </cell>
        </row>
        <row r="7031">
          <cell r="A7031" t="str">
            <v>UWWTW</v>
          </cell>
          <cell r="C7031">
            <v>133</v>
          </cell>
          <cell r="E7031">
            <v>-145396.71</v>
          </cell>
          <cell r="F7031" t="str">
            <v>ACTUALS</v>
          </cell>
          <cell r="G7031" t="str">
            <v>350_Unrestricted</v>
          </cell>
          <cell r="H7031">
            <v>2010</v>
          </cell>
        </row>
        <row r="7032">
          <cell r="A7032" t="str">
            <v>UWWTW</v>
          </cell>
          <cell r="C7032">
            <v>136</v>
          </cell>
          <cell r="E7032">
            <v>-1601996.45</v>
          </cell>
          <cell r="F7032" t="str">
            <v>ACTUALS</v>
          </cell>
          <cell r="G7032" t="str">
            <v>350_Unrestricted</v>
          </cell>
          <cell r="H7032">
            <v>2010</v>
          </cell>
        </row>
        <row r="7033">
          <cell r="A7033" t="str">
            <v>UWWTW</v>
          </cell>
          <cell r="C7033">
            <v>144</v>
          </cell>
          <cell r="E7033">
            <v>109746.99</v>
          </cell>
          <cell r="F7033" t="str">
            <v>ACTUALS</v>
          </cell>
          <cell r="G7033" t="str">
            <v>350_Unrestricted</v>
          </cell>
          <cell r="H7033">
            <v>2010</v>
          </cell>
        </row>
        <row r="7034">
          <cell r="A7034" t="str">
            <v>UWWTW</v>
          </cell>
          <cell r="C7034">
            <v>145</v>
          </cell>
          <cell r="E7034">
            <v>41986.080000000002</v>
          </cell>
          <cell r="F7034" t="str">
            <v>ACTUALS</v>
          </cell>
          <cell r="G7034" t="str">
            <v>350_Unrestricted</v>
          </cell>
          <cell r="H7034">
            <v>2010</v>
          </cell>
        </row>
        <row r="7035">
          <cell r="A7035" t="str">
            <v>UWWTW</v>
          </cell>
          <cell r="C7035">
            <v>146</v>
          </cell>
          <cell r="E7035">
            <v>6006</v>
          </cell>
          <cell r="F7035" t="str">
            <v>ACTUALS</v>
          </cell>
          <cell r="G7035" t="str">
            <v>350_Unrestricted</v>
          </cell>
          <cell r="H7035">
            <v>2010</v>
          </cell>
        </row>
        <row r="7036">
          <cell r="A7036" t="str">
            <v>UWWTW</v>
          </cell>
          <cell r="C7036">
            <v>147</v>
          </cell>
          <cell r="E7036">
            <v>-2133205.87</v>
          </cell>
          <cell r="F7036" t="str">
            <v>ACTUALS</v>
          </cell>
          <cell r="G7036" t="str">
            <v>350_Unrestricted</v>
          </cell>
          <cell r="H7036">
            <v>2010</v>
          </cell>
        </row>
        <row r="7037">
          <cell r="A7037" t="str">
            <v>UWWTW</v>
          </cell>
          <cell r="C7037">
            <v>148</v>
          </cell>
          <cell r="E7037">
            <v>3548</v>
          </cell>
          <cell r="F7037" t="str">
            <v>ACTUALS</v>
          </cell>
          <cell r="G7037" t="str">
            <v>350_Unrestricted</v>
          </cell>
          <cell r="H7037">
            <v>2010</v>
          </cell>
        </row>
        <row r="7038">
          <cell r="A7038" t="str">
            <v>UWWTW</v>
          </cell>
          <cell r="C7038">
            <v>149</v>
          </cell>
          <cell r="E7038">
            <v>7313.37</v>
          </cell>
          <cell r="F7038" t="str">
            <v>ACTUALS</v>
          </cell>
          <cell r="G7038" t="str">
            <v>350_Unrestricted</v>
          </cell>
          <cell r="H7038">
            <v>2010</v>
          </cell>
        </row>
        <row r="7039">
          <cell r="A7039" t="str">
            <v>UWWTW</v>
          </cell>
          <cell r="C7039">
            <v>150</v>
          </cell>
          <cell r="E7039">
            <v>-607514.49</v>
          </cell>
          <cell r="F7039" t="str">
            <v>ACTUALS</v>
          </cell>
          <cell r="G7039" t="str">
            <v>350_Unrestricted</v>
          </cell>
          <cell r="H7039">
            <v>2010</v>
          </cell>
        </row>
        <row r="7040">
          <cell r="A7040" t="str">
            <v>UWWTW</v>
          </cell>
          <cell r="C7040">
            <v>161</v>
          </cell>
          <cell r="E7040">
            <v>-27160.58</v>
          </cell>
          <cell r="F7040" t="str">
            <v>ACTUALS</v>
          </cell>
          <cell r="G7040" t="str">
            <v>350_Unrestricted</v>
          </cell>
          <cell r="H7040">
            <v>2010</v>
          </cell>
        </row>
        <row r="7041">
          <cell r="A7041" t="str">
            <v>UWWTW</v>
          </cell>
          <cell r="C7041">
            <v>173</v>
          </cell>
          <cell r="E7041">
            <v>-75240</v>
          </cell>
          <cell r="F7041" t="str">
            <v>ACTUALS</v>
          </cell>
          <cell r="G7041" t="str">
            <v>350_Unrestricted</v>
          </cell>
          <cell r="H7041">
            <v>2010</v>
          </cell>
        </row>
        <row r="7042">
          <cell r="A7042" t="str">
            <v>UWWTW</v>
          </cell>
          <cell r="C7042">
            <v>177</v>
          </cell>
          <cell r="E7042">
            <v>-67222.58</v>
          </cell>
          <cell r="F7042" t="str">
            <v>ACTUALS</v>
          </cell>
          <cell r="G7042" t="str">
            <v>350_Unrestricted</v>
          </cell>
          <cell r="H7042">
            <v>2010</v>
          </cell>
        </row>
        <row r="7043">
          <cell r="A7043" t="str">
            <v>UWWTW</v>
          </cell>
          <cell r="C7043">
            <v>184</v>
          </cell>
          <cell r="E7043">
            <v>-24785.61</v>
          </cell>
          <cell r="F7043" t="str">
            <v>ACTUALS</v>
          </cell>
          <cell r="G7043" t="str">
            <v>350_Unrestricted</v>
          </cell>
          <cell r="H7043">
            <v>2010</v>
          </cell>
        </row>
        <row r="7044">
          <cell r="A7044" t="str">
            <v>UWWTW</v>
          </cell>
          <cell r="C7044">
            <v>189</v>
          </cell>
          <cell r="E7044">
            <v>2393005.61</v>
          </cell>
          <cell r="F7044" t="str">
            <v>ACTUALS</v>
          </cell>
          <cell r="G7044" t="str">
            <v>350_Unrestricted</v>
          </cell>
          <cell r="H7044">
            <v>2010</v>
          </cell>
        </row>
        <row r="7045">
          <cell r="A7045" t="str">
            <v>UWWTW</v>
          </cell>
          <cell r="C7045">
            <v>190</v>
          </cell>
          <cell r="E7045">
            <v>-4760</v>
          </cell>
          <cell r="F7045" t="str">
            <v>ACTUALS</v>
          </cell>
          <cell r="G7045" t="str">
            <v>350_Unrestricted</v>
          </cell>
          <cell r="H7045">
            <v>2010</v>
          </cell>
        </row>
        <row r="7046">
          <cell r="A7046" t="str">
            <v>UWWTW</v>
          </cell>
          <cell r="C7046">
            <v>233</v>
          </cell>
          <cell r="E7046">
            <v>934096</v>
          </cell>
          <cell r="F7046" t="str">
            <v>ACTUALS</v>
          </cell>
          <cell r="G7046" t="str">
            <v>350_Unrestricted</v>
          </cell>
          <cell r="H7046">
            <v>2010</v>
          </cell>
        </row>
        <row r="7047">
          <cell r="A7047" t="str">
            <v>UWWTW</v>
          </cell>
          <cell r="C7047">
            <v>402</v>
          </cell>
          <cell r="E7047">
            <v>-1104091.05</v>
          </cell>
          <cell r="F7047" t="str">
            <v>ACTUALS</v>
          </cell>
          <cell r="G7047" t="str">
            <v>350_Unrestricted</v>
          </cell>
          <cell r="H7047">
            <v>2010</v>
          </cell>
        </row>
        <row r="7048">
          <cell r="A7048" t="str">
            <v>UWWTW</v>
          </cell>
          <cell r="C7048">
            <v>403</v>
          </cell>
          <cell r="E7048">
            <v>-341327</v>
          </cell>
          <cell r="F7048" t="str">
            <v>ACTUALS</v>
          </cell>
          <cell r="G7048" t="str">
            <v>350_Unrestricted</v>
          </cell>
          <cell r="H7048">
            <v>2010</v>
          </cell>
        </row>
        <row r="7049">
          <cell r="A7049" t="str">
            <v>UWWTW</v>
          </cell>
          <cell r="C7049">
            <v>406</v>
          </cell>
          <cell r="E7049">
            <v>-519375</v>
          </cell>
          <cell r="F7049" t="str">
            <v>ACTUALS</v>
          </cell>
          <cell r="G7049" t="str">
            <v>350_Unrestricted</v>
          </cell>
          <cell r="H7049">
            <v>2010</v>
          </cell>
        </row>
        <row r="7050">
          <cell r="A7050" t="str">
            <v>UWWTW</v>
          </cell>
          <cell r="C7050">
            <v>993</v>
          </cell>
          <cell r="E7050">
            <v>-98857.34</v>
          </cell>
          <cell r="F7050" t="str">
            <v>ACTUALS</v>
          </cell>
          <cell r="G7050" t="str">
            <v>350_Unrestricted</v>
          </cell>
          <cell r="H7050">
            <v>2010</v>
          </cell>
        </row>
        <row r="7051">
          <cell r="A7051" t="str">
            <v>UWWTW</v>
          </cell>
          <cell r="C7051">
            <v>999</v>
          </cell>
          <cell r="E7051">
            <v>1227463.75</v>
          </cell>
          <cell r="F7051" t="str">
            <v>ACTUALS</v>
          </cell>
          <cell r="G7051" t="str">
            <v>350_Unrestricted</v>
          </cell>
          <cell r="H7051">
            <v>2010</v>
          </cell>
        </row>
        <row r="7052">
          <cell r="A7052" t="str">
            <v>UWWTW</v>
          </cell>
          <cell r="C7052">
            <v>102</v>
          </cell>
          <cell r="E7052">
            <v>-1717696.14</v>
          </cell>
          <cell r="F7052" t="str">
            <v>ACTUALS</v>
          </cell>
          <cell r="G7052" t="str">
            <v>530_Supplies and Serv</v>
          </cell>
          <cell r="H7052">
            <v>2010</v>
          </cell>
        </row>
        <row r="7053">
          <cell r="A7053" t="str">
            <v>UWWTW</v>
          </cell>
          <cell r="C7053">
            <v>105</v>
          </cell>
          <cell r="E7053">
            <v>-852257.97</v>
          </cell>
          <cell r="F7053" t="str">
            <v>ACTUALS</v>
          </cell>
          <cell r="G7053" t="str">
            <v>530_Supplies and Serv</v>
          </cell>
          <cell r="H7053">
            <v>2010</v>
          </cell>
        </row>
        <row r="7054">
          <cell r="A7054" t="str">
            <v>UWWTW</v>
          </cell>
          <cell r="C7054">
            <v>128</v>
          </cell>
          <cell r="E7054">
            <v>-880610.63</v>
          </cell>
          <cell r="F7054" t="str">
            <v>ACTUALS</v>
          </cell>
          <cell r="G7054" t="str">
            <v>530_Supplies and Serv</v>
          </cell>
          <cell r="H7054">
            <v>2010</v>
          </cell>
        </row>
        <row r="7055">
          <cell r="A7055" t="str">
            <v>UWWTW</v>
          </cell>
          <cell r="C7055">
            <v>129</v>
          </cell>
          <cell r="E7055">
            <v>-1241133.06</v>
          </cell>
          <cell r="F7055" t="str">
            <v>ACTUALS</v>
          </cell>
          <cell r="G7055" t="str">
            <v>530_Supplies and Serv</v>
          </cell>
          <cell r="H7055">
            <v>2010</v>
          </cell>
        </row>
        <row r="7056">
          <cell r="A7056" t="str">
            <v>UWWTW</v>
          </cell>
          <cell r="C7056">
            <v>133</v>
          </cell>
          <cell r="E7056">
            <v>-10330.65</v>
          </cell>
          <cell r="F7056" t="str">
            <v>ACTUALS</v>
          </cell>
          <cell r="G7056" t="str">
            <v>530_Supplies and Serv</v>
          </cell>
          <cell r="H7056">
            <v>2010</v>
          </cell>
        </row>
        <row r="7057">
          <cell r="A7057" t="str">
            <v>UWWTW</v>
          </cell>
          <cell r="C7057">
            <v>136</v>
          </cell>
          <cell r="E7057">
            <v>-154024.46</v>
          </cell>
          <cell r="F7057" t="str">
            <v>ACTUALS</v>
          </cell>
          <cell r="G7057" t="str">
            <v>530_Supplies and Serv</v>
          </cell>
          <cell r="H7057">
            <v>2010</v>
          </cell>
        </row>
        <row r="7058">
          <cell r="A7058" t="str">
            <v>UWWTW</v>
          </cell>
          <cell r="C7058">
            <v>144</v>
          </cell>
          <cell r="E7058">
            <v>-2500</v>
          </cell>
          <cell r="F7058" t="str">
            <v>ACTUALS</v>
          </cell>
          <cell r="G7058" t="str">
            <v>530_Supplies and Serv</v>
          </cell>
          <cell r="H7058">
            <v>2010</v>
          </cell>
        </row>
        <row r="7059">
          <cell r="A7059" t="str">
            <v>UWWTW</v>
          </cell>
          <cell r="C7059">
            <v>402</v>
          </cell>
          <cell r="E7059">
            <v>-3044.46</v>
          </cell>
          <cell r="F7059" t="str">
            <v>ACTUALS</v>
          </cell>
          <cell r="G7059" t="str">
            <v>530_Supplies and Serv</v>
          </cell>
          <cell r="H7059">
            <v>2010</v>
          </cell>
        </row>
        <row r="7060">
          <cell r="A7060" t="str">
            <v>UWWTW</v>
          </cell>
          <cell r="C7060">
            <v>102</v>
          </cell>
          <cell r="E7060">
            <v>-178168.66</v>
          </cell>
          <cell r="F7060" t="str">
            <v>ACTUALS</v>
          </cell>
          <cell r="G7060" t="str">
            <v>530_Supplies and Serv</v>
          </cell>
          <cell r="H7060">
            <v>2010</v>
          </cell>
        </row>
        <row r="7061">
          <cell r="A7061" t="str">
            <v>UWWTW</v>
          </cell>
          <cell r="C7061">
            <v>104</v>
          </cell>
          <cell r="E7061">
            <v>-1151.32</v>
          </cell>
          <cell r="F7061" t="str">
            <v>ACTUALS</v>
          </cell>
          <cell r="G7061" t="str">
            <v>530_Supplies and Serv</v>
          </cell>
          <cell r="H7061">
            <v>2010</v>
          </cell>
        </row>
        <row r="7062">
          <cell r="A7062" t="str">
            <v>UWWTW</v>
          </cell>
          <cell r="C7062">
            <v>128</v>
          </cell>
          <cell r="E7062">
            <v>-101462.13</v>
          </cell>
          <cell r="F7062" t="str">
            <v>ACTUALS</v>
          </cell>
          <cell r="G7062" t="str">
            <v>530_Supplies and Serv</v>
          </cell>
          <cell r="H7062">
            <v>2010</v>
          </cell>
        </row>
        <row r="7063">
          <cell r="A7063" t="str">
            <v>UWWTW</v>
          </cell>
          <cell r="C7063">
            <v>129</v>
          </cell>
          <cell r="E7063">
            <v>-28064.54</v>
          </cell>
          <cell r="F7063" t="str">
            <v>ACTUALS</v>
          </cell>
          <cell r="G7063" t="str">
            <v>530_Supplies and Serv</v>
          </cell>
          <cell r="H7063">
            <v>2010</v>
          </cell>
        </row>
        <row r="7064">
          <cell r="A7064" t="str">
            <v>UWWTW</v>
          </cell>
          <cell r="C7064">
            <v>131</v>
          </cell>
          <cell r="E7064">
            <v>-1134.47</v>
          </cell>
          <cell r="F7064" t="str">
            <v>ACTUALS</v>
          </cell>
          <cell r="G7064" t="str">
            <v>530_Supplies and Serv</v>
          </cell>
          <cell r="H7064">
            <v>2010</v>
          </cell>
        </row>
        <row r="7065">
          <cell r="A7065" t="str">
            <v>UWWTW</v>
          </cell>
          <cell r="C7065">
            <v>133</v>
          </cell>
          <cell r="E7065">
            <v>-1104.0899999999999</v>
          </cell>
          <cell r="F7065" t="str">
            <v>ACTUALS</v>
          </cell>
          <cell r="G7065" t="str">
            <v>530_Supplies and Serv</v>
          </cell>
          <cell r="H7065">
            <v>2010</v>
          </cell>
        </row>
        <row r="7066">
          <cell r="A7066" t="str">
            <v>UWWTW</v>
          </cell>
          <cell r="C7066">
            <v>136</v>
          </cell>
          <cell r="E7066">
            <v>-6787.47</v>
          </cell>
          <cell r="F7066" t="str">
            <v>ACTUALS</v>
          </cell>
          <cell r="G7066" t="str">
            <v>530_Supplies and Serv</v>
          </cell>
          <cell r="H7066">
            <v>2010</v>
          </cell>
        </row>
        <row r="7067">
          <cell r="A7067" t="str">
            <v>UWWTW</v>
          </cell>
          <cell r="C7067">
            <v>144</v>
          </cell>
          <cell r="E7067">
            <v>-369.87</v>
          </cell>
          <cell r="F7067" t="str">
            <v>ACTUALS</v>
          </cell>
          <cell r="G7067" t="str">
            <v>530_Supplies and Serv</v>
          </cell>
          <cell r="H7067">
            <v>2010</v>
          </cell>
        </row>
        <row r="7068">
          <cell r="A7068" t="str">
            <v>UWWTW</v>
          </cell>
          <cell r="C7068">
            <v>150</v>
          </cell>
          <cell r="E7068">
            <v>-2415.2800000000002</v>
          </cell>
          <cell r="F7068" t="str">
            <v>ACTUALS</v>
          </cell>
          <cell r="G7068" t="str">
            <v>530_Supplies and Serv</v>
          </cell>
          <cell r="H7068">
            <v>2010</v>
          </cell>
        </row>
        <row r="7069">
          <cell r="A7069" t="str">
            <v>UWWTW</v>
          </cell>
          <cell r="C7069">
            <v>233</v>
          </cell>
          <cell r="E7069">
            <v>-166.98</v>
          </cell>
          <cell r="F7069" t="str">
            <v>ACTUALS</v>
          </cell>
          <cell r="G7069" t="str">
            <v>530_Supplies and Serv</v>
          </cell>
          <cell r="H7069">
            <v>2010</v>
          </cell>
        </row>
        <row r="7070">
          <cell r="A7070" t="str">
            <v>UWWTW</v>
          </cell>
          <cell r="C7070">
            <v>109</v>
          </cell>
          <cell r="E7070">
            <v>-728038</v>
          </cell>
          <cell r="F7070" t="str">
            <v>ACTUALS</v>
          </cell>
          <cell r="G7070" t="str">
            <v>530_Supplies and Serv</v>
          </cell>
          <cell r="H7070">
            <v>2010</v>
          </cell>
        </row>
        <row r="7071">
          <cell r="A7071" t="str">
            <v>UWWTW</v>
          </cell>
          <cell r="C7071">
            <v>131</v>
          </cell>
          <cell r="E7071">
            <v>-1173920.3</v>
          </cell>
          <cell r="F7071" t="str">
            <v>ACTUALS</v>
          </cell>
          <cell r="G7071" t="str">
            <v>400_Operating Revenues</v>
          </cell>
          <cell r="H7071">
            <v>2010</v>
          </cell>
        </row>
        <row r="7072">
          <cell r="A7072" t="str">
            <v>UWWTW</v>
          </cell>
          <cell r="C7072">
            <v>189</v>
          </cell>
          <cell r="E7072">
            <v>-36418.589999999997</v>
          </cell>
          <cell r="F7072" t="str">
            <v>ACTUALS</v>
          </cell>
          <cell r="G7072" t="str">
            <v>400_Operating Revenues</v>
          </cell>
          <cell r="H7072">
            <v>2010</v>
          </cell>
        </row>
        <row r="7073">
          <cell r="A7073" t="str">
            <v>UWWTW</v>
          </cell>
          <cell r="C7073">
            <v>136</v>
          </cell>
          <cell r="E7073">
            <v>-38874.9</v>
          </cell>
          <cell r="F7073" t="str">
            <v>ACTUALS</v>
          </cell>
          <cell r="G7073" t="str">
            <v>400_Operating Revenues</v>
          </cell>
          <cell r="H7073">
            <v>2010</v>
          </cell>
        </row>
        <row r="7074">
          <cell r="A7074" t="str">
            <v>UWWTW</v>
          </cell>
          <cell r="C7074">
            <v>131</v>
          </cell>
          <cell r="E7074">
            <v>-757381.49</v>
          </cell>
          <cell r="F7074" t="str">
            <v>ACTUALS</v>
          </cell>
          <cell r="G7074" t="str">
            <v>400_Operating Revenues</v>
          </cell>
          <cell r="H7074">
            <v>2010</v>
          </cell>
        </row>
        <row r="7075">
          <cell r="A7075" t="str">
            <v>UWWTW</v>
          </cell>
          <cell r="C7075">
            <v>131</v>
          </cell>
          <cell r="E7075">
            <v>-330631.15999999997</v>
          </cell>
          <cell r="F7075" t="str">
            <v>ACTUALS</v>
          </cell>
          <cell r="G7075" t="str">
            <v>400_Operating Revenues</v>
          </cell>
          <cell r="H7075">
            <v>2010</v>
          </cell>
        </row>
        <row r="7076">
          <cell r="A7076" t="str">
            <v>UWWTW</v>
          </cell>
          <cell r="C7076">
            <v>131</v>
          </cell>
          <cell r="E7076">
            <v>-179130.73</v>
          </cell>
          <cell r="F7076" t="str">
            <v>ACTUALS</v>
          </cell>
          <cell r="G7076" t="str">
            <v>400_Operating Revenues</v>
          </cell>
          <cell r="H7076">
            <v>2010</v>
          </cell>
        </row>
        <row r="7077">
          <cell r="A7077" t="str">
            <v>UWWTW</v>
          </cell>
          <cell r="C7077">
            <v>131</v>
          </cell>
          <cell r="E7077">
            <v>-14204.65</v>
          </cell>
          <cell r="F7077" t="str">
            <v>ACTUALS</v>
          </cell>
          <cell r="G7077" t="str">
            <v>400_Operating Revenues</v>
          </cell>
          <cell r="H7077">
            <v>2010</v>
          </cell>
        </row>
        <row r="7078">
          <cell r="A7078" t="str">
            <v>UWWTW</v>
          </cell>
          <cell r="C7078">
            <v>131</v>
          </cell>
          <cell r="E7078">
            <v>-23651219.120000001</v>
          </cell>
          <cell r="F7078" t="str">
            <v>ACTUALS</v>
          </cell>
          <cell r="G7078" t="str">
            <v>400_Operating Revenues</v>
          </cell>
          <cell r="H7078">
            <v>2010</v>
          </cell>
        </row>
        <row r="7079">
          <cell r="A7079" t="str">
            <v>UWWTW</v>
          </cell>
          <cell r="C7079">
            <v>189</v>
          </cell>
          <cell r="E7079">
            <v>-18208.02</v>
          </cell>
          <cell r="F7079" t="str">
            <v>ACTUALS</v>
          </cell>
          <cell r="G7079" t="str">
            <v>400_Operating Revenues</v>
          </cell>
          <cell r="H7079">
            <v>2010</v>
          </cell>
        </row>
        <row r="7080">
          <cell r="A7080" t="str">
            <v>UWWTW</v>
          </cell>
          <cell r="C7080">
            <v>136</v>
          </cell>
          <cell r="E7080">
            <v>-577893.67000000004</v>
          </cell>
          <cell r="F7080" t="str">
            <v>ACTUALS</v>
          </cell>
          <cell r="G7080" t="str">
            <v>400_Operating Revenues</v>
          </cell>
          <cell r="H7080">
            <v>2010</v>
          </cell>
        </row>
        <row r="7081">
          <cell r="A7081" t="str">
            <v>UWWTW</v>
          </cell>
          <cell r="C7081">
            <v>131</v>
          </cell>
          <cell r="E7081">
            <v>-1110425.23</v>
          </cell>
          <cell r="F7081" t="str">
            <v>ACTUALS</v>
          </cell>
          <cell r="G7081" t="str">
            <v>400_Operating Revenues</v>
          </cell>
          <cell r="H7081">
            <v>2010</v>
          </cell>
        </row>
        <row r="7082">
          <cell r="A7082" t="str">
            <v>UWWTW</v>
          </cell>
          <cell r="C7082">
            <v>131</v>
          </cell>
          <cell r="E7082">
            <v>-1065654.1000000001</v>
          </cell>
          <cell r="F7082" t="str">
            <v>ACTUALS</v>
          </cell>
          <cell r="G7082" t="str">
            <v>400_Operating Revenues</v>
          </cell>
          <cell r="H7082">
            <v>2010</v>
          </cell>
        </row>
        <row r="7083">
          <cell r="A7083" t="str">
            <v>UWWTW</v>
          </cell>
          <cell r="C7083">
            <v>131</v>
          </cell>
          <cell r="E7083">
            <v>-2339217.4</v>
          </cell>
          <cell r="F7083" t="str">
            <v>ACTUALS</v>
          </cell>
          <cell r="G7083" t="str">
            <v>400_Operating Revenues</v>
          </cell>
          <cell r="H7083">
            <v>2010</v>
          </cell>
        </row>
        <row r="7084">
          <cell r="A7084" t="str">
            <v>UWWTW</v>
          </cell>
          <cell r="C7084">
            <v>131</v>
          </cell>
          <cell r="E7084">
            <v>-56002.8</v>
          </cell>
          <cell r="F7084" t="str">
            <v>ACTUALS</v>
          </cell>
          <cell r="G7084" t="str">
            <v>400_Operating Revenues</v>
          </cell>
          <cell r="H7084">
            <v>2010</v>
          </cell>
        </row>
        <row r="7085">
          <cell r="A7085" t="str">
            <v>UWWTW</v>
          </cell>
          <cell r="C7085">
            <v>131</v>
          </cell>
          <cell r="E7085">
            <v>-22459942.309999999</v>
          </cell>
          <cell r="F7085" t="str">
            <v>ACTUALS</v>
          </cell>
          <cell r="G7085" t="str">
            <v>400_Operating Revenues</v>
          </cell>
          <cell r="H7085">
            <v>2010</v>
          </cell>
        </row>
        <row r="7086">
          <cell r="A7086" t="str">
            <v>UWWTW</v>
          </cell>
          <cell r="C7086">
            <v>189</v>
          </cell>
          <cell r="E7086">
            <v>-6426.36</v>
          </cell>
          <cell r="F7086" t="str">
            <v>ACTUALS</v>
          </cell>
          <cell r="G7086" t="str">
            <v>400_Operating Revenues</v>
          </cell>
          <cell r="H7086">
            <v>2010</v>
          </cell>
        </row>
        <row r="7087">
          <cell r="A7087" t="str">
            <v>UWWTW</v>
          </cell>
          <cell r="C7087">
            <v>136</v>
          </cell>
          <cell r="E7087">
            <v>-236784.54</v>
          </cell>
          <cell r="F7087" t="str">
            <v>ACTUALS</v>
          </cell>
          <cell r="G7087" t="str">
            <v>400_Operating Revenues</v>
          </cell>
          <cell r="H7087">
            <v>2010</v>
          </cell>
        </row>
        <row r="7088">
          <cell r="A7088" t="str">
            <v>UWWTW</v>
          </cell>
          <cell r="C7088">
            <v>131</v>
          </cell>
          <cell r="E7088">
            <v>-1105137.0900000001</v>
          </cell>
          <cell r="F7088" t="str">
            <v>ACTUALS</v>
          </cell>
          <cell r="G7088" t="str">
            <v>400_Operating Revenues</v>
          </cell>
          <cell r="H7088">
            <v>2010</v>
          </cell>
        </row>
        <row r="7089">
          <cell r="A7089" t="str">
            <v>UWWTW</v>
          </cell>
          <cell r="C7089">
            <v>131</v>
          </cell>
          <cell r="E7089">
            <v>-1023898.32</v>
          </cell>
          <cell r="F7089" t="str">
            <v>ACTUALS</v>
          </cell>
          <cell r="G7089" t="str">
            <v>400_Operating Revenues</v>
          </cell>
          <cell r="H7089">
            <v>2010</v>
          </cell>
        </row>
        <row r="7090">
          <cell r="A7090" t="str">
            <v>UWWTW</v>
          </cell>
          <cell r="C7090">
            <v>131</v>
          </cell>
          <cell r="E7090">
            <v>-2284513.7200000002</v>
          </cell>
          <cell r="F7090" t="str">
            <v>ACTUALS</v>
          </cell>
          <cell r="G7090" t="str">
            <v>400_Operating Revenues</v>
          </cell>
          <cell r="H7090">
            <v>2010</v>
          </cell>
        </row>
        <row r="7091">
          <cell r="A7091" t="str">
            <v>UWWTW</v>
          </cell>
          <cell r="C7091">
            <v>131</v>
          </cell>
          <cell r="E7091">
            <v>-42498.44</v>
          </cell>
          <cell r="F7091" t="str">
            <v>ACTUALS</v>
          </cell>
          <cell r="G7091" t="str">
            <v>400_Operating Revenues</v>
          </cell>
          <cell r="H7091">
            <v>2010</v>
          </cell>
        </row>
        <row r="7092">
          <cell r="A7092" t="str">
            <v>UWWTW</v>
          </cell>
          <cell r="C7092">
            <v>990</v>
          </cell>
          <cell r="E7092">
            <v>22068725.109999999</v>
          </cell>
          <cell r="F7092" t="str">
            <v>ACTUALS</v>
          </cell>
          <cell r="G7092" t="str">
            <v>400_Operating Revenues</v>
          </cell>
          <cell r="H7092">
            <v>2010</v>
          </cell>
        </row>
        <row r="7093">
          <cell r="A7093" t="str">
            <v>UWWTW</v>
          </cell>
          <cell r="C7093">
            <v>131</v>
          </cell>
          <cell r="E7093">
            <v>-301875</v>
          </cell>
          <cell r="F7093" t="str">
            <v>ACTUALS</v>
          </cell>
          <cell r="G7093" t="str">
            <v>400_Operating Revenues</v>
          </cell>
          <cell r="H7093">
            <v>2010</v>
          </cell>
        </row>
        <row r="7094">
          <cell r="A7094" t="str">
            <v>UWWTW</v>
          </cell>
          <cell r="C7094">
            <v>131</v>
          </cell>
          <cell r="E7094">
            <v>-57860</v>
          </cell>
          <cell r="F7094" t="str">
            <v>ACTUALS</v>
          </cell>
          <cell r="G7094" t="str">
            <v>400_Operating Revenues</v>
          </cell>
          <cell r="H7094">
            <v>2010</v>
          </cell>
        </row>
        <row r="7095">
          <cell r="A7095" t="str">
            <v>UWWTW</v>
          </cell>
          <cell r="C7095">
            <v>131</v>
          </cell>
          <cell r="E7095">
            <v>-406927.71</v>
          </cell>
          <cell r="F7095" t="str">
            <v>ACTUALS</v>
          </cell>
          <cell r="G7095" t="str">
            <v>400_Operating Revenues</v>
          </cell>
          <cell r="H7095">
            <v>2010</v>
          </cell>
        </row>
        <row r="7096">
          <cell r="A7096" t="str">
            <v>UWWTW</v>
          </cell>
          <cell r="C7096">
            <v>131</v>
          </cell>
          <cell r="E7096">
            <v>-4470.6000000000004</v>
          </cell>
          <cell r="F7096" t="str">
            <v>ACTUALS</v>
          </cell>
          <cell r="G7096" t="str">
            <v>400_Operating Revenues</v>
          </cell>
          <cell r="H7096">
            <v>2010</v>
          </cell>
        </row>
        <row r="7097">
          <cell r="A7097" t="str">
            <v>UWWTW</v>
          </cell>
          <cell r="C7097">
            <v>131</v>
          </cell>
          <cell r="E7097">
            <v>-41473.800000000003</v>
          </cell>
          <cell r="F7097" t="str">
            <v>ACTUALS</v>
          </cell>
          <cell r="G7097" t="str">
            <v>400_Operating Revenues</v>
          </cell>
          <cell r="H7097">
            <v>2010</v>
          </cell>
        </row>
        <row r="7098">
          <cell r="A7098" t="str">
            <v>UWWTW</v>
          </cell>
          <cell r="C7098">
            <v>128</v>
          </cell>
          <cell r="E7098">
            <v>-695906.44</v>
          </cell>
          <cell r="F7098" t="str">
            <v>ACTUALS</v>
          </cell>
          <cell r="G7098" t="str">
            <v>400_Operating Revenues</v>
          </cell>
          <cell r="H7098">
            <v>2010</v>
          </cell>
        </row>
        <row r="7099">
          <cell r="A7099" t="str">
            <v>UWWTW</v>
          </cell>
          <cell r="C7099">
            <v>131</v>
          </cell>
          <cell r="E7099">
            <v>-309633.15999999997</v>
          </cell>
          <cell r="F7099" t="str">
            <v>ACTUALS</v>
          </cell>
          <cell r="G7099" t="str">
            <v>400_Operating Revenues</v>
          </cell>
          <cell r="H7099">
            <v>2010</v>
          </cell>
        </row>
        <row r="7100">
          <cell r="A7100" t="str">
            <v>UWWTW</v>
          </cell>
          <cell r="C7100">
            <v>136</v>
          </cell>
          <cell r="E7100">
            <v>-1050.3499999999999</v>
          </cell>
          <cell r="F7100" t="str">
            <v>ACTUALS</v>
          </cell>
          <cell r="G7100" t="str">
            <v>400_Operating Revenues</v>
          </cell>
          <cell r="H7100">
            <v>2010</v>
          </cell>
        </row>
        <row r="7101">
          <cell r="A7101" t="str">
            <v>UWWTW</v>
          </cell>
          <cell r="C7101">
            <v>128</v>
          </cell>
          <cell r="E7101">
            <v>-5050</v>
          </cell>
          <cell r="F7101" t="str">
            <v>ACTUALS</v>
          </cell>
          <cell r="G7101" t="str">
            <v>400_Operating Revenues</v>
          </cell>
          <cell r="H7101">
            <v>2010</v>
          </cell>
        </row>
        <row r="7102">
          <cell r="A7102" t="str">
            <v>UWWTW</v>
          </cell>
          <cell r="C7102">
            <v>132</v>
          </cell>
          <cell r="E7102">
            <v>-199901</v>
          </cell>
          <cell r="F7102" t="str">
            <v>ACTUALS</v>
          </cell>
          <cell r="G7102" t="str">
            <v>400_Operating Revenues</v>
          </cell>
          <cell r="H7102">
            <v>2010</v>
          </cell>
        </row>
        <row r="7103">
          <cell r="A7103" t="str">
            <v>UWWTW</v>
          </cell>
          <cell r="C7103">
            <v>136</v>
          </cell>
          <cell r="E7103">
            <v>-10315</v>
          </cell>
          <cell r="F7103" t="str">
            <v>ACTUALS</v>
          </cell>
          <cell r="G7103" t="str">
            <v>400_Operating Revenues</v>
          </cell>
          <cell r="H7103">
            <v>2010</v>
          </cell>
        </row>
        <row r="7104">
          <cell r="A7104" t="str">
            <v>UWWTW</v>
          </cell>
          <cell r="C7104">
            <v>189</v>
          </cell>
          <cell r="E7104">
            <v>-1510777.2</v>
          </cell>
          <cell r="F7104" t="str">
            <v>ACTUALS</v>
          </cell>
          <cell r="G7104" t="str">
            <v>400_Operating Revenues</v>
          </cell>
          <cell r="H7104">
            <v>2010</v>
          </cell>
        </row>
        <row r="7105">
          <cell r="A7105" t="str">
            <v>UWWTW</v>
          </cell>
          <cell r="C7105">
            <v>128</v>
          </cell>
          <cell r="E7105">
            <v>-74242.2</v>
          </cell>
          <cell r="F7105" t="str">
            <v>ACTUALS</v>
          </cell>
          <cell r="G7105" t="str">
            <v>400_Operating Revenues</v>
          </cell>
          <cell r="H7105">
            <v>2010</v>
          </cell>
        </row>
        <row r="7106">
          <cell r="A7106" t="str">
            <v>UWWTW</v>
          </cell>
          <cell r="C7106">
            <v>131</v>
          </cell>
          <cell r="E7106">
            <v>-329383.02</v>
          </cell>
          <cell r="F7106" t="str">
            <v>ACTUALS</v>
          </cell>
          <cell r="G7106" t="str">
            <v>400_Operating Revenues</v>
          </cell>
          <cell r="H7106">
            <v>2010</v>
          </cell>
        </row>
        <row r="7107">
          <cell r="A7107" t="str">
            <v>UWWTW</v>
          </cell>
          <cell r="C7107">
            <v>128</v>
          </cell>
          <cell r="E7107">
            <v>-908264.76</v>
          </cell>
          <cell r="F7107" t="str">
            <v>ACTUALS</v>
          </cell>
          <cell r="G7107" t="str">
            <v>400_Operating Revenues</v>
          </cell>
          <cell r="H7107">
            <v>2010</v>
          </cell>
        </row>
        <row r="7108">
          <cell r="A7108" t="str">
            <v>UWWTW</v>
          </cell>
          <cell r="C7108">
            <v>133</v>
          </cell>
          <cell r="E7108">
            <v>-10850.25</v>
          </cell>
          <cell r="F7108" t="str">
            <v>ACTUALS</v>
          </cell>
          <cell r="G7108" t="str">
            <v>400_Operating Revenues</v>
          </cell>
          <cell r="H7108">
            <v>2010</v>
          </cell>
        </row>
        <row r="7109">
          <cell r="A7109" t="str">
            <v>UWWTW</v>
          </cell>
          <cell r="C7109">
            <v>136</v>
          </cell>
          <cell r="E7109">
            <v>-4341972.0199999996</v>
          </cell>
          <cell r="F7109" t="str">
            <v>ACTUALS</v>
          </cell>
          <cell r="G7109" t="str">
            <v>400_Operating Revenues</v>
          </cell>
          <cell r="H7109">
            <v>2010</v>
          </cell>
        </row>
        <row r="7110">
          <cell r="A7110" t="str">
            <v>UWWTW</v>
          </cell>
          <cell r="C7110">
            <v>990</v>
          </cell>
          <cell r="E7110">
            <v>92668691.450000003</v>
          </cell>
          <cell r="F7110" t="str">
            <v>ACTUALS</v>
          </cell>
          <cell r="G7110" t="str">
            <v>400_Operating Revenues</v>
          </cell>
          <cell r="H7110">
            <v>2010</v>
          </cell>
        </row>
        <row r="7111">
          <cell r="A7111" t="str">
            <v>UWWTW</v>
          </cell>
          <cell r="C7111">
            <v>131</v>
          </cell>
          <cell r="E7111">
            <v>-1762636.77</v>
          </cell>
          <cell r="F7111" t="str">
            <v>ACTUALS</v>
          </cell>
          <cell r="G7111" t="str">
            <v>400_Operating Revenues</v>
          </cell>
          <cell r="H7111">
            <v>2010</v>
          </cell>
        </row>
        <row r="7112">
          <cell r="A7112" t="str">
            <v>UWWTW</v>
          </cell>
          <cell r="C7112">
            <v>131</v>
          </cell>
          <cell r="E7112">
            <v>-61780.72</v>
          </cell>
          <cell r="F7112" t="str">
            <v>ACTUALS</v>
          </cell>
          <cell r="G7112" t="str">
            <v>400_Operating Revenues</v>
          </cell>
          <cell r="H7112">
            <v>2010</v>
          </cell>
        </row>
        <row r="7113">
          <cell r="A7113" t="str">
            <v>UWWTW</v>
          </cell>
          <cell r="C7113">
            <v>131</v>
          </cell>
          <cell r="E7113">
            <v>-39324.730000000003</v>
          </cell>
          <cell r="F7113" t="str">
            <v>ACTUALS</v>
          </cell>
          <cell r="G7113" t="str">
            <v>400_Operating Revenues</v>
          </cell>
          <cell r="H7113">
            <v>2010</v>
          </cell>
        </row>
        <row r="7114">
          <cell r="A7114" t="str">
            <v>UWWTW</v>
          </cell>
          <cell r="C7114">
            <v>990</v>
          </cell>
          <cell r="E7114">
            <v>-114737416.56</v>
          </cell>
          <cell r="F7114" t="str">
            <v>ACTUALS</v>
          </cell>
          <cell r="G7114" t="str">
            <v>400_Operating Revenues</v>
          </cell>
          <cell r="H7114">
            <v>2010</v>
          </cell>
        </row>
        <row r="7115">
          <cell r="A7115" t="str">
            <v>UWWTW</v>
          </cell>
          <cell r="C7115">
            <v>100</v>
          </cell>
          <cell r="E7115">
            <v>-12232.67</v>
          </cell>
          <cell r="F7115" t="str">
            <v>ACTUALS</v>
          </cell>
          <cell r="G7115" t="str">
            <v>400_Operating Revenues</v>
          </cell>
          <cell r="H7115">
            <v>2010</v>
          </cell>
        </row>
        <row r="7116">
          <cell r="A7116" t="str">
            <v>UWWTW</v>
          </cell>
          <cell r="C7116">
            <v>128</v>
          </cell>
          <cell r="E7116">
            <v>-2774657.16</v>
          </cell>
          <cell r="F7116" t="str">
            <v>ACTUALS</v>
          </cell>
          <cell r="G7116" t="str">
            <v>400_Operating Revenues</v>
          </cell>
          <cell r="H7116">
            <v>2010</v>
          </cell>
        </row>
        <row r="7117">
          <cell r="A7117" t="str">
            <v>UWWTW</v>
          </cell>
          <cell r="C7117">
            <v>129</v>
          </cell>
          <cell r="E7117">
            <v>-4709.6899999999996</v>
          </cell>
          <cell r="F7117" t="str">
            <v>ACTUALS</v>
          </cell>
          <cell r="G7117" t="str">
            <v>400_Operating Revenues</v>
          </cell>
          <cell r="H7117">
            <v>2010</v>
          </cell>
        </row>
        <row r="7118">
          <cell r="A7118" t="str">
            <v>UWWTW</v>
          </cell>
          <cell r="C7118">
            <v>131</v>
          </cell>
          <cell r="E7118">
            <v>-3708815.88</v>
          </cell>
          <cell r="F7118" t="str">
            <v>ACTUALS</v>
          </cell>
          <cell r="G7118" t="str">
            <v>400_Operating Revenues</v>
          </cell>
          <cell r="H7118">
            <v>2010</v>
          </cell>
        </row>
        <row r="7119">
          <cell r="A7119" t="str">
            <v>UWWTW</v>
          </cell>
          <cell r="C7119">
            <v>132</v>
          </cell>
          <cell r="E7119">
            <v>-19254</v>
          </cell>
          <cell r="F7119" t="str">
            <v>ACTUALS</v>
          </cell>
          <cell r="G7119" t="str">
            <v>400_Operating Revenues</v>
          </cell>
          <cell r="H7119">
            <v>2010</v>
          </cell>
        </row>
        <row r="7120">
          <cell r="A7120" t="str">
            <v>UWWTW</v>
          </cell>
          <cell r="C7120">
            <v>136</v>
          </cell>
          <cell r="E7120">
            <v>-2317482.4900000002</v>
          </cell>
          <cell r="F7120" t="str">
            <v>ACTUALS</v>
          </cell>
          <cell r="G7120" t="str">
            <v>400_Operating Revenues</v>
          </cell>
          <cell r="H7120">
            <v>2010</v>
          </cell>
        </row>
        <row r="7121">
          <cell r="A7121" t="str">
            <v>UWWTW</v>
          </cell>
          <cell r="C7121">
            <v>144</v>
          </cell>
          <cell r="E7121">
            <v>-120225</v>
          </cell>
          <cell r="F7121" t="str">
            <v>ACTUALS</v>
          </cell>
          <cell r="G7121" t="str">
            <v>400_Operating Revenues</v>
          </cell>
          <cell r="H7121">
            <v>2010</v>
          </cell>
        </row>
        <row r="7122">
          <cell r="A7122" t="str">
            <v>UWWTW</v>
          </cell>
          <cell r="C7122">
            <v>184</v>
          </cell>
          <cell r="E7122">
            <v>-4480</v>
          </cell>
          <cell r="F7122" t="str">
            <v>ACTUALS</v>
          </cell>
          <cell r="G7122" t="str">
            <v>400_Operating Revenues</v>
          </cell>
          <cell r="H7122">
            <v>2010</v>
          </cell>
        </row>
        <row r="7123">
          <cell r="A7123" t="str">
            <v>UWWTW</v>
          </cell>
          <cell r="C7123">
            <v>233</v>
          </cell>
          <cell r="E7123">
            <v>-490.74</v>
          </cell>
          <cell r="F7123" t="str">
            <v>ACTUALS</v>
          </cell>
          <cell r="G7123" t="str">
            <v>400_Operating Revenues</v>
          </cell>
          <cell r="H7123">
            <v>2010</v>
          </cell>
        </row>
        <row r="7124">
          <cell r="A7124" t="str">
            <v>UWWTW</v>
          </cell>
          <cell r="C7124">
            <v>999</v>
          </cell>
          <cell r="E7124">
            <v>-1457929.32</v>
          </cell>
          <cell r="F7124" t="str">
            <v>ACTUALS</v>
          </cell>
          <cell r="G7124" t="str">
            <v>400_Operating Revenues</v>
          </cell>
          <cell r="H7124">
            <v>2010</v>
          </cell>
        </row>
        <row r="7125">
          <cell r="A7125" t="str">
            <v>UWWTW</v>
          </cell>
          <cell r="C7125">
            <v>131</v>
          </cell>
          <cell r="E7125">
            <v>-12109.33</v>
          </cell>
          <cell r="F7125" t="str">
            <v>ACTUALS</v>
          </cell>
          <cell r="G7125" t="str">
            <v>400_Operating Revenues</v>
          </cell>
          <cell r="H7125">
            <v>2010</v>
          </cell>
        </row>
        <row r="7126">
          <cell r="A7126" t="str">
            <v>UWWTW</v>
          </cell>
          <cell r="C7126">
            <v>189</v>
          </cell>
          <cell r="E7126">
            <v>-2.2000000000000002</v>
          </cell>
          <cell r="F7126" t="str">
            <v>ACTUALS</v>
          </cell>
          <cell r="G7126" t="str">
            <v>400_Operating Revenues</v>
          </cell>
          <cell r="H7126">
            <v>2010</v>
          </cell>
        </row>
        <row r="7127">
          <cell r="A7127" t="str">
            <v>UWWTW</v>
          </cell>
          <cell r="C7127">
            <v>128</v>
          </cell>
          <cell r="E7127">
            <v>-15762.55</v>
          </cell>
          <cell r="F7127" t="str">
            <v>ACTUALS</v>
          </cell>
          <cell r="G7127" t="str">
            <v>400_Operating Revenues</v>
          </cell>
          <cell r="H7127">
            <v>2010</v>
          </cell>
        </row>
        <row r="7128">
          <cell r="A7128" t="str">
            <v>UWWTW</v>
          </cell>
          <cell r="C7128">
            <v>128</v>
          </cell>
          <cell r="E7128">
            <v>16531.73</v>
          </cell>
          <cell r="F7128" t="str">
            <v>ACTUALS</v>
          </cell>
          <cell r="G7128" t="str">
            <v>400_Operating Revenues</v>
          </cell>
          <cell r="H7128">
            <v>2010</v>
          </cell>
        </row>
        <row r="7129">
          <cell r="A7129" t="str">
            <v>UWWTW</v>
          </cell>
          <cell r="C7129">
            <v>128</v>
          </cell>
          <cell r="E7129">
            <v>-157699.44</v>
          </cell>
          <cell r="F7129" t="str">
            <v>ACTUALS</v>
          </cell>
          <cell r="G7129" t="str">
            <v>400_Operating Revenues</v>
          </cell>
          <cell r="H7129">
            <v>2010</v>
          </cell>
        </row>
        <row r="7130">
          <cell r="A7130" t="str">
            <v>UWWTW</v>
          </cell>
          <cell r="C7130">
            <v>128</v>
          </cell>
          <cell r="E7130">
            <v>172954.3</v>
          </cell>
          <cell r="F7130" t="str">
            <v>ACTUALS</v>
          </cell>
          <cell r="G7130" t="str">
            <v>400_Operating Revenues</v>
          </cell>
          <cell r="H7130">
            <v>2010</v>
          </cell>
        </row>
        <row r="7131">
          <cell r="A7131" t="str">
            <v>UWWTW</v>
          </cell>
          <cell r="C7131">
            <v>144</v>
          </cell>
          <cell r="E7131">
            <v>-1926166.59</v>
          </cell>
          <cell r="F7131" t="str">
            <v>ACTUALS</v>
          </cell>
          <cell r="G7131" t="str">
            <v>400_Operating Revenues</v>
          </cell>
          <cell r="H7131">
            <v>2010</v>
          </cell>
        </row>
        <row r="7132">
          <cell r="A7132" t="str">
            <v>UWWTW</v>
          </cell>
          <cell r="C7132">
            <v>145</v>
          </cell>
          <cell r="E7132">
            <v>-578494.01</v>
          </cell>
          <cell r="F7132" t="str">
            <v>ACTUALS</v>
          </cell>
          <cell r="G7132" t="str">
            <v>400_Operating Revenues</v>
          </cell>
          <cell r="H7132">
            <v>2010</v>
          </cell>
        </row>
        <row r="7133">
          <cell r="A7133" t="str">
            <v>UWWTW</v>
          </cell>
          <cell r="C7133">
            <v>146</v>
          </cell>
          <cell r="E7133">
            <v>-578924</v>
          </cell>
          <cell r="F7133" t="str">
            <v>ACTUALS</v>
          </cell>
          <cell r="G7133" t="str">
            <v>400_Operating Revenues</v>
          </cell>
          <cell r="H7133">
            <v>2010</v>
          </cell>
        </row>
        <row r="7134">
          <cell r="A7134" t="str">
            <v>UWWTW</v>
          </cell>
          <cell r="C7134">
            <v>148</v>
          </cell>
          <cell r="E7134">
            <v>-10253977</v>
          </cell>
          <cell r="F7134" t="str">
            <v>ACTUALS</v>
          </cell>
          <cell r="G7134" t="str">
            <v>400_Operating Revenues</v>
          </cell>
          <cell r="H7134">
            <v>2010</v>
          </cell>
        </row>
        <row r="7135">
          <cell r="A7135" t="str">
            <v>UWWTW</v>
          </cell>
          <cell r="C7135">
            <v>149</v>
          </cell>
          <cell r="E7135">
            <v>-53345976</v>
          </cell>
          <cell r="F7135" t="str">
            <v>ACTUALS</v>
          </cell>
          <cell r="G7135" t="str">
            <v>400_Operating Revenues</v>
          </cell>
          <cell r="H7135">
            <v>2010</v>
          </cell>
        </row>
        <row r="7136">
          <cell r="A7136" t="str">
            <v>UWWTW</v>
          </cell>
          <cell r="C7136">
            <v>136</v>
          </cell>
          <cell r="E7136">
            <v>4545.25</v>
          </cell>
          <cell r="F7136" t="str">
            <v>ACTUALS</v>
          </cell>
          <cell r="G7136" t="str">
            <v>400_Operating Revenues</v>
          </cell>
          <cell r="H7136">
            <v>2010</v>
          </cell>
        </row>
        <row r="7137">
          <cell r="A7137" t="str">
            <v>UWWTW</v>
          </cell>
          <cell r="C7137">
            <v>189</v>
          </cell>
          <cell r="E7137">
            <v>-821173.24</v>
          </cell>
          <cell r="F7137" t="str">
            <v>ACTUALS</v>
          </cell>
          <cell r="G7137" t="str">
            <v>400_Operating Revenues</v>
          </cell>
          <cell r="H7137">
            <v>2010</v>
          </cell>
        </row>
        <row r="7138">
          <cell r="A7138" t="str">
            <v>UWWTW</v>
          </cell>
          <cell r="C7138">
            <v>147</v>
          </cell>
          <cell r="E7138">
            <v>-3322.2</v>
          </cell>
          <cell r="F7138" t="str">
            <v>ACTUALS</v>
          </cell>
          <cell r="G7138" t="str">
            <v>400_Operating Revenues</v>
          </cell>
          <cell r="H7138">
            <v>2010</v>
          </cell>
        </row>
        <row r="7139">
          <cell r="A7139" t="str">
            <v>UWWTW</v>
          </cell>
          <cell r="C7139">
            <v>147</v>
          </cell>
          <cell r="E7139">
            <v>-1112706.6499999999</v>
          </cell>
          <cell r="F7139" t="str">
            <v>ACTUALS</v>
          </cell>
          <cell r="G7139" t="str">
            <v>400_Operating Revenues</v>
          </cell>
          <cell r="H7139">
            <v>2010</v>
          </cell>
        </row>
        <row r="7140">
          <cell r="A7140" t="str">
            <v>UWWTW</v>
          </cell>
          <cell r="C7140">
            <v>147</v>
          </cell>
          <cell r="E7140">
            <v>20410.560000000001</v>
          </cell>
          <cell r="F7140" t="str">
            <v>ACTUALS</v>
          </cell>
          <cell r="G7140" t="str">
            <v>400_Operating Revenues</v>
          </cell>
          <cell r="H7140">
            <v>2010</v>
          </cell>
        </row>
        <row r="7141">
          <cell r="A7141" t="str">
            <v>UWWTW</v>
          </cell>
          <cell r="C7141">
            <v>147</v>
          </cell>
          <cell r="E7141">
            <v>-79308.800000000003</v>
          </cell>
          <cell r="F7141" t="str">
            <v>ACTUALS</v>
          </cell>
          <cell r="G7141" t="str">
            <v>400_Operating Revenues</v>
          </cell>
          <cell r="H7141">
            <v>2010</v>
          </cell>
        </row>
        <row r="7142">
          <cell r="A7142" t="str">
            <v>UWWTW</v>
          </cell>
          <cell r="C7142">
            <v>128</v>
          </cell>
          <cell r="E7142">
            <v>-148989.24</v>
          </cell>
          <cell r="F7142" t="str">
            <v>ACTUALS</v>
          </cell>
          <cell r="G7142" t="str">
            <v>400_Operating Revenues</v>
          </cell>
          <cell r="H7142">
            <v>2010</v>
          </cell>
        </row>
        <row r="7143">
          <cell r="A7143" t="str">
            <v>UWWTW</v>
          </cell>
          <cell r="C7143">
            <v>128</v>
          </cell>
          <cell r="E7143">
            <v>-12563.33</v>
          </cell>
          <cell r="F7143" t="str">
            <v>ACTUALS</v>
          </cell>
          <cell r="G7143" t="str">
            <v>400_Operating Revenues</v>
          </cell>
          <cell r="H7143">
            <v>2010</v>
          </cell>
        </row>
        <row r="7144">
          <cell r="A7144" t="str">
            <v>UWWTW</v>
          </cell>
          <cell r="C7144">
            <v>128</v>
          </cell>
          <cell r="E7144">
            <v>-4196193.0199999996</v>
          </cell>
          <cell r="F7144" t="str">
            <v>ACTUALS</v>
          </cell>
          <cell r="G7144" t="str">
            <v>400_Operating Revenues</v>
          </cell>
          <cell r="H7144">
            <v>2010</v>
          </cell>
        </row>
        <row r="7145">
          <cell r="A7145" t="str">
            <v>UWWTW</v>
          </cell>
          <cell r="C7145">
            <v>128</v>
          </cell>
          <cell r="E7145">
            <v>-3510675.28</v>
          </cell>
          <cell r="F7145" t="str">
            <v>ACTUALS</v>
          </cell>
          <cell r="G7145" t="str">
            <v>400_Operating Revenues</v>
          </cell>
          <cell r="H7145">
            <v>2010</v>
          </cell>
        </row>
        <row r="7146">
          <cell r="A7146" t="str">
            <v>UWWTW</v>
          </cell>
          <cell r="C7146">
            <v>128</v>
          </cell>
          <cell r="E7146">
            <v>-235157.4</v>
          </cell>
          <cell r="F7146" t="str">
            <v>ACTUALS</v>
          </cell>
          <cell r="G7146" t="str">
            <v>400_Operating Revenues</v>
          </cell>
          <cell r="H7146">
            <v>2010</v>
          </cell>
        </row>
        <row r="7147">
          <cell r="A7147" t="str">
            <v>UWWTW</v>
          </cell>
          <cell r="C7147">
            <v>128</v>
          </cell>
          <cell r="E7147">
            <v>-21153.43</v>
          </cell>
          <cell r="F7147" t="str">
            <v>ACTUALS</v>
          </cell>
          <cell r="G7147" t="str">
            <v>400_Operating Revenues</v>
          </cell>
          <cell r="H7147">
            <v>2010</v>
          </cell>
        </row>
        <row r="7148">
          <cell r="A7148" t="str">
            <v>UWWTW</v>
          </cell>
          <cell r="C7148">
            <v>128</v>
          </cell>
          <cell r="E7148">
            <v>-241310.33</v>
          </cell>
          <cell r="F7148" t="str">
            <v>ACTUALS</v>
          </cell>
          <cell r="G7148" t="str">
            <v>400_Operating Revenues</v>
          </cell>
          <cell r="H7148">
            <v>2010</v>
          </cell>
        </row>
        <row r="7149">
          <cell r="A7149" t="str">
            <v>UWWTW</v>
          </cell>
          <cell r="C7149">
            <v>136</v>
          </cell>
          <cell r="E7149">
            <v>-1110</v>
          </cell>
          <cell r="F7149" t="str">
            <v>ACTUALS</v>
          </cell>
          <cell r="G7149" t="str">
            <v>400_Operating Revenues</v>
          </cell>
          <cell r="H7149">
            <v>2010</v>
          </cell>
        </row>
        <row r="7150">
          <cell r="A7150" t="str">
            <v>UWWTW</v>
          </cell>
          <cell r="C7150">
            <v>136</v>
          </cell>
          <cell r="E7150">
            <v>-64143.25</v>
          </cell>
          <cell r="F7150" t="str">
            <v>ACTUALS</v>
          </cell>
          <cell r="G7150" t="str">
            <v>400_Operating Revenues</v>
          </cell>
          <cell r="H7150">
            <v>2010</v>
          </cell>
        </row>
        <row r="7151">
          <cell r="A7151" t="str">
            <v>UWWTW</v>
          </cell>
          <cell r="C7151">
            <v>128</v>
          </cell>
          <cell r="E7151">
            <v>-106324.38</v>
          </cell>
          <cell r="F7151" t="str">
            <v>ACTUALS</v>
          </cell>
          <cell r="G7151" t="str">
            <v>400_Operating Revenues</v>
          </cell>
          <cell r="H7151">
            <v>2010</v>
          </cell>
        </row>
        <row r="7152">
          <cell r="A7152" t="str">
            <v>UWWTW</v>
          </cell>
          <cell r="C7152">
            <v>128</v>
          </cell>
          <cell r="E7152">
            <v>-32786.21</v>
          </cell>
          <cell r="F7152" t="str">
            <v>ACTUALS</v>
          </cell>
          <cell r="G7152" t="str">
            <v>400_Operating Revenues</v>
          </cell>
          <cell r="H7152">
            <v>2010</v>
          </cell>
        </row>
        <row r="7153">
          <cell r="A7153" t="str">
            <v>UWWTW</v>
          </cell>
          <cell r="C7153">
            <v>128</v>
          </cell>
          <cell r="E7153">
            <v>485.2</v>
          </cell>
          <cell r="F7153" t="str">
            <v>ACTUALS</v>
          </cell>
          <cell r="G7153" t="str">
            <v>400_Operating Revenues</v>
          </cell>
          <cell r="H7153">
            <v>2010</v>
          </cell>
        </row>
        <row r="7154">
          <cell r="A7154" t="str">
            <v>UWWTW</v>
          </cell>
          <cell r="C7154">
            <v>128</v>
          </cell>
          <cell r="E7154">
            <v>-6376</v>
          </cell>
          <cell r="F7154" t="str">
            <v>ACTUALS</v>
          </cell>
          <cell r="G7154" t="str">
            <v>400_Operating Revenues</v>
          </cell>
          <cell r="H7154">
            <v>2010</v>
          </cell>
        </row>
        <row r="7155">
          <cell r="A7155" t="str">
            <v>UWWTW</v>
          </cell>
          <cell r="C7155">
            <v>128</v>
          </cell>
          <cell r="E7155">
            <v>-1410</v>
          </cell>
          <cell r="F7155" t="str">
            <v>ACTUALS</v>
          </cell>
          <cell r="G7155" t="str">
            <v>400_Operating Revenues</v>
          </cell>
          <cell r="H7155">
            <v>2010</v>
          </cell>
        </row>
        <row r="7156">
          <cell r="A7156" t="str">
            <v>UWWTW</v>
          </cell>
          <cell r="C7156">
            <v>128</v>
          </cell>
          <cell r="E7156">
            <v>-409467.47</v>
          </cell>
          <cell r="F7156" t="str">
            <v>ACTUALS</v>
          </cell>
          <cell r="G7156" t="str">
            <v>400_Operating Revenues</v>
          </cell>
          <cell r="H7156">
            <v>2010</v>
          </cell>
        </row>
        <row r="7157">
          <cell r="A7157" t="str">
            <v>UWWTW</v>
          </cell>
          <cell r="C7157">
            <v>128</v>
          </cell>
          <cell r="E7157">
            <v>-18623</v>
          </cell>
          <cell r="F7157" t="str">
            <v>ACTUALS</v>
          </cell>
          <cell r="G7157" t="str">
            <v>400_Operating Revenues</v>
          </cell>
          <cell r="H7157">
            <v>2010</v>
          </cell>
        </row>
        <row r="7158">
          <cell r="A7158" t="str">
            <v>UWWTW</v>
          </cell>
          <cell r="C7158">
            <v>128</v>
          </cell>
          <cell r="E7158">
            <v>-37306.46</v>
          </cell>
          <cell r="F7158" t="str">
            <v>ACTUALS</v>
          </cell>
          <cell r="G7158" t="str">
            <v>400_Operating Revenues</v>
          </cell>
          <cell r="H7158">
            <v>2010</v>
          </cell>
        </row>
        <row r="7159">
          <cell r="A7159" t="str">
            <v>UWWTW</v>
          </cell>
          <cell r="C7159">
            <v>128</v>
          </cell>
          <cell r="E7159">
            <v>-385948</v>
          </cell>
          <cell r="F7159" t="str">
            <v>ACTUALS</v>
          </cell>
          <cell r="G7159" t="str">
            <v>400_Operating Revenues</v>
          </cell>
          <cell r="H7159">
            <v>2010</v>
          </cell>
        </row>
        <row r="7160">
          <cell r="A7160" t="str">
            <v>UWWTW</v>
          </cell>
          <cell r="C7160">
            <v>136</v>
          </cell>
          <cell r="E7160">
            <v>-360835</v>
          </cell>
          <cell r="F7160" t="str">
            <v>ACTUALS</v>
          </cell>
          <cell r="G7160" t="str">
            <v>400_Operating Revenues</v>
          </cell>
          <cell r="H7160">
            <v>2010</v>
          </cell>
        </row>
        <row r="7161">
          <cell r="A7161" t="str">
            <v>UWWTW</v>
          </cell>
          <cell r="C7161">
            <v>128</v>
          </cell>
          <cell r="E7161">
            <v>-4321.75</v>
          </cell>
          <cell r="F7161" t="str">
            <v>ACTUALS</v>
          </cell>
          <cell r="G7161" t="str">
            <v>400_Operating Revenues</v>
          </cell>
          <cell r="H7161">
            <v>2010</v>
          </cell>
        </row>
        <row r="7162">
          <cell r="A7162" t="str">
            <v>UWWTW</v>
          </cell>
          <cell r="C7162">
            <v>136</v>
          </cell>
          <cell r="E7162">
            <v>-87049.17</v>
          </cell>
          <cell r="F7162" t="str">
            <v>ACTUALS</v>
          </cell>
          <cell r="G7162" t="str">
            <v>400_Operating Revenues</v>
          </cell>
          <cell r="H7162">
            <v>2010</v>
          </cell>
        </row>
        <row r="7163">
          <cell r="A7163" t="str">
            <v>UWWTW</v>
          </cell>
          <cell r="C7163">
            <v>128</v>
          </cell>
          <cell r="E7163">
            <v>-5479823.4000000004</v>
          </cell>
          <cell r="F7163" t="str">
            <v>ACTUALS</v>
          </cell>
          <cell r="G7163" t="str">
            <v>400_Operating Revenues</v>
          </cell>
          <cell r="H7163">
            <v>2010</v>
          </cell>
        </row>
        <row r="7164">
          <cell r="A7164" t="str">
            <v>UWWTW</v>
          </cell>
          <cell r="C7164">
            <v>128</v>
          </cell>
          <cell r="E7164">
            <v>-5169204.8499999996</v>
          </cell>
          <cell r="F7164" t="str">
            <v>ACTUALS</v>
          </cell>
          <cell r="G7164" t="str">
            <v>400_Operating Revenues</v>
          </cell>
          <cell r="H7164">
            <v>2010</v>
          </cell>
        </row>
        <row r="7165">
          <cell r="A7165" t="str">
            <v>UWWTW</v>
          </cell>
          <cell r="C7165">
            <v>128</v>
          </cell>
          <cell r="E7165">
            <v>-2108.75</v>
          </cell>
          <cell r="F7165" t="str">
            <v>ACTUALS</v>
          </cell>
          <cell r="G7165" t="str">
            <v>400_Operating Revenues</v>
          </cell>
          <cell r="H7165">
            <v>2010</v>
          </cell>
        </row>
        <row r="7166">
          <cell r="A7166" t="str">
            <v>UWWTW</v>
          </cell>
          <cell r="C7166">
            <v>128</v>
          </cell>
          <cell r="E7166">
            <v>-12105</v>
          </cell>
          <cell r="F7166" t="str">
            <v>ACTUALS</v>
          </cell>
          <cell r="G7166" t="str">
            <v>400_Operating Revenues</v>
          </cell>
          <cell r="H7166">
            <v>2010</v>
          </cell>
        </row>
        <row r="7167">
          <cell r="A7167" t="str">
            <v>UWWTW</v>
          </cell>
          <cell r="C7167">
            <v>128</v>
          </cell>
          <cell r="E7167">
            <v>-149813.4</v>
          </cell>
          <cell r="F7167" t="str">
            <v>ACTUALS</v>
          </cell>
          <cell r="G7167" t="str">
            <v>400_Operating Revenues</v>
          </cell>
          <cell r="H7167">
            <v>2010</v>
          </cell>
        </row>
        <row r="7168">
          <cell r="A7168" t="str">
            <v>UWWTW</v>
          </cell>
          <cell r="C7168">
            <v>128</v>
          </cell>
          <cell r="E7168">
            <v>-76650.399999999994</v>
          </cell>
          <cell r="F7168" t="str">
            <v>ACTUALS</v>
          </cell>
          <cell r="G7168" t="str">
            <v>400_Operating Revenues</v>
          </cell>
          <cell r="H7168">
            <v>2010</v>
          </cell>
        </row>
        <row r="7169">
          <cell r="A7169" t="str">
            <v>UWWTW</v>
          </cell>
          <cell r="C7169">
            <v>128</v>
          </cell>
          <cell r="E7169">
            <v>-46463.83</v>
          </cell>
          <cell r="F7169" t="str">
            <v>ACTUALS</v>
          </cell>
          <cell r="G7169" t="str">
            <v>400_Operating Revenues</v>
          </cell>
          <cell r="H7169">
            <v>2010</v>
          </cell>
        </row>
        <row r="7170">
          <cell r="A7170" t="str">
            <v>UWWTW</v>
          </cell>
          <cell r="C7170">
            <v>128</v>
          </cell>
          <cell r="E7170">
            <v>-176117.19</v>
          </cell>
          <cell r="F7170" t="str">
            <v>ACTUALS</v>
          </cell>
          <cell r="G7170" t="str">
            <v>400_Operating Revenues</v>
          </cell>
          <cell r="H7170">
            <v>2010</v>
          </cell>
        </row>
        <row r="7171">
          <cell r="A7171" t="str">
            <v>UWWTW</v>
          </cell>
          <cell r="C7171">
            <v>128</v>
          </cell>
          <cell r="E7171">
            <v>-24275.74</v>
          </cell>
          <cell r="F7171" t="str">
            <v>ACTUALS</v>
          </cell>
          <cell r="G7171" t="str">
            <v>400_Operating Revenues</v>
          </cell>
          <cell r="H7171">
            <v>2010</v>
          </cell>
        </row>
        <row r="7172">
          <cell r="A7172" t="str">
            <v>UWWTW</v>
          </cell>
          <cell r="C7172">
            <v>128</v>
          </cell>
          <cell r="E7172">
            <v>-98224.68</v>
          </cell>
          <cell r="F7172" t="str">
            <v>ACTUALS</v>
          </cell>
          <cell r="G7172" t="str">
            <v>400_Operating Revenues</v>
          </cell>
          <cell r="H7172">
            <v>2010</v>
          </cell>
        </row>
        <row r="7173">
          <cell r="A7173" t="str">
            <v>UWWTW</v>
          </cell>
          <cell r="C7173">
            <v>128</v>
          </cell>
          <cell r="E7173">
            <v>-98379.43</v>
          </cell>
          <cell r="F7173" t="str">
            <v>ACTUALS</v>
          </cell>
          <cell r="G7173" t="str">
            <v>400_Operating Revenues</v>
          </cell>
          <cell r="H7173">
            <v>2010</v>
          </cell>
        </row>
        <row r="7174">
          <cell r="A7174" t="str">
            <v>UWWTW</v>
          </cell>
          <cell r="C7174">
            <v>128</v>
          </cell>
          <cell r="E7174">
            <v>-28582.9</v>
          </cell>
          <cell r="F7174" t="str">
            <v>ACTUALS</v>
          </cell>
          <cell r="G7174" t="str">
            <v>400_Operating Revenues</v>
          </cell>
          <cell r="H7174">
            <v>2010</v>
          </cell>
        </row>
        <row r="7175">
          <cell r="A7175" t="str">
            <v>UWWTW</v>
          </cell>
          <cell r="C7175">
            <v>128</v>
          </cell>
          <cell r="E7175">
            <v>-377512.68</v>
          </cell>
          <cell r="F7175" t="str">
            <v>ACTUALS</v>
          </cell>
          <cell r="G7175" t="str">
            <v>400_Operating Revenues</v>
          </cell>
          <cell r="H7175">
            <v>2010</v>
          </cell>
        </row>
        <row r="7176">
          <cell r="A7176" t="str">
            <v>UWWTW</v>
          </cell>
          <cell r="C7176">
            <v>128</v>
          </cell>
          <cell r="E7176">
            <v>-214865.94</v>
          </cell>
          <cell r="F7176" t="str">
            <v>ACTUALS</v>
          </cell>
          <cell r="G7176" t="str">
            <v>400_Operating Revenues</v>
          </cell>
          <cell r="H7176">
            <v>2010</v>
          </cell>
        </row>
        <row r="7177">
          <cell r="A7177" t="str">
            <v>UWWTW</v>
          </cell>
          <cell r="C7177">
            <v>128</v>
          </cell>
          <cell r="E7177">
            <v>-2717867.51</v>
          </cell>
          <cell r="F7177" t="str">
            <v>ACTUALS</v>
          </cell>
          <cell r="G7177" t="str">
            <v>400_Operating Revenues</v>
          </cell>
          <cell r="H7177">
            <v>2010</v>
          </cell>
        </row>
        <row r="7178">
          <cell r="A7178" t="str">
            <v>UWWTW</v>
          </cell>
          <cell r="C7178">
            <v>136</v>
          </cell>
          <cell r="E7178">
            <v>-20756.96</v>
          </cell>
          <cell r="F7178" t="str">
            <v>ACTUALS</v>
          </cell>
          <cell r="G7178" t="str">
            <v>400_Operating Revenues</v>
          </cell>
          <cell r="H7178">
            <v>2010</v>
          </cell>
        </row>
        <row r="7179">
          <cell r="A7179" t="str">
            <v>UWWTW</v>
          </cell>
          <cell r="C7179">
            <v>128</v>
          </cell>
          <cell r="E7179">
            <v>-443451.75</v>
          </cell>
          <cell r="F7179" t="str">
            <v>ACTUALS</v>
          </cell>
          <cell r="G7179" t="str">
            <v>400_Operating Revenues</v>
          </cell>
          <cell r="H7179">
            <v>2010</v>
          </cell>
        </row>
        <row r="7180">
          <cell r="A7180" t="str">
            <v>UWWTW</v>
          </cell>
          <cell r="C7180">
            <v>136</v>
          </cell>
          <cell r="E7180">
            <v>-59.75</v>
          </cell>
          <cell r="F7180" t="str">
            <v>ACTUALS</v>
          </cell>
          <cell r="G7180" t="str">
            <v>400_Operating Revenues</v>
          </cell>
          <cell r="H7180">
            <v>2010</v>
          </cell>
        </row>
        <row r="7181">
          <cell r="A7181" t="str">
            <v>UWWTW</v>
          </cell>
          <cell r="C7181">
            <v>128</v>
          </cell>
          <cell r="E7181">
            <v>-1407800.76</v>
          </cell>
          <cell r="F7181" t="str">
            <v>ACTUALS</v>
          </cell>
          <cell r="G7181" t="str">
            <v>400_Operating Revenues</v>
          </cell>
          <cell r="H7181">
            <v>2010</v>
          </cell>
        </row>
        <row r="7182">
          <cell r="A7182" t="str">
            <v>UWWTW</v>
          </cell>
          <cell r="C7182">
            <v>128</v>
          </cell>
          <cell r="E7182">
            <v>-449.13</v>
          </cell>
          <cell r="F7182" t="str">
            <v>ACTUALS</v>
          </cell>
          <cell r="G7182" t="str">
            <v>400_Operating Revenues</v>
          </cell>
          <cell r="H7182">
            <v>2010</v>
          </cell>
        </row>
        <row r="7183">
          <cell r="A7183" t="str">
            <v>UWWTW</v>
          </cell>
          <cell r="C7183">
            <v>128</v>
          </cell>
          <cell r="E7183">
            <v>-60168.36</v>
          </cell>
          <cell r="F7183" t="str">
            <v>ACTUALS</v>
          </cell>
          <cell r="G7183" t="str">
            <v>400_Operating Revenues</v>
          </cell>
          <cell r="H7183">
            <v>2010</v>
          </cell>
        </row>
        <row r="7184">
          <cell r="A7184" t="str">
            <v>UWWTW</v>
          </cell>
          <cell r="C7184">
            <v>128</v>
          </cell>
          <cell r="E7184">
            <v>-7798.06</v>
          </cell>
          <cell r="F7184" t="str">
            <v>ACTUALS</v>
          </cell>
          <cell r="G7184" t="str">
            <v>400_Operating Revenues</v>
          </cell>
          <cell r="H7184">
            <v>2010</v>
          </cell>
        </row>
        <row r="7185">
          <cell r="A7185" t="str">
            <v>UWWTW</v>
          </cell>
          <cell r="C7185">
            <v>128</v>
          </cell>
          <cell r="E7185">
            <v>-1688</v>
          </cell>
          <cell r="F7185" t="str">
            <v>ACTUALS</v>
          </cell>
          <cell r="G7185" t="str">
            <v>400_Operating Revenues</v>
          </cell>
          <cell r="H7185">
            <v>2010</v>
          </cell>
        </row>
        <row r="7186">
          <cell r="A7186" t="str">
            <v>UWWTW</v>
          </cell>
          <cell r="C7186">
            <v>128</v>
          </cell>
          <cell r="E7186">
            <v>-13902.65</v>
          </cell>
          <cell r="F7186" t="str">
            <v>ACTUALS</v>
          </cell>
          <cell r="G7186" t="str">
            <v>400_Operating Revenues</v>
          </cell>
          <cell r="H7186">
            <v>2010</v>
          </cell>
        </row>
        <row r="7187">
          <cell r="A7187" t="str">
            <v>UWWTW</v>
          </cell>
          <cell r="C7187">
            <v>128</v>
          </cell>
          <cell r="E7187">
            <v>-14907.18</v>
          </cell>
          <cell r="F7187" t="str">
            <v>ACTUALS</v>
          </cell>
          <cell r="G7187" t="str">
            <v>400_Operating Revenues</v>
          </cell>
          <cell r="H7187">
            <v>2010</v>
          </cell>
        </row>
        <row r="7188">
          <cell r="A7188" t="str">
            <v>UWWTW</v>
          </cell>
          <cell r="C7188">
            <v>128</v>
          </cell>
          <cell r="E7188">
            <v>-8</v>
          </cell>
          <cell r="F7188" t="str">
            <v>ACTUALS</v>
          </cell>
          <cell r="G7188" t="str">
            <v>400_Operating Revenues</v>
          </cell>
          <cell r="H7188">
            <v>2010</v>
          </cell>
        </row>
        <row r="7189">
          <cell r="A7189" t="str">
            <v>UWWTW</v>
          </cell>
          <cell r="C7189">
            <v>129</v>
          </cell>
          <cell r="E7189">
            <v>-261.87</v>
          </cell>
          <cell r="F7189" t="str">
            <v>ACTUALS</v>
          </cell>
          <cell r="G7189" t="str">
            <v>400_Operating Revenues</v>
          </cell>
          <cell r="H7189">
            <v>2010</v>
          </cell>
        </row>
        <row r="7190">
          <cell r="A7190" t="str">
            <v>UWWTW</v>
          </cell>
          <cell r="C7190">
            <v>128</v>
          </cell>
          <cell r="E7190">
            <v>-405994.9</v>
          </cell>
          <cell r="F7190" t="str">
            <v>ACTUALS</v>
          </cell>
          <cell r="G7190" t="str">
            <v>400_Operating Revenues</v>
          </cell>
          <cell r="H7190">
            <v>2010</v>
          </cell>
        </row>
        <row r="7191">
          <cell r="A7191" t="str">
            <v>UWWTW</v>
          </cell>
          <cell r="C7191">
            <v>136</v>
          </cell>
          <cell r="E7191">
            <v>-684.46</v>
          </cell>
          <cell r="F7191" t="str">
            <v>ACTUALS</v>
          </cell>
          <cell r="G7191" t="str">
            <v>400_Operating Revenues</v>
          </cell>
          <cell r="H7191">
            <v>2010</v>
          </cell>
        </row>
        <row r="7192">
          <cell r="A7192" t="str">
            <v>UWWTW</v>
          </cell>
          <cell r="C7192">
            <v>128</v>
          </cell>
          <cell r="E7192">
            <v>-14661.28</v>
          </cell>
          <cell r="F7192" t="str">
            <v>ACTUALS</v>
          </cell>
          <cell r="G7192" t="str">
            <v>400_Operating Revenues</v>
          </cell>
          <cell r="H7192">
            <v>2010</v>
          </cell>
        </row>
        <row r="7193">
          <cell r="A7193" t="str">
            <v>UWWTW</v>
          </cell>
          <cell r="C7193">
            <v>128</v>
          </cell>
          <cell r="E7193">
            <v>-262.52</v>
          </cell>
          <cell r="F7193" t="str">
            <v>ACTUALS</v>
          </cell>
          <cell r="G7193" t="str">
            <v>400_Operating Revenues</v>
          </cell>
          <cell r="H7193">
            <v>2010</v>
          </cell>
        </row>
        <row r="7194">
          <cell r="A7194" t="str">
            <v>UWWTW</v>
          </cell>
          <cell r="C7194">
            <v>136</v>
          </cell>
          <cell r="E7194">
            <v>-106.36</v>
          </cell>
          <cell r="F7194" t="str">
            <v>ACTUALS</v>
          </cell>
          <cell r="G7194" t="str">
            <v>400_Operating Revenues</v>
          </cell>
          <cell r="H7194">
            <v>2010</v>
          </cell>
        </row>
        <row r="7195">
          <cell r="A7195" t="str">
            <v>UWWTW</v>
          </cell>
          <cell r="C7195">
            <v>128</v>
          </cell>
          <cell r="E7195">
            <v>-3641731.06</v>
          </cell>
          <cell r="F7195" t="str">
            <v>ACTUALS</v>
          </cell>
          <cell r="G7195" t="str">
            <v>400_Operating Revenues</v>
          </cell>
          <cell r="H7195">
            <v>2010</v>
          </cell>
        </row>
        <row r="7196">
          <cell r="A7196" t="str">
            <v>UWWTW</v>
          </cell>
          <cell r="C7196">
            <v>128</v>
          </cell>
          <cell r="E7196">
            <v>-3344050.27</v>
          </cell>
          <cell r="F7196" t="str">
            <v>ACTUALS</v>
          </cell>
          <cell r="G7196" t="str">
            <v>400_Operating Revenues</v>
          </cell>
          <cell r="H7196">
            <v>2010</v>
          </cell>
        </row>
        <row r="7197">
          <cell r="A7197" t="str">
            <v>UWWTW</v>
          </cell>
          <cell r="C7197">
            <v>128</v>
          </cell>
          <cell r="E7197">
            <v>-7750</v>
          </cell>
          <cell r="F7197" t="str">
            <v>ACTUALS</v>
          </cell>
          <cell r="G7197" t="str">
            <v>400_Operating Revenues</v>
          </cell>
          <cell r="H7197">
            <v>2010</v>
          </cell>
        </row>
        <row r="7198">
          <cell r="A7198" t="str">
            <v>UWWTW</v>
          </cell>
          <cell r="C7198">
            <v>128</v>
          </cell>
          <cell r="E7198">
            <v>-28045.16</v>
          </cell>
          <cell r="F7198" t="str">
            <v>ACTUALS</v>
          </cell>
          <cell r="G7198" t="str">
            <v>400_Operating Revenues</v>
          </cell>
          <cell r="H7198">
            <v>2010</v>
          </cell>
        </row>
        <row r="7199">
          <cell r="A7199" t="str">
            <v>UWWTW</v>
          </cell>
          <cell r="C7199">
            <v>133</v>
          </cell>
          <cell r="E7199">
            <v>-19550</v>
          </cell>
          <cell r="F7199" t="str">
            <v>ACTUALS</v>
          </cell>
          <cell r="G7199" t="str">
            <v>400_Operating Revenues</v>
          </cell>
          <cell r="H7199">
            <v>2010</v>
          </cell>
        </row>
        <row r="7200">
          <cell r="A7200" t="str">
            <v>UWWTW</v>
          </cell>
          <cell r="C7200">
            <v>233</v>
          </cell>
          <cell r="E7200">
            <v>-1042337.14</v>
          </cell>
          <cell r="F7200" t="str">
            <v>ACTUALS</v>
          </cell>
          <cell r="G7200" t="str">
            <v>400_Operating Revenues</v>
          </cell>
          <cell r="H7200">
            <v>2010</v>
          </cell>
        </row>
        <row r="7201">
          <cell r="A7201" t="str">
            <v>UWWTW</v>
          </cell>
          <cell r="C7201">
            <v>133</v>
          </cell>
          <cell r="E7201">
            <v>-1609742.44</v>
          </cell>
          <cell r="F7201" t="str">
            <v>ACTUALS</v>
          </cell>
          <cell r="G7201" t="str">
            <v>400_Operating Revenues</v>
          </cell>
          <cell r="H7201">
            <v>2010</v>
          </cell>
        </row>
        <row r="7202">
          <cell r="A7202" t="str">
            <v>UWWTW</v>
          </cell>
          <cell r="C7202">
            <v>128</v>
          </cell>
          <cell r="E7202">
            <v>-36580.629999999997</v>
          </cell>
          <cell r="F7202" t="str">
            <v>ACTUALS</v>
          </cell>
          <cell r="G7202" t="str">
            <v>450_Invest Earnings</v>
          </cell>
          <cell r="H7202">
            <v>2010</v>
          </cell>
        </row>
        <row r="7203">
          <cell r="A7203" t="str">
            <v>UWWTW</v>
          </cell>
          <cell r="C7203">
            <v>147</v>
          </cell>
          <cell r="E7203">
            <v>-6165.57</v>
          </cell>
          <cell r="F7203" t="str">
            <v>ACTUALS</v>
          </cell>
          <cell r="G7203" t="str">
            <v>450_Invest Earnings</v>
          </cell>
          <cell r="H7203">
            <v>2010</v>
          </cell>
        </row>
        <row r="7204">
          <cell r="A7204" t="str">
            <v>UWWTW</v>
          </cell>
          <cell r="C7204">
            <v>161</v>
          </cell>
          <cell r="E7204">
            <v>-103.19</v>
          </cell>
          <cell r="F7204" t="str">
            <v>ACTUALS</v>
          </cell>
          <cell r="G7204" t="str">
            <v>450_Invest Earnings</v>
          </cell>
          <cell r="H7204">
            <v>2010</v>
          </cell>
        </row>
        <row r="7205">
          <cell r="A7205" t="str">
            <v>UWWTW</v>
          </cell>
          <cell r="C7205">
            <v>161</v>
          </cell>
          <cell r="E7205">
            <v>-17919.099999999999</v>
          </cell>
          <cell r="F7205" t="str">
            <v>ACTUALS</v>
          </cell>
          <cell r="G7205" t="str">
            <v>450_Invest Earnings</v>
          </cell>
          <cell r="H7205">
            <v>2010</v>
          </cell>
        </row>
        <row r="7206">
          <cell r="A7206" t="str">
            <v>UWWTW</v>
          </cell>
          <cell r="C7206">
            <v>147</v>
          </cell>
          <cell r="E7206">
            <v>-137229.19</v>
          </cell>
          <cell r="F7206" t="str">
            <v>ACTUALS</v>
          </cell>
          <cell r="G7206" t="str">
            <v>400_Operating Revenues</v>
          </cell>
          <cell r="H7206">
            <v>2010</v>
          </cell>
        </row>
        <row r="7207">
          <cell r="A7207" t="str">
            <v>UWWTW</v>
          </cell>
          <cell r="C7207">
            <v>123</v>
          </cell>
          <cell r="E7207">
            <v>-6553170.8499999996</v>
          </cell>
          <cell r="F7207" t="str">
            <v>ACTUALS</v>
          </cell>
          <cell r="G7207" t="str">
            <v>460_Transfers/Other</v>
          </cell>
          <cell r="H7207">
            <v>2010</v>
          </cell>
        </row>
        <row r="7208">
          <cell r="A7208" t="str">
            <v>UWWTW</v>
          </cell>
          <cell r="C7208">
            <v>128</v>
          </cell>
          <cell r="E7208">
            <v>6553170.8499999996</v>
          </cell>
          <cell r="F7208" t="str">
            <v>ACTUALS</v>
          </cell>
          <cell r="G7208" t="str">
            <v>460_Transfers/Other</v>
          </cell>
          <cell r="H7208">
            <v>2010</v>
          </cell>
        </row>
        <row r="7209">
          <cell r="A7209" t="str">
            <v>UWWTW</v>
          </cell>
          <cell r="C7209">
            <v>144</v>
          </cell>
          <cell r="E7209">
            <v>-115988.66</v>
          </cell>
          <cell r="F7209" t="str">
            <v>ACTUALS</v>
          </cell>
          <cell r="G7209" t="str">
            <v>400_Operating Revenues</v>
          </cell>
          <cell r="H7209">
            <v>2010</v>
          </cell>
        </row>
        <row r="7210">
          <cell r="A7210" t="str">
            <v>UWWTW</v>
          </cell>
          <cell r="C7210">
            <v>145</v>
          </cell>
          <cell r="E7210">
            <v>14468.63</v>
          </cell>
          <cell r="F7210" t="str">
            <v>ACTUALS</v>
          </cell>
          <cell r="G7210" t="str">
            <v>400_Operating Revenues</v>
          </cell>
          <cell r="H7210">
            <v>2010</v>
          </cell>
        </row>
        <row r="7211">
          <cell r="A7211" t="str">
            <v>UWWTW</v>
          </cell>
          <cell r="C7211">
            <v>146</v>
          </cell>
          <cell r="E7211">
            <v>6417</v>
          </cell>
          <cell r="F7211" t="str">
            <v>ACTUALS</v>
          </cell>
          <cell r="G7211" t="str">
            <v>400_Operating Revenues</v>
          </cell>
          <cell r="H7211">
            <v>2010</v>
          </cell>
        </row>
        <row r="7212">
          <cell r="A7212" t="str">
            <v>UWWTW</v>
          </cell>
          <cell r="C7212">
            <v>147</v>
          </cell>
          <cell r="E7212">
            <v>95103.03</v>
          </cell>
          <cell r="F7212" t="str">
            <v>ACTUALS</v>
          </cell>
          <cell r="G7212" t="str">
            <v>400_Operating Revenues</v>
          </cell>
          <cell r="H7212">
            <v>2010</v>
          </cell>
        </row>
        <row r="7213">
          <cell r="A7213" t="str">
            <v>UWWTW</v>
          </cell>
          <cell r="C7213">
            <v>150</v>
          </cell>
          <cell r="E7213">
            <v>-217845.11</v>
          </cell>
          <cell r="F7213" t="str">
            <v>ACTUALS</v>
          </cell>
          <cell r="G7213" t="str">
            <v>400_Operating Revenues</v>
          </cell>
          <cell r="H7213">
            <v>2010</v>
          </cell>
        </row>
        <row r="7214">
          <cell r="A7214" t="str">
            <v>UWWTW</v>
          </cell>
          <cell r="C7214">
            <v>100</v>
          </cell>
          <cell r="E7214">
            <v>-1872648</v>
          </cell>
          <cell r="F7214" t="str">
            <v>ACTUALS</v>
          </cell>
          <cell r="G7214" t="str">
            <v>400_Operating Revenues</v>
          </cell>
          <cell r="H7214">
            <v>2010</v>
          </cell>
        </row>
        <row r="7215">
          <cell r="A7215" t="str">
            <v>UWWTW</v>
          </cell>
          <cell r="C7215">
            <v>113</v>
          </cell>
          <cell r="E7215">
            <v>-273700</v>
          </cell>
          <cell r="F7215" t="str">
            <v>ACTUALS</v>
          </cell>
          <cell r="G7215" t="str">
            <v>460_Transfers/Other</v>
          </cell>
          <cell r="H7215">
            <v>2010</v>
          </cell>
        </row>
        <row r="7216">
          <cell r="A7216" t="str">
            <v>UWWTW</v>
          </cell>
          <cell r="C7216">
            <v>128</v>
          </cell>
          <cell r="E7216">
            <v>1513313.34</v>
          </cell>
          <cell r="F7216" t="str">
            <v>ACTUALS</v>
          </cell>
          <cell r="G7216" t="str">
            <v>460_Transfers/Other</v>
          </cell>
          <cell r="H7216">
            <v>2010</v>
          </cell>
        </row>
        <row r="7217">
          <cell r="A7217" t="str">
            <v>UWWTW</v>
          </cell>
          <cell r="C7217">
            <v>131</v>
          </cell>
          <cell r="E7217">
            <v>235640.65</v>
          </cell>
          <cell r="F7217" t="str">
            <v>ACTUALS</v>
          </cell>
          <cell r="G7217" t="str">
            <v>460_Transfers/Other</v>
          </cell>
          <cell r="H7217">
            <v>2010</v>
          </cell>
        </row>
        <row r="7218">
          <cell r="A7218" t="str">
            <v>UWWTW</v>
          </cell>
          <cell r="C7218">
            <v>132</v>
          </cell>
          <cell r="E7218">
            <v>-3000</v>
          </cell>
          <cell r="F7218" t="str">
            <v>ACTUALS</v>
          </cell>
          <cell r="G7218" t="str">
            <v>460_Transfers/Other</v>
          </cell>
          <cell r="H7218">
            <v>2010</v>
          </cell>
        </row>
        <row r="7219">
          <cell r="A7219" t="str">
            <v>UWWTW</v>
          </cell>
          <cell r="C7219">
            <v>133</v>
          </cell>
          <cell r="E7219">
            <v>-6629.33</v>
          </cell>
          <cell r="F7219" t="str">
            <v>ACTUALS</v>
          </cell>
          <cell r="G7219" t="str">
            <v>460_Transfers/Other</v>
          </cell>
          <cell r="H7219">
            <v>2010</v>
          </cell>
        </row>
        <row r="7220">
          <cell r="A7220" t="str">
            <v>UWWTW</v>
          </cell>
          <cell r="C7220">
            <v>136</v>
          </cell>
          <cell r="E7220">
            <v>186865.92000000001</v>
          </cell>
          <cell r="F7220" t="str">
            <v>ACTUALS</v>
          </cell>
          <cell r="G7220" t="str">
            <v>460_Transfers/Other</v>
          </cell>
          <cell r="H7220">
            <v>2010</v>
          </cell>
        </row>
        <row r="7221">
          <cell r="A7221" t="str">
            <v>UWWTW</v>
          </cell>
          <cell r="C7221">
            <v>144</v>
          </cell>
          <cell r="E7221">
            <v>-0.85</v>
          </cell>
          <cell r="F7221" t="str">
            <v>ACTUALS</v>
          </cell>
          <cell r="G7221" t="str">
            <v>460_Transfers/Other</v>
          </cell>
          <cell r="H7221">
            <v>2010</v>
          </cell>
        </row>
        <row r="7222">
          <cell r="A7222" t="str">
            <v>UWWTW</v>
          </cell>
          <cell r="C7222">
            <v>149</v>
          </cell>
          <cell r="E7222">
            <v>-691.26</v>
          </cell>
          <cell r="F7222" t="str">
            <v>ACTUALS</v>
          </cell>
          <cell r="G7222" t="str">
            <v>460_Transfers/Other</v>
          </cell>
          <cell r="H7222">
            <v>2010</v>
          </cell>
        </row>
        <row r="7223">
          <cell r="A7223" t="str">
            <v>UWWTW</v>
          </cell>
          <cell r="C7223">
            <v>150</v>
          </cell>
          <cell r="E7223">
            <v>4682.08</v>
          </cell>
          <cell r="F7223" t="str">
            <v>ACTUALS</v>
          </cell>
          <cell r="G7223" t="str">
            <v>460_Transfers/Other</v>
          </cell>
          <cell r="H7223">
            <v>2010</v>
          </cell>
        </row>
        <row r="7224">
          <cell r="A7224" t="str">
            <v>UWWTW</v>
          </cell>
          <cell r="C7224">
            <v>228</v>
          </cell>
          <cell r="E7224">
            <v>-516401.28</v>
          </cell>
          <cell r="F7224" t="str">
            <v>ACTUALS</v>
          </cell>
          <cell r="G7224" t="str">
            <v>460_Transfers/Other</v>
          </cell>
          <cell r="H7224">
            <v>2010</v>
          </cell>
        </row>
        <row r="7225">
          <cell r="A7225" t="str">
            <v>UWWTW</v>
          </cell>
          <cell r="C7225">
            <v>233</v>
          </cell>
          <cell r="E7225">
            <v>1946.73</v>
          </cell>
          <cell r="F7225" t="str">
            <v>ACTUALS</v>
          </cell>
          <cell r="G7225" t="str">
            <v>460_Transfers/Other</v>
          </cell>
          <cell r="H7225">
            <v>2010</v>
          </cell>
        </row>
        <row r="7226">
          <cell r="A7226" t="str">
            <v>UWWTW</v>
          </cell>
          <cell r="C7226">
            <v>161</v>
          </cell>
          <cell r="E7226">
            <v>4251.55</v>
          </cell>
          <cell r="F7226" t="str">
            <v>ACTUALS</v>
          </cell>
          <cell r="G7226" t="str">
            <v>460_Transfers/Other</v>
          </cell>
          <cell r="H7226">
            <v>2010</v>
          </cell>
        </row>
        <row r="7227">
          <cell r="A7227" t="str">
            <v>UWWTW</v>
          </cell>
          <cell r="C7227">
            <v>128</v>
          </cell>
          <cell r="E7227">
            <v>146777</v>
          </cell>
          <cell r="F7227" t="str">
            <v>ACTUALS</v>
          </cell>
          <cell r="G7227" t="str">
            <v>460_Transfers/Other</v>
          </cell>
          <cell r="H7227">
            <v>2010</v>
          </cell>
        </row>
        <row r="7228">
          <cell r="A7228" t="str">
            <v>UWWTW</v>
          </cell>
          <cell r="C7228">
            <v>133</v>
          </cell>
          <cell r="E7228">
            <v>-2.5</v>
          </cell>
          <cell r="F7228" t="str">
            <v>ACTUALS</v>
          </cell>
          <cell r="G7228" t="str">
            <v>460_Transfers/Other</v>
          </cell>
          <cell r="H7228">
            <v>2010</v>
          </cell>
        </row>
        <row r="7229">
          <cell r="A7229" t="str">
            <v>UWWTW</v>
          </cell>
          <cell r="C7229">
            <v>136</v>
          </cell>
          <cell r="E7229">
            <v>-146777</v>
          </cell>
          <cell r="F7229" t="str">
            <v>ACTUALS</v>
          </cell>
          <cell r="G7229" t="str">
            <v>460_Transfers/Other</v>
          </cell>
          <cell r="H7229">
            <v>2010</v>
          </cell>
        </row>
        <row r="7230">
          <cell r="A7230" t="str">
            <v>UWWTW</v>
          </cell>
          <cell r="C7230">
            <v>144</v>
          </cell>
          <cell r="E7230">
            <v>1.69</v>
          </cell>
          <cell r="F7230" t="str">
            <v>ACTUALS</v>
          </cell>
          <cell r="G7230" t="str">
            <v>460_Transfers/Other</v>
          </cell>
          <cell r="H7230">
            <v>2010</v>
          </cell>
        </row>
        <row r="7231">
          <cell r="A7231" t="str">
            <v>UWWTW</v>
          </cell>
          <cell r="C7231">
            <v>150</v>
          </cell>
          <cell r="E7231">
            <v>-1.69</v>
          </cell>
          <cell r="F7231" t="str">
            <v>ACTUALS</v>
          </cell>
          <cell r="G7231" t="str">
            <v>460_Transfers/Other</v>
          </cell>
          <cell r="H7231">
            <v>2010</v>
          </cell>
        </row>
        <row r="7232">
          <cell r="A7232" t="str">
            <v>UWWTW</v>
          </cell>
          <cell r="C7232">
            <v>233</v>
          </cell>
          <cell r="E7232">
            <v>2.5</v>
          </cell>
          <cell r="F7232" t="str">
            <v>ACTUALS</v>
          </cell>
          <cell r="G7232" t="str">
            <v>460_Transfers/Other</v>
          </cell>
          <cell r="H7232">
            <v>2010</v>
          </cell>
        </row>
        <row r="7233">
          <cell r="A7233" t="str">
            <v>UWWTW</v>
          </cell>
          <cell r="C7233">
            <v>128</v>
          </cell>
          <cell r="E7233">
            <v>-99677.85</v>
          </cell>
          <cell r="F7233" t="str">
            <v>ACTUALS</v>
          </cell>
          <cell r="G7233" t="str">
            <v>460_Transfers/Other</v>
          </cell>
          <cell r="H7233">
            <v>2010</v>
          </cell>
        </row>
        <row r="7234">
          <cell r="A7234" t="str">
            <v>UWWTW</v>
          </cell>
          <cell r="C7234">
            <v>136</v>
          </cell>
          <cell r="E7234">
            <v>99677.85</v>
          </cell>
          <cell r="F7234" t="str">
            <v>ACTUALS</v>
          </cell>
          <cell r="G7234" t="str">
            <v>460_Transfers/Other</v>
          </cell>
          <cell r="H7234">
            <v>2010</v>
          </cell>
        </row>
        <row r="7235">
          <cell r="A7235" t="str">
            <v>UWWTW</v>
          </cell>
          <cell r="C7235">
            <v>102</v>
          </cell>
          <cell r="E7235">
            <v>308001.40000000002</v>
          </cell>
          <cell r="F7235" t="str">
            <v>ACTUALS</v>
          </cell>
          <cell r="G7235" t="str">
            <v>500_Salaries</v>
          </cell>
          <cell r="H7235">
            <v>2009</v>
          </cell>
        </row>
        <row r="7236">
          <cell r="A7236" t="str">
            <v>UWWTW</v>
          </cell>
          <cell r="C7236">
            <v>102</v>
          </cell>
          <cell r="E7236">
            <v>19483705.57</v>
          </cell>
          <cell r="F7236" t="str">
            <v>ACTUALS</v>
          </cell>
          <cell r="G7236" t="str">
            <v>500_Salaries</v>
          </cell>
          <cell r="H7236">
            <v>2009</v>
          </cell>
        </row>
        <row r="7237">
          <cell r="A7237" t="str">
            <v>UWWTW</v>
          </cell>
          <cell r="C7237">
            <v>104</v>
          </cell>
          <cell r="E7237">
            <v>168087.2</v>
          </cell>
          <cell r="F7237" t="str">
            <v>ACTUALS</v>
          </cell>
          <cell r="G7237" t="str">
            <v>500_Salaries</v>
          </cell>
          <cell r="H7237">
            <v>2009</v>
          </cell>
        </row>
        <row r="7238">
          <cell r="A7238" t="str">
            <v>UWWTW</v>
          </cell>
          <cell r="C7238">
            <v>128</v>
          </cell>
          <cell r="E7238">
            <v>20000.02</v>
          </cell>
          <cell r="F7238" t="str">
            <v>ACTUALS</v>
          </cell>
          <cell r="G7238" t="str">
            <v>500_Salaries</v>
          </cell>
          <cell r="H7238">
            <v>2009</v>
          </cell>
        </row>
        <row r="7239">
          <cell r="A7239" t="str">
            <v>UWWTW</v>
          </cell>
          <cell r="C7239">
            <v>131</v>
          </cell>
          <cell r="E7239">
            <v>40043.74</v>
          </cell>
          <cell r="F7239" t="str">
            <v>ACTUALS</v>
          </cell>
          <cell r="G7239" t="str">
            <v>500_Salaries</v>
          </cell>
          <cell r="H7239">
            <v>2009</v>
          </cell>
        </row>
        <row r="7240">
          <cell r="A7240" t="str">
            <v>UWWTW</v>
          </cell>
          <cell r="C7240">
            <v>136</v>
          </cell>
          <cell r="E7240">
            <v>42819.44</v>
          </cell>
          <cell r="F7240" t="str">
            <v>ACTUALS</v>
          </cell>
          <cell r="G7240" t="str">
            <v>500_Salaries</v>
          </cell>
          <cell r="H7240">
            <v>2009</v>
          </cell>
        </row>
        <row r="7241">
          <cell r="A7241" t="str">
            <v>UWWTW</v>
          </cell>
          <cell r="C7241">
            <v>144</v>
          </cell>
          <cell r="E7241">
            <v>71130.16</v>
          </cell>
          <cell r="F7241" t="str">
            <v>ACTUALS</v>
          </cell>
          <cell r="G7241" t="str">
            <v>500_Salaries</v>
          </cell>
          <cell r="H7241">
            <v>2009</v>
          </cell>
        </row>
        <row r="7242">
          <cell r="A7242" t="str">
            <v>UWWTW</v>
          </cell>
          <cell r="C7242">
            <v>233</v>
          </cell>
          <cell r="E7242">
            <v>6763.73</v>
          </cell>
          <cell r="F7242" t="str">
            <v>ACTUALS</v>
          </cell>
          <cell r="G7242" t="str">
            <v>500_Salaries</v>
          </cell>
          <cell r="H7242">
            <v>2009</v>
          </cell>
        </row>
        <row r="7243">
          <cell r="A7243" t="str">
            <v>UWWTW</v>
          </cell>
          <cell r="C7243">
            <v>102</v>
          </cell>
          <cell r="E7243">
            <v>749498.5</v>
          </cell>
          <cell r="F7243" t="str">
            <v>ACTUALS</v>
          </cell>
          <cell r="G7243" t="str">
            <v>500_Salaries</v>
          </cell>
          <cell r="H7243">
            <v>2009</v>
          </cell>
        </row>
        <row r="7244">
          <cell r="A7244" t="str">
            <v>UWWTW</v>
          </cell>
          <cell r="C7244">
            <v>104</v>
          </cell>
          <cell r="E7244">
            <v>225185</v>
          </cell>
          <cell r="F7244" t="str">
            <v>ACTUALS</v>
          </cell>
          <cell r="G7244" t="str">
            <v>500_Salaries</v>
          </cell>
          <cell r="H7244">
            <v>2009</v>
          </cell>
        </row>
        <row r="7245">
          <cell r="A7245" t="str">
            <v>UWWTW</v>
          </cell>
          <cell r="C7245">
            <v>128</v>
          </cell>
          <cell r="E7245">
            <v>25500</v>
          </cell>
          <cell r="F7245" t="str">
            <v>ACTUALS</v>
          </cell>
          <cell r="G7245" t="str">
            <v>500_Salaries</v>
          </cell>
          <cell r="H7245">
            <v>2009</v>
          </cell>
        </row>
        <row r="7246">
          <cell r="A7246" t="str">
            <v>UWWTW</v>
          </cell>
          <cell r="C7246">
            <v>102</v>
          </cell>
          <cell r="E7246">
            <v>1009759.22</v>
          </cell>
          <cell r="F7246" t="str">
            <v>ACTUALS</v>
          </cell>
          <cell r="G7246" t="str">
            <v>500_Salaries</v>
          </cell>
          <cell r="H7246">
            <v>2009</v>
          </cell>
        </row>
        <row r="7247">
          <cell r="A7247" t="str">
            <v>UWWTW</v>
          </cell>
          <cell r="C7247">
            <v>104</v>
          </cell>
          <cell r="E7247">
            <v>60998.58</v>
          </cell>
          <cell r="F7247" t="str">
            <v>ACTUALS</v>
          </cell>
          <cell r="G7247" t="str">
            <v>500_Salaries</v>
          </cell>
          <cell r="H7247">
            <v>2009</v>
          </cell>
        </row>
        <row r="7248">
          <cell r="A7248" t="str">
            <v>UWWTW</v>
          </cell>
          <cell r="C7248">
            <v>115</v>
          </cell>
          <cell r="E7248">
            <v>6200</v>
          </cell>
          <cell r="F7248" t="str">
            <v>ACTUALS</v>
          </cell>
          <cell r="G7248" t="str">
            <v>500_Salaries</v>
          </cell>
          <cell r="H7248">
            <v>2009</v>
          </cell>
        </row>
        <row r="7249">
          <cell r="A7249" t="str">
            <v>UWWTW</v>
          </cell>
          <cell r="C7249">
            <v>118</v>
          </cell>
          <cell r="E7249">
            <v>2250</v>
          </cell>
          <cell r="F7249" t="str">
            <v>ACTUALS</v>
          </cell>
          <cell r="G7249" t="str">
            <v>500_Salaries</v>
          </cell>
          <cell r="H7249">
            <v>2009</v>
          </cell>
        </row>
        <row r="7250">
          <cell r="A7250" t="str">
            <v>UWWTW</v>
          </cell>
          <cell r="C7250">
            <v>128</v>
          </cell>
          <cell r="E7250">
            <v>164350.82</v>
          </cell>
          <cell r="F7250" t="str">
            <v>ACTUALS</v>
          </cell>
          <cell r="G7250" t="str">
            <v>500_Salaries</v>
          </cell>
          <cell r="H7250">
            <v>2009</v>
          </cell>
        </row>
        <row r="7251">
          <cell r="A7251" t="str">
            <v>UWWTW</v>
          </cell>
          <cell r="C7251">
            <v>131</v>
          </cell>
          <cell r="E7251">
            <v>118649.47</v>
          </cell>
          <cell r="F7251" t="str">
            <v>ACTUALS</v>
          </cell>
          <cell r="G7251" t="str">
            <v>500_Salaries</v>
          </cell>
          <cell r="H7251">
            <v>2009</v>
          </cell>
        </row>
        <row r="7252">
          <cell r="A7252" t="str">
            <v>UWWTW</v>
          </cell>
          <cell r="C7252">
            <v>133</v>
          </cell>
          <cell r="E7252">
            <v>16435.32</v>
          </cell>
          <cell r="F7252" t="str">
            <v>ACTUALS</v>
          </cell>
          <cell r="G7252" t="str">
            <v>500_Salaries</v>
          </cell>
          <cell r="H7252">
            <v>2009</v>
          </cell>
        </row>
        <row r="7253">
          <cell r="A7253" t="str">
            <v>UWWTW</v>
          </cell>
          <cell r="C7253">
            <v>136</v>
          </cell>
          <cell r="E7253">
            <v>20187.5</v>
          </cell>
          <cell r="F7253" t="str">
            <v>ACTUALS</v>
          </cell>
          <cell r="G7253" t="str">
            <v>500_Salaries</v>
          </cell>
          <cell r="H7253">
            <v>2009</v>
          </cell>
        </row>
        <row r="7254">
          <cell r="A7254" t="str">
            <v>UWWTW</v>
          </cell>
          <cell r="C7254">
            <v>144</v>
          </cell>
          <cell r="E7254">
            <v>132406.01999999999</v>
          </cell>
          <cell r="F7254" t="str">
            <v>ACTUALS</v>
          </cell>
          <cell r="G7254" t="str">
            <v>500_Salaries</v>
          </cell>
          <cell r="H7254">
            <v>2009</v>
          </cell>
        </row>
        <row r="7255">
          <cell r="A7255" t="str">
            <v>UWWTW</v>
          </cell>
          <cell r="C7255">
            <v>150</v>
          </cell>
          <cell r="E7255">
            <v>13000</v>
          </cell>
          <cell r="F7255" t="str">
            <v>ACTUALS</v>
          </cell>
          <cell r="G7255" t="str">
            <v>500_Salaries</v>
          </cell>
          <cell r="H7255">
            <v>2009</v>
          </cell>
        </row>
        <row r="7256">
          <cell r="A7256" t="str">
            <v>UWWTW</v>
          </cell>
          <cell r="C7256">
            <v>177</v>
          </cell>
          <cell r="E7256">
            <v>1933</v>
          </cell>
          <cell r="F7256" t="str">
            <v>ACTUALS</v>
          </cell>
          <cell r="G7256" t="str">
            <v>500_Salaries</v>
          </cell>
          <cell r="H7256">
            <v>2009</v>
          </cell>
        </row>
        <row r="7257">
          <cell r="A7257" t="str">
            <v>UWWTW</v>
          </cell>
          <cell r="C7257">
            <v>402</v>
          </cell>
          <cell r="E7257">
            <v>4250</v>
          </cell>
          <cell r="F7257" t="str">
            <v>ACTUALS</v>
          </cell>
          <cell r="G7257" t="str">
            <v>500_Salaries</v>
          </cell>
          <cell r="H7257">
            <v>2009</v>
          </cell>
        </row>
        <row r="7258">
          <cell r="A7258" t="str">
            <v>UWWTW</v>
          </cell>
          <cell r="C7258">
            <v>102</v>
          </cell>
          <cell r="E7258">
            <v>-3500</v>
          </cell>
          <cell r="F7258" t="str">
            <v>ACTUALS</v>
          </cell>
          <cell r="G7258" t="str">
            <v>500_Salaries</v>
          </cell>
          <cell r="H7258">
            <v>2009</v>
          </cell>
        </row>
        <row r="7259">
          <cell r="A7259" t="str">
            <v>UWWTW</v>
          </cell>
          <cell r="C7259">
            <v>102</v>
          </cell>
          <cell r="E7259">
            <v>21224</v>
          </cell>
          <cell r="F7259" t="str">
            <v>ACTUALS</v>
          </cell>
          <cell r="G7259" t="str">
            <v>500_Salaries</v>
          </cell>
          <cell r="H7259">
            <v>2009</v>
          </cell>
        </row>
        <row r="7260">
          <cell r="A7260" t="str">
            <v>UWWTW</v>
          </cell>
          <cell r="C7260">
            <v>102</v>
          </cell>
          <cell r="E7260">
            <v>7289547.04</v>
          </cell>
          <cell r="F7260" t="str">
            <v>ACTUALS</v>
          </cell>
          <cell r="G7260" t="str">
            <v>500_Salaries</v>
          </cell>
          <cell r="H7260">
            <v>2009</v>
          </cell>
        </row>
        <row r="7261">
          <cell r="A7261" t="str">
            <v>UWWTW</v>
          </cell>
          <cell r="C7261">
            <v>104</v>
          </cell>
          <cell r="E7261">
            <v>204727.06</v>
          </cell>
          <cell r="F7261" t="str">
            <v>ACTUALS</v>
          </cell>
          <cell r="G7261" t="str">
            <v>500_Salaries</v>
          </cell>
          <cell r="H7261">
            <v>2009</v>
          </cell>
        </row>
        <row r="7262">
          <cell r="A7262" t="str">
            <v>UWWTW</v>
          </cell>
          <cell r="C7262">
            <v>128</v>
          </cell>
          <cell r="E7262">
            <v>2477155.36</v>
          </cell>
          <cell r="F7262" t="str">
            <v>ACTUALS</v>
          </cell>
          <cell r="G7262" t="str">
            <v>500_Salaries</v>
          </cell>
          <cell r="H7262">
            <v>2009</v>
          </cell>
        </row>
        <row r="7263">
          <cell r="A7263" t="str">
            <v>UWWTW</v>
          </cell>
          <cell r="C7263">
            <v>131</v>
          </cell>
          <cell r="E7263">
            <v>634813.74</v>
          </cell>
          <cell r="F7263" t="str">
            <v>ACTUALS</v>
          </cell>
          <cell r="G7263" t="str">
            <v>500_Salaries</v>
          </cell>
          <cell r="H7263">
            <v>2009</v>
          </cell>
        </row>
        <row r="7264">
          <cell r="A7264" t="str">
            <v>UWWTW</v>
          </cell>
          <cell r="C7264">
            <v>133</v>
          </cell>
          <cell r="E7264">
            <v>22312.5</v>
          </cell>
          <cell r="F7264" t="str">
            <v>ACTUALS</v>
          </cell>
          <cell r="G7264" t="str">
            <v>500_Salaries</v>
          </cell>
          <cell r="H7264">
            <v>2009</v>
          </cell>
        </row>
        <row r="7265">
          <cell r="A7265" t="str">
            <v>UWWTW</v>
          </cell>
          <cell r="C7265">
            <v>136</v>
          </cell>
          <cell r="E7265">
            <v>134702.89000000001</v>
          </cell>
          <cell r="F7265" t="str">
            <v>ACTUALS</v>
          </cell>
          <cell r="G7265" t="str">
            <v>500_Salaries</v>
          </cell>
          <cell r="H7265">
            <v>2009</v>
          </cell>
        </row>
        <row r="7266">
          <cell r="A7266" t="str">
            <v>UWWTW</v>
          </cell>
          <cell r="C7266">
            <v>144</v>
          </cell>
          <cell r="E7266">
            <v>385360.3</v>
          </cell>
          <cell r="F7266" t="str">
            <v>ACTUALS</v>
          </cell>
          <cell r="G7266" t="str">
            <v>500_Salaries</v>
          </cell>
          <cell r="H7266">
            <v>2009</v>
          </cell>
        </row>
        <row r="7267">
          <cell r="A7267" t="str">
            <v>UWWTW</v>
          </cell>
          <cell r="C7267">
            <v>233</v>
          </cell>
          <cell r="E7267">
            <v>76532.639999999999</v>
          </cell>
          <cell r="F7267" t="str">
            <v>ACTUALS</v>
          </cell>
          <cell r="G7267" t="str">
            <v>500_Salaries</v>
          </cell>
          <cell r="H7267">
            <v>2009</v>
          </cell>
        </row>
        <row r="7268">
          <cell r="A7268" t="str">
            <v>UWWTW</v>
          </cell>
          <cell r="C7268">
            <v>402</v>
          </cell>
          <cell r="E7268">
            <v>353812.63</v>
          </cell>
          <cell r="F7268" t="str">
            <v>ACTUALS</v>
          </cell>
          <cell r="G7268" t="str">
            <v>500_Salaries</v>
          </cell>
          <cell r="H7268">
            <v>2009</v>
          </cell>
        </row>
        <row r="7269">
          <cell r="A7269" t="str">
            <v>UWWTW</v>
          </cell>
          <cell r="C7269">
            <v>102</v>
          </cell>
          <cell r="E7269">
            <v>7222231.5199999996</v>
          </cell>
          <cell r="F7269" t="str">
            <v>ACTUALS</v>
          </cell>
          <cell r="G7269" t="str">
            <v>500_Salaries</v>
          </cell>
          <cell r="H7269">
            <v>2009</v>
          </cell>
        </row>
        <row r="7270">
          <cell r="A7270" t="str">
            <v>UWWTW</v>
          </cell>
          <cell r="C7270">
            <v>104</v>
          </cell>
          <cell r="E7270">
            <v>32925.72</v>
          </cell>
          <cell r="F7270" t="str">
            <v>ACTUALS</v>
          </cell>
          <cell r="G7270" t="str">
            <v>500_Salaries</v>
          </cell>
          <cell r="H7270">
            <v>2009</v>
          </cell>
        </row>
        <row r="7271">
          <cell r="A7271" t="str">
            <v>UWWTW</v>
          </cell>
          <cell r="C7271">
            <v>115</v>
          </cell>
          <cell r="E7271">
            <v>2600</v>
          </cell>
          <cell r="F7271" t="str">
            <v>ACTUALS</v>
          </cell>
          <cell r="G7271" t="str">
            <v>500_Salaries</v>
          </cell>
          <cell r="H7271">
            <v>2009</v>
          </cell>
        </row>
        <row r="7272">
          <cell r="A7272" t="str">
            <v>UWWTW</v>
          </cell>
          <cell r="C7272">
            <v>128</v>
          </cell>
          <cell r="E7272">
            <v>204664.63</v>
          </cell>
          <cell r="F7272" t="str">
            <v>ACTUALS</v>
          </cell>
          <cell r="G7272" t="str">
            <v>500_Salaries</v>
          </cell>
          <cell r="H7272">
            <v>2009</v>
          </cell>
        </row>
        <row r="7273">
          <cell r="A7273" t="str">
            <v>UWWTW</v>
          </cell>
          <cell r="C7273">
            <v>131</v>
          </cell>
          <cell r="E7273">
            <v>309851.08</v>
          </cell>
          <cell r="F7273" t="str">
            <v>ACTUALS</v>
          </cell>
          <cell r="G7273" t="str">
            <v>500_Salaries</v>
          </cell>
          <cell r="H7273">
            <v>2009</v>
          </cell>
        </row>
        <row r="7274">
          <cell r="A7274" t="str">
            <v>UWWTW</v>
          </cell>
          <cell r="C7274">
            <v>133</v>
          </cell>
          <cell r="E7274">
            <v>4152</v>
          </cell>
          <cell r="F7274" t="str">
            <v>ACTUALS</v>
          </cell>
          <cell r="G7274" t="str">
            <v>500_Salaries</v>
          </cell>
          <cell r="H7274">
            <v>2009</v>
          </cell>
        </row>
        <row r="7275">
          <cell r="A7275" t="str">
            <v>UWWTW</v>
          </cell>
          <cell r="C7275">
            <v>136</v>
          </cell>
          <cell r="E7275">
            <v>236253.77</v>
          </cell>
          <cell r="F7275" t="str">
            <v>ACTUALS</v>
          </cell>
          <cell r="G7275" t="str">
            <v>500_Salaries</v>
          </cell>
          <cell r="H7275">
            <v>2009</v>
          </cell>
        </row>
        <row r="7276">
          <cell r="A7276" t="str">
            <v>UWWTW</v>
          </cell>
          <cell r="C7276">
            <v>144</v>
          </cell>
          <cell r="E7276">
            <v>76339.66</v>
          </cell>
          <cell r="F7276" t="str">
            <v>ACTUALS</v>
          </cell>
          <cell r="G7276" t="str">
            <v>500_Salaries</v>
          </cell>
          <cell r="H7276">
            <v>2009</v>
          </cell>
        </row>
        <row r="7277">
          <cell r="A7277" t="str">
            <v>UWWTW</v>
          </cell>
          <cell r="C7277">
            <v>233</v>
          </cell>
          <cell r="E7277">
            <v>10437.93</v>
          </cell>
          <cell r="F7277" t="str">
            <v>ACTUALS</v>
          </cell>
          <cell r="G7277" t="str">
            <v>500_Salaries</v>
          </cell>
          <cell r="H7277">
            <v>2009</v>
          </cell>
        </row>
        <row r="7278">
          <cell r="A7278" t="str">
            <v>UWWTW</v>
          </cell>
          <cell r="C7278">
            <v>402</v>
          </cell>
          <cell r="E7278">
            <v>126986.93</v>
          </cell>
          <cell r="F7278" t="str">
            <v>ACTUALS</v>
          </cell>
          <cell r="G7278" t="str">
            <v>500_Salaries</v>
          </cell>
          <cell r="H7278">
            <v>2009</v>
          </cell>
        </row>
        <row r="7279">
          <cell r="A7279" t="str">
            <v>UWWTW</v>
          </cell>
          <cell r="C7279">
            <v>102</v>
          </cell>
          <cell r="E7279">
            <v>257231.5</v>
          </cell>
          <cell r="F7279" t="str">
            <v>ACTUALS</v>
          </cell>
          <cell r="G7279" t="str">
            <v>500_Salaries</v>
          </cell>
          <cell r="H7279">
            <v>2009</v>
          </cell>
        </row>
        <row r="7280">
          <cell r="A7280" t="str">
            <v>UWWTW</v>
          </cell>
          <cell r="C7280">
            <v>104</v>
          </cell>
          <cell r="E7280">
            <v>54333</v>
          </cell>
          <cell r="F7280" t="str">
            <v>ACTUALS</v>
          </cell>
          <cell r="G7280" t="str">
            <v>500_Salaries</v>
          </cell>
          <cell r="H7280">
            <v>2009</v>
          </cell>
        </row>
        <row r="7281">
          <cell r="A7281" t="str">
            <v>UWWTW</v>
          </cell>
          <cell r="C7281">
            <v>128</v>
          </cell>
          <cell r="E7281">
            <v>5100</v>
          </cell>
          <cell r="F7281" t="str">
            <v>ACTUALS</v>
          </cell>
          <cell r="G7281" t="str">
            <v>500_Salaries</v>
          </cell>
          <cell r="H7281">
            <v>2009</v>
          </cell>
        </row>
        <row r="7282">
          <cell r="A7282" t="str">
            <v>UWWTW</v>
          </cell>
          <cell r="C7282">
            <v>102</v>
          </cell>
          <cell r="E7282">
            <v>741135.06</v>
          </cell>
          <cell r="F7282" t="str">
            <v>ACTUALS</v>
          </cell>
          <cell r="G7282" t="str">
            <v>500_Salaries</v>
          </cell>
          <cell r="H7282">
            <v>2009</v>
          </cell>
        </row>
        <row r="7283">
          <cell r="A7283" t="str">
            <v>UWWTW</v>
          </cell>
          <cell r="C7283">
            <v>104</v>
          </cell>
          <cell r="E7283">
            <v>188055</v>
          </cell>
          <cell r="F7283" t="str">
            <v>ACTUALS</v>
          </cell>
          <cell r="G7283" t="str">
            <v>500_Salaries</v>
          </cell>
          <cell r="H7283">
            <v>2009</v>
          </cell>
        </row>
        <row r="7284">
          <cell r="A7284" t="str">
            <v>UWWTW</v>
          </cell>
          <cell r="C7284">
            <v>115</v>
          </cell>
          <cell r="E7284">
            <v>1500</v>
          </cell>
          <cell r="F7284" t="str">
            <v>ACTUALS</v>
          </cell>
          <cell r="G7284" t="str">
            <v>500_Salaries</v>
          </cell>
          <cell r="H7284">
            <v>2009</v>
          </cell>
        </row>
        <row r="7285">
          <cell r="A7285" t="str">
            <v>UWWTW</v>
          </cell>
          <cell r="C7285">
            <v>128</v>
          </cell>
          <cell r="E7285">
            <v>98286.07</v>
          </cell>
          <cell r="F7285" t="str">
            <v>ACTUALS</v>
          </cell>
          <cell r="G7285" t="str">
            <v>500_Salaries</v>
          </cell>
          <cell r="H7285">
            <v>2009</v>
          </cell>
        </row>
        <row r="7286">
          <cell r="A7286" t="str">
            <v>UWWTW</v>
          </cell>
          <cell r="C7286">
            <v>131</v>
          </cell>
          <cell r="E7286">
            <v>100056.22</v>
          </cell>
          <cell r="F7286" t="str">
            <v>ACTUALS</v>
          </cell>
          <cell r="G7286" t="str">
            <v>500_Salaries</v>
          </cell>
          <cell r="H7286">
            <v>2009</v>
          </cell>
        </row>
        <row r="7287">
          <cell r="A7287" t="str">
            <v>UWWTW</v>
          </cell>
          <cell r="C7287">
            <v>136</v>
          </cell>
          <cell r="E7287">
            <v>224328.16</v>
          </cell>
          <cell r="F7287" t="str">
            <v>ACTUALS</v>
          </cell>
          <cell r="G7287" t="str">
            <v>500_Salaries</v>
          </cell>
          <cell r="H7287">
            <v>2009</v>
          </cell>
        </row>
        <row r="7288">
          <cell r="A7288" t="str">
            <v>UWWTW</v>
          </cell>
          <cell r="C7288">
            <v>144</v>
          </cell>
          <cell r="E7288">
            <v>45176.01</v>
          </cell>
          <cell r="F7288" t="str">
            <v>ACTUALS</v>
          </cell>
          <cell r="G7288" t="str">
            <v>500_Salaries</v>
          </cell>
          <cell r="H7288">
            <v>2009</v>
          </cell>
        </row>
        <row r="7289">
          <cell r="A7289" t="str">
            <v>UWWTW</v>
          </cell>
          <cell r="C7289">
            <v>150</v>
          </cell>
          <cell r="E7289">
            <v>1000</v>
          </cell>
          <cell r="F7289" t="str">
            <v>ACTUALS</v>
          </cell>
          <cell r="G7289" t="str">
            <v>500_Salaries</v>
          </cell>
          <cell r="H7289">
            <v>2009</v>
          </cell>
        </row>
        <row r="7290">
          <cell r="A7290" t="str">
            <v>UWWTW</v>
          </cell>
          <cell r="C7290">
            <v>177</v>
          </cell>
          <cell r="E7290">
            <v>1000</v>
          </cell>
          <cell r="F7290" t="str">
            <v>ACTUALS</v>
          </cell>
          <cell r="G7290" t="str">
            <v>500_Salaries</v>
          </cell>
          <cell r="H7290">
            <v>2009</v>
          </cell>
        </row>
        <row r="7291">
          <cell r="A7291" t="str">
            <v>UWWTW</v>
          </cell>
          <cell r="C7291">
            <v>233</v>
          </cell>
          <cell r="E7291">
            <v>1608.12</v>
          </cell>
          <cell r="F7291" t="str">
            <v>ACTUALS</v>
          </cell>
          <cell r="G7291" t="str">
            <v>500_Salaries</v>
          </cell>
          <cell r="H7291">
            <v>2009</v>
          </cell>
        </row>
        <row r="7292">
          <cell r="A7292" t="str">
            <v>UWWTW</v>
          </cell>
          <cell r="C7292">
            <v>402</v>
          </cell>
          <cell r="E7292">
            <v>16830.54</v>
          </cell>
          <cell r="F7292" t="str">
            <v>ACTUALS</v>
          </cell>
          <cell r="G7292" t="str">
            <v>500_Salaries</v>
          </cell>
          <cell r="H7292">
            <v>2009</v>
          </cell>
        </row>
        <row r="7293">
          <cell r="A7293" t="str">
            <v>UWWTW</v>
          </cell>
          <cell r="C7293">
            <v>102</v>
          </cell>
          <cell r="E7293">
            <v>45716.6</v>
          </cell>
          <cell r="F7293" t="str">
            <v>ACTUALS</v>
          </cell>
          <cell r="G7293" t="str">
            <v>500_Salaries</v>
          </cell>
          <cell r="H7293">
            <v>2009</v>
          </cell>
        </row>
        <row r="7294">
          <cell r="A7294" t="str">
            <v>UWWTW</v>
          </cell>
          <cell r="C7294">
            <v>104</v>
          </cell>
          <cell r="E7294">
            <v>12080.03</v>
          </cell>
          <cell r="F7294" t="str">
            <v>ACTUALS</v>
          </cell>
          <cell r="G7294" t="str">
            <v>500_Salaries</v>
          </cell>
          <cell r="H7294">
            <v>2009</v>
          </cell>
        </row>
        <row r="7295">
          <cell r="A7295" t="str">
            <v>UWWTW</v>
          </cell>
          <cell r="C7295">
            <v>115</v>
          </cell>
          <cell r="E7295">
            <v>3100</v>
          </cell>
          <cell r="F7295" t="str">
            <v>ACTUALS</v>
          </cell>
          <cell r="G7295" t="str">
            <v>500_Salaries</v>
          </cell>
          <cell r="H7295">
            <v>2009</v>
          </cell>
        </row>
        <row r="7296">
          <cell r="A7296" t="str">
            <v>UWWTW</v>
          </cell>
          <cell r="C7296">
            <v>128</v>
          </cell>
          <cell r="E7296">
            <v>13626</v>
          </cell>
          <cell r="F7296" t="str">
            <v>ACTUALS</v>
          </cell>
          <cell r="G7296" t="str">
            <v>500_Salaries</v>
          </cell>
          <cell r="H7296">
            <v>2009</v>
          </cell>
        </row>
        <row r="7297">
          <cell r="A7297" t="str">
            <v>UWWTW</v>
          </cell>
          <cell r="C7297">
            <v>131</v>
          </cell>
          <cell r="E7297">
            <v>1760</v>
          </cell>
          <cell r="F7297" t="str">
            <v>ACTUALS</v>
          </cell>
          <cell r="G7297" t="str">
            <v>500_Salaries</v>
          </cell>
          <cell r="H7297">
            <v>2009</v>
          </cell>
        </row>
        <row r="7298">
          <cell r="A7298" t="str">
            <v>UWWTW</v>
          </cell>
          <cell r="C7298">
            <v>133</v>
          </cell>
          <cell r="E7298">
            <v>11600.03</v>
          </cell>
          <cell r="F7298" t="str">
            <v>ACTUALS</v>
          </cell>
          <cell r="G7298" t="str">
            <v>500_Salaries</v>
          </cell>
          <cell r="H7298">
            <v>2009</v>
          </cell>
        </row>
        <row r="7299">
          <cell r="A7299" t="str">
            <v>UWWTW</v>
          </cell>
          <cell r="C7299">
            <v>136</v>
          </cell>
          <cell r="E7299">
            <v>35590</v>
          </cell>
          <cell r="F7299" t="str">
            <v>ACTUALS</v>
          </cell>
          <cell r="G7299" t="str">
            <v>500_Salaries</v>
          </cell>
          <cell r="H7299">
            <v>2009</v>
          </cell>
        </row>
        <row r="7300">
          <cell r="A7300" t="str">
            <v>UWWTW</v>
          </cell>
          <cell r="C7300">
            <v>144</v>
          </cell>
          <cell r="E7300">
            <v>10210</v>
          </cell>
          <cell r="F7300" t="str">
            <v>ACTUALS</v>
          </cell>
          <cell r="G7300" t="str">
            <v>500_Salaries</v>
          </cell>
          <cell r="H7300">
            <v>2009</v>
          </cell>
        </row>
        <row r="7301">
          <cell r="A7301" t="str">
            <v>UWWTW</v>
          </cell>
          <cell r="C7301">
            <v>402</v>
          </cell>
          <cell r="E7301">
            <v>2100</v>
          </cell>
          <cell r="F7301" t="str">
            <v>ACTUALS</v>
          </cell>
          <cell r="G7301" t="str">
            <v>500_Salaries</v>
          </cell>
          <cell r="H7301">
            <v>2009</v>
          </cell>
        </row>
        <row r="7302">
          <cell r="A7302" t="str">
            <v>UWWTW</v>
          </cell>
          <cell r="C7302">
            <v>128</v>
          </cell>
          <cell r="E7302">
            <v>98460.45</v>
          </cell>
          <cell r="F7302" t="str">
            <v>ACTUALS</v>
          </cell>
          <cell r="G7302" t="str">
            <v>500_Salaries</v>
          </cell>
          <cell r="H7302">
            <v>2009</v>
          </cell>
        </row>
        <row r="7303">
          <cell r="A7303" t="str">
            <v>UWWTW</v>
          </cell>
          <cell r="C7303">
            <v>102</v>
          </cell>
          <cell r="E7303">
            <v>182533.09</v>
          </cell>
          <cell r="F7303" t="str">
            <v>ACTUALS</v>
          </cell>
          <cell r="G7303" t="str">
            <v>500_Salaries</v>
          </cell>
          <cell r="H7303">
            <v>2009</v>
          </cell>
        </row>
        <row r="7304">
          <cell r="A7304" t="str">
            <v>UWWTW</v>
          </cell>
          <cell r="C7304">
            <v>104</v>
          </cell>
          <cell r="E7304">
            <v>25979.77</v>
          </cell>
          <cell r="F7304" t="str">
            <v>ACTUALS</v>
          </cell>
          <cell r="G7304" t="str">
            <v>500_Salaries</v>
          </cell>
          <cell r="H7304">
            <v>2009</v>
          </cell>
        </row>
        <row r="7305">
          <cell r="A7305" t="str">
            <v>UWWTW</v>
          </cell>
          <cell r="C7305">
            <v>128</v>
          </cell>
          <cell r="E7305">
            <v>7762.86</v>
          </cell>
          <cell r="F7305" t="str">
            <v>ACTUALS</v>
          </cell>
          <cell r="G7305" t="str">
            <v>500_Salaries</v>
          </cell>
          <cell r="H7305">
            <v>2009</v>
          </cell>
        </row>
        <row r="7306">
          <cell r="A7306" t="str">
            <v>UWWTW</v>
          </cell>
          <cell r="C7306">
            <v>131</v>
          </cell>
          <cell r="E7306">
            <v>7762.86</v>
          </cell>
          <cell r="F7306" t="str">
            <v>ACTUALS</v>
          </cell>
          <cell r="G7306" t="str">
            <v>500_Salaries</v>
          </cell>
          <cell r="H7306">
            <v>2009</v>
          </cell>
        </row>
        <row r="7307">
          <cell r="A7307" t="str">
            <v>UWWTW</v>
          </cell>
          <cell r="C7307">
            <v>136</v>
          </cell>
          <cell r="E7307">
            <v>5071.75</v>
          </cell>
          <cell r="F7307" t="str">
            <v>ACTUALS</v>
          </cell>
          <cell r="G7307" t="str">
            <v>500_Salaries</v>
          </cell>
          <cell r="H7307">
            <v>2009</v>
          </cell>
        </row>
        <row r="7308">
          <cell r="A7308" t="str">
            <v>UWWTW</v>
          </cell>
          <cell r="C7308">
            <v>128</v>
          </cell>
          <cell r="E7308">
            <v>44185.49</v>
          </cell>
          <cell r="F7308" t="str">
            <v>ACTUALS</v>
          </cell>
          <cell r="G7308" t="str">
            <v>500_Salaries</v>
          </cell>
          <cell r="H7308">
            <v>2009</v>
          </cell>
        </row>
        <row r="7309">
          <cell r="A7309" t="str">
            <v>UWWTW</v>
          </cell>
          <cell r="C7309">
            <v>102</v>
          </cell>
          <cell r="E7309">
            <v>8558998.1799999997</v>
          </cell>
          <cell r="F7309" t="str">
            <v>ACTUALS</v>
          </cell>
          <cell r="G7309" t="str">
            <v>500_Salaries</v>
          </cell>
          <cell r="H7309">
            <v>2009</v>
          </cell>
        </row>
        <row r="7310">
          <cell r="A7310" t="str">
            <v>UWWTW</v>
          </cell>
          <cell r="C7310">
            <v>104</v>
          </cell>
          <cell r="E7310">
            <v>154714.43</v>
          </cell>
          <cell r="F7310" t="str">
            <v>ACTUALS</v>
          </cell>
          <cell r="G7310" t="str">
            <v>500_Salaries</v>
          </cell>
          <cell r="H7310">
            <v>2009</v>
          </cell>
        </row>
        <row r="7311">
          <cell r="A7311" t="str">
            <v>UWWTW</v>
          </cell>
          <cell r="C7311">
            <v>105</v>
          </cell>
          <cell r="E7311">
            <v>988978.45</v>
          </cell>
          <cell r="F7311" t="str">
            <v>ACTUALS</v>
          </cell>
          <cell r="G7311" t="str">
            <v>500_Salaries</v>
          </cell>
          <cell r="H7311">
            <v>2009</v>
          </cell>
        </row>
        <row r="7312">
          <cell r="A7312" t="str">
            <v>UWWTW</v>
          </cell>
          <cell r="C7312">
            <v>115</v>
          </cell>
          <cell r="E7312">
            <v>32700.36</v>
          </cell>
          <cell r="F7312" t="str">
            <v>ACTUALS</v>
          </cell>
          <cell r="G7312" t="str">
            <v>500_Salaries</v>
          </cell>
          <cell r="H7312">
            <v>2009</v>
          </cell>
        </row>
        <row r="7313">
          <cell r="A7313" t="str">
            <v>UWWTW</v>
          </cell>
          <cell r="C7313">
            <v>128</v>
          </cell>
          <cell r="E7313">
            <v>3470575.35</v>
          </cell>
          <cell r="F7313" t="str">
            <v>ACTUALS</v>
          </cell>
          <cell r="G7313" t="str">
            <v>500_Salaries</v>
          </cell>
          <cell r="H7313">
            <v>2009</v>
          </cell>
        </row>
        <row r="7314">
          <cell r="A7314" t="str">
            <v>UWWTW</v>
          </cell>
          <cell r="C7314">
            <v>131</v>
          </cell>
          <cell r="E7314">
            <v>57336.19</v>
          </cell>
          <cell r="F7314" t="str">
            <v>ACTUALS</v>
          </cell>
          <cell r="G7314" t="str">
            <v>500_Salaries</v>
          </cell>
          <cell r="H7314">
            <v>2009</v>
          </cell>
        </row>
        <row r="7315">
          <cell r="A7315" t="str">
            <v>UWWTW</v>
          </cell>
          <cell r="C7315">
            <v>136</v>
          </cell>
          <cell r="E7315">
            <v>34684.800000000003</v>
          </cell>
          <cell r="F7315" t="str">
            <v>ACTUALS</v>
          </cell>
          <cell r="G7315" t="str">
            <v>500_Salaries</v>
          </cell>
          <cell r="H7315">
            <v>2009</v>
          </cell>
        </row>
        <row r="7316">
          <cell r="A7316" t="str">
            <v>UWWTW</v>
          </cell>
          <cell r="C7316">
            <v>144</v>
          </cell>
          <cell r="E7316">
            <v>50767.6</v>
          </cell>
          <cell r="F7316" t="str">
            <v>ACTUALS</v>
          </cell>
          <cell r="G7316" t="str">
            <v>500_Salaries</v>
          </cell>
          <cell r="H7316">
            <v>2009</v>
          </cell>
        </row>
        <row r="7317">
          <cell r="A7317" t="str">
            <v>UWWTW</v>
          </cell>
          <cell r="C7317">
            <v>147</v>
          </cell>
          <cell r="E7317">
            <v>30445.279999999999</v>
          </cell>
          <cell r="F7317" t="str">
            <v>ACTUALS</v>
          </cell>
          <cell r="G7317" t="str">
            <v>500_Salaries</v>
          </cell>
          <cell r="H7317">
            <v>2009</v>
          </cell>
        </row>
        <row r="7318">
          <cell r="A7318" t="str">
            <v>UWWTW</v>
          </cell>
          <cell r="C7318">
            <v>150</v>
          </cell>
          <cell r="E7318">
            <v>16037</v>
          </cell>
          <cell r="F7318" t="str">
            <v>ACTUALS</v>
          </cell>
          <cell r="G7318" t="str">
            <v>500_Salaries</v>
          </cell>
          <cell r="H7318">
            <v>2009</v>
          </cell>
        </row>
        <row r="7319">
          <cell r="A7319" t="str">
            <v>UWWTW</v>
          </cell>
          <cell r="C7319">
            <v>233</v>
          </cell>
          <cell r="E7319">
            <v>78884.47</v>
          </cell>
          <cell r="F7319" t="str">
            <v>ACTUALS</v>
          </cell>
          <cell r="G7319" t="str">
            <v>500_Salaries</v>
          </cell>
          <cell r="H7319">
            <v>2009</v>
          </cell>
        </row>
        <row r="7320">
          <cell r="A7320" t="str">
            <v>UWWTW</v>
          </cell>
          <cell r="C7320">
            <v>402</v>
          </cell>
          <cell r="E7320">
            <v>89389.4</v>
          </cell>
          <cell r="F7320" t="str">
            <v>ACTUALS</v>
          </cell>
          <cell r="G7320" t="str">
            <v>500_Salaries</v>
          </cell>
          <cell r="H7320">
            <v>2009</v>
          </cell>
        </row>
        <row r="7321">
          <cell r="A7321" t="str">
            <v>UWWTW</v>
          </cell>
          <cell r="C7321">
            <v>102</v>
          </cell>
          <cell r="E7321">
            <v>4052.8</v>
          </cell>
          <cell r="F7321" t="str">
            <v>ACTUALS</v>
          </cell>
          <cell r="G7321" t="str">
            <v>500_Salaries</v>
          </cell>
          <cell r="H7321">
            <v>2009</v>
          </cell>
        </row>
        <row r="7322">
          <cell r="A7322" t="str">
            <v>UWWTW</v>
          </cell>
          <cell r="C7322">
            <v>128</v>
          </cell>
          <cell r="E7322">
            <v>742.6</v>
          </cell>
          <cell r="F7322" t="str">
            <v>ACTUALS</v>
          </cell>
          <cell r="G7322" t="str">
            <v>500_Salaries</v>
          </cell>
          <cell r="H7322">
            <v>2009</v>
          </cell>
        </row>
        <row r="7323">
          <cell r="A7323" t="str">
            <v>UWWTW</v>
          </cell>
          <cell r="C7323">
            <v>102</v>
          </cell>
          <cell r="E7323">
            <v>134179.19</v>
          </cell>
          <cell r="F7323" t="str">
            <v>ACTUALS</v>
          </cell>
          <cell r="G7323" t="str">
            <v>500_Salaries</v>
          </cell>
          <cell r="H7323">
            <v>2009</v>
          </cell>
        </row>
        <row r="7324">
          <cell r="A7324" t="str">
            <v>UWWTW</v>
          </cell>
          <cell r="C7324">
            <v>104</v>
          </cell>
          <cell r="E7324">
            <v>15824.87</v>
          </cell>
          <cell r="F7324" t="str">
            <v>ACTUALS</v>
          </cell>
          <cell r="G7324" t="str">
            <v>500_Salaries</v>
          </cell>
          <cell r="H7324">
            <v>2009</v>
          </cell>
        </row>
        <row r="7325">
          <cell r="A7325" t="str">
            <v>UWWTW</v>
          </cell>
          <cell r="C7325">
            <v>128</v>
          </cell>
          <cell r="E7325">
            <v>96805.55</v>
          </cell>
          <cell r="F7325" t="str">
            <v>ACTUALS</v>
          </cell>
          <cell r="G7325" t="str">
            <v>500_Salaries</v>
          </cell>
          <cell r="H7325">
            <v>2009</v>
          </cell>
        </row>
        <row r="7326">
          <cell r="A7326" t="str">
            <v>UWWTW</v>
          </cell>
          <cell r="C7326">
            <v>136</v>
          </cell>
          <cell r="E7326">
            <v>18111.439999999999</v>
          </cell>
          <cell r="F7326" t="str">
            <v>ACTUALS</v>
          </cell>
          <cell r="G7326" t="str">
            <v>500_Salaries</v>
          </cell>
          <cell r="H7326">
            <v>2009</v>
          </cell>
        </row>
        <row r="7327">
          <cell r="A7327" t="str">
            <v>UWWTW</v>
          </cell>
          <cell r="C7327">
            <v>144</v>
          </cell>
          <cell r="E7327">
            <v>18461.45</v>
          </cell>
          <cell r="F7327" t="str">
            <v>ACTUALS</v>
          </cell>
          <cell r="G7327" t="str">
            <v>500_Salaries</v>
          </cell>
          <cell r="H7327">
            <v>2009</v>
          </cell>
        </row>
        <row r="7328">
          <cell r="A7328" t="str">
            <v>UWWTW</v>
          </cell>
          <cell r="C7328">
            <v>102</v>
          </cell>
          <cell r="E7328">
            <v>6995</v>
          </cell>
          <cell r="F7328" t="str">
            <v>ACTUALS</v>
          </cell>
          <cell r="G7328" t="str">
            <v>500_Salaries</v>
          </cell>
          <cell r="H7328">
            <v>2009</v>
          </cell>
        </row>
        <row r="7329">
          <cell r="A7329" t="str">
            <v>UWWTW</v>
          </cell>
          <cell r="C7329">
            <v>102</v>
          </cell>
          <cell r="E7329">
            <v>18485.93</v>
          </cell>
          <cell r="F7329" t="str">
            <v>ACTUALS</v>
          </cell>
          <cell r="G7329" t="str">
            <v>500_Salaries</v>
          </cell>
          <cell r="H7329">
            <v>2009</v>
          </cell>
        </row>
        <row r="7330">
          <cell r="A7330" t="str">
            <v>UWWTW</v>
          </cell>
          <cell r="C7330">
            <v>104</v>
          </cell>
          <cell r="E7330">
            <v>780.88</v>
          </cell>
          <cell r="F7330" t="str">
            <v>ACTUALS</v>
          </cell>
          <cell r="G7330" t="str">
            <v>500_Salaries</v>
          </cell>
          <cell r="H7330">
            <v>2009</v>
          </cell>
        </row>
        <row r="7331">
          <cell r="A7331" t="str">
            <v>UWWTW</v>
          </cell>
          <cell r="C7331">
            <v>105</v>
          </cell>
          <cell r="E7331">
            <v>711.8</v>
          </cell>
          <cell r="F7331" t="str">
            <v>ACTUALS</v>
          </cell>
          <cell r="G7331" t="str">
            <v>500_Salaries</v>
          </cell>
          <cell r="H7331">
            <v>2009</v>
          </cell>
        </row>
        <row r="7332">
          <cell r="A7332" t="str">
            <v>UWWTW</v>
          </cell>
          <cell r="C7332">
            <v>128</v>
          </cell>
          <cell r="E7332">
            <v>6902.88</v>
          </cell>
          <cell r="F7332" t="str">
            <v>ACTUALS</v>
          </cell>
          <cell r="G7332" t="str">
            <v>500_Salaries</v>
          </cell>
          <cell r="H7332">
            <v>2009</v>
          </cell>
        </row>
        <row r="7333">
          <cell r="A7333" t="str">
            <v>UWWTW</v>
          </cell>
          <cell r="C7333">
            <v>136</v>
          </cell>
          <cell r="E7333">
            <v>323.77999999999997</v>
          </cell>
          <cell r="F7333" t="str">
            <v>ACTUALS</v>
          </cell>
          <cell r="G7333" t="str">
            <v>500_Salaries</v>
          </cell>
          <cell r="H7333">
            <v>2009</v>
          </cell>
        </row>
        <row r="7334">
          <cell r="A7334" t="str">
            <v>UWWTW</v>
          </cell>
          <cell r="C7334">
            <v>402</v>
          </cell>
          <cell r="E7334">
            <v>206.73</v>
          </cell>
          <cell r="F7334" t="str">
            <v>ACTUALS</v>
          </cell>
          <cell r="G7334" t="str">
            <v>500_Salaries</v>
          </cell>
          <cell r="H7334">
            <v>2009</v>
          </cell>
        </row>
        <row r="7335">
          <cell r="A7335" t="str">
            <v>UWWTW</v>
          </cell>
          <cell r="C7335">
            <v>102</v>
          </cell>
          <cell r="E7335">
            <v>83471.38</v>
          </cell>
          <cell r="F7335" t="str">
            <v>ACTUALS</v>
          </cell>
          <cell r="G7335" t="str">
            <v>500_Salaries</v>
          </cell>
          <cell r="H7335">
            <v>2009</v>
          </cell>
        </row>
        <row r="7336">
          <cell r="A7336" t="str">
            <v>UWWTW</v>
          </cell>
          <cell r="C7336">
            <v>104</v>
          </cell>
          <cell r="E7336">
            <v>4780.58</v>
          </cell>
          <cell r="F7336" t="str">
            <v>ACTUALS</v>
          </cell>
          <cell r="G7336" t="str">
            <v>500_Salaries</v>
          </cell>
          <cell r="H7336">
            <v>2009</v>
          </cell>
        </row>
        <row r="7337">
          <cell r="A7337" t="str">
            <v>UWWTW</v>
          </cell>
          <cell r="C7337">
            <v>105</v>
          </cell>
          <cell r="E7337">
            <v>19758.400000000001</v>
          </cell>
          <cell r="F7337" t="str">
            <v>ACTUALS</v>
          </cell>
          <cell r="G7337" t="str">
            <v>500_Salaries</v>
          </cell>
          <cell r="H7337">
            <v>2009</v>
          </cell>
        </row>
        <row r="7338">
          <cell r="A7338" t="str">
            <v>UWWTW</v>
          </cell>
          <cell r="C7338">
            <v>128</v>
          </cell>
          <cell r="E7338">
            <v>86750.37</v>
          </cell>
          <cell r="F7338" t="str">
            <v>ACTUALS</v>
          </cell>
          <cell r="G7338" t="str">
            <v>500_Salaries</v>
          </cell>
          <cell r="H7338">
            <v>2009</v>
          </cell>
        </row>
        <row r="7339">
          <cell r="A7339" t="str">
            <v>UWWTW</v>
          </cell>
          <cell r="C7339">
            <v>131</v>
          </cell>
          <cell r="E7339">
            <v>12.27</v>
          </cell>
          <cell r="F7339" t="str">
            <v>ACTUALS</v>
          </cell>
          <cell r="G7339" t="str">
            <v>500_Salaries</v>
          </cell>
          <cell r="H7339">
            <v>2009</v>
          </cell>
        </row>
        <row r="7340">
          <cell r="A7340" t="str">
            <v>UWWTW</v>
          </cell>
          <cell r="C7340">
            <v>133</v>
          </cell>
          <cell r="E7340">
            <v>4680.92</v>
          </cell>
          <cell r="F7340" t="str">
            <v>ACTUALS</v>
          </cell>
          <cell r="G7340" t="str">
            <v>500_Salaries</v>
          </cell>
          <cell r="H7340">
            <v>2009</v>
          </cell>
        </row>
        <row r="7341">
          <cell r="A7341" t="str">
            <v>UWWTW</v>
          </cell>
          <cell r="C7341">
            <v>136</v>
          </cell>
          <cell r="E7341">
            <v>2400.5</v>
          </cell>
          <cell r="F7341" t="str">
            <v>ACTUALS</v>
          </cell>
          <cell r="G7341" t="str">
            <v>500_Salaries</v>
          </cell>
          <cell r="H7341">
            <v>2009</v>
          </cell>
        </row>
        <row r="7342">
          <cell r="A7342" t="str">
            <v>UWWTW</v>
          </cell>
          <cell r="C7342">
            <v>402</v>
          </cell>
          <cell r="E7342">
            <v>9.1199999999999992</v>
          </cell>
          <cell r="F7342" t="str">
            <v>ACTUALS</v>
          </cell>
          <cell r="G7342" t="str">
            <v>500_Salaries</v>
          </cell>
          <cell r="H7342">
            <v>2009</v>
          </cell>
        </row>
        <row r="7343">
          <cell r="A7343" t="str">
            <v>UWWTW</v>
          </cell>
          <cell r="C7343">
            <v>999</v>
          </cell>
          <cell r="E7343">
            <v>423.83</v>
          </cell>
          <cell r="F7343" t="str">
            <v>ACTUALS</v>
          </cell>
          <cell r="G7343" t="str">
            <v>500_Salaries</v>
          </cell>
          <cell r="H7343">
            <v>2009</v>
          </cell>
        </row>
        <row r="7344">
          <cell r="A7344" t="str">
            <v>UWWTW</v>
          </cell>
          <cell r="C7344">
            <v>102</v>
          </cell>
          <cell r="E7344">
            <v>123.25</v>
          </cell>
          <cell r="F7344" t="str">
            <v>ACTUALS</v>
          </cell>
          <cell r="G7344" t="str">
            <v>500_Salaries</v>
          </cell>
          <cell r="H7344">
            <v>2009</v>
          </cell>
        </row>
        <row r="7345">
          <cell r="A7345" t="str">
            <v>UWWTW</v>
          </cell>
          <cell r="C7345">
            <v>104</v>
          </cell>
          <cell r="E7345">
            <v>5390.19</v>
          </cell>
          <cell r="F7345" t="str">
            <v>ACTUALS</v>
          </cell>
          <cell r="G7345" t="str">
            <v>500_Salaries</v>
          </cell>
          <cell r="H7345">
            <v>2009</v>
          </cell>
        </row>
        <row r="7346">
          <cell r="A7346" t="str">
            <v>UWWTW</v>
          </cell>
          <cell r="C7346">
            <v>102</v>
          </cell>
          <cell r="E7346">
            <v>22944.49</v>
          </cell>
          <cell r="F7346" t="str">
            <v>ACTUALS</v>
          </cell>
          <cell r="G7346" t="str">
            <v>500_Salaries</v>
          </cell>
          <cell r="H7346">
            <v>2009</v>
          </cell>
        </row>
        <row r="7347">
          <cell r="A7347" t="str">
            <v>UWWTW</v>
          </cell>
          <cell r="C7347">
            <v>104</v>
          </cell>
          <cell r="E7347">
            <v>98.33</v>
          </cell>
          <cell r="F7347" t="str">
            <v>ACTUALS</v>
          </cell>
          <cell r="G7347" t="str">
            <v>500_Salaries</v>
          </cell>
          <cell r="H7347">
            <v>2009</v>
          </cell>
        </row>
        <row r="7348">
          <cell r="A7348" t="str">
            <v>UWWTW</v>
          </cell>
          <cell r="C7348">
            <v>105</v>
          </cell>
          <cell r="E7348">
            <v>1750.11</v>
          </cell>
          <cell r="F7348" t="str">
            <v>ACTUALS</v>
          </cell>
          <cell r="G7348" t="str">
            <v>500_Salaries</v>
          </cell>
          <cell r="H7348">
            <v>2009</v>
          </cell>
        </row>
        <row r="7349">
          <cell r="A7349" t="str">
            <v>UWWTW</v>
          </cell>
          <cell r="C7349">
            <v>128</v>
          </cell>
          <cell r="E7349">
            <v>20349.91</v>
          </cell>
          <cell r="F7349" t="str">
            <v>ACTUALS</v>
          </cell>
          <cell r="G7349" t="str">
            <v>500_Salaries</v>
          </cell>
          <cell r="H7349">
            <v>2009</v>
          </cell>
        </row>
        <row r="7350">
          <cell r="A7350" t="str">
            <v>UWWTW</v>
          </cell>
          <cell r="C7350">
            <v>136</v>
          </cell>
          <cell r="E7350">
            <v>14.82</v>
          </cell>
          <cell r="F7350" t="str">
            <v>ACTUALS</v>
          </cell>
          <cell r="G7350" t="str">
            <v>500_Salaries</v>
          </cell>
          <cell r="H7350">
            <v>2009</v>
          </cell>
        </row>
        <row r="7351">
          <cell r="A7351" t="str">
            <v>UWWTW</v>
          </cell>
          <cell r="C7351">
            <v>144</v>
          </cell>
          <cell r="E7351">
            <v>7.44</v>
          </cell>
          <cell r="F7351" t="str">
            <v>ACTUALS</v>
          </cell>
          <cell r="G7351" t="str">
            <v>500_Salaries</v>
          </cell>
          <cell r="H7351">
            <v>2009</v>
          </cell>
        </row>
        <row r="7352">
          <cell r="A7352" t="str">
            <v>UWWTW</v>
          </cell>
          <cell r="C7352">
            <v>147</v>
          </cell>
          <cell r="E7352">
            <v>6.21</v>
          </cell>
          <cell r="F7352" t="str">
            <v>ACTUALS</v>
          </cell>
          <cell r="G7352" t="str">
            <v>500_Salaries</v>
          </cell>
          <cell r="H7352">
            <v>2009</v>
          </cell>
        </row>
        <row r="7353">
          <cell r="A7353" t="str">
            <v>UWWTW</v>
          </cell>
          <cell r="C7353">
            <v>402</v>
          </cell>
          <cell r="E7353">
            <v>7.44</v>
          </cell>
          <cell r="F7353" t="str">
            <v>ACTUALS</v>
          </cell>
          <cell r="G7353" t="str">
            <v>500_Salaries</v>
          </cell>
          <cell r="H7353">
            <v>2009</v>
          </cell>
        </row>
        <row r="7354">
          <cell r="A7354" t="str">
            <v>UWWTW</v>
          </cell>
          <cell r="C7354">
            <v>102</v>
          </cell>
          <cell r="E7354">
            <v>222822.8</v>
          </cell>
          <cell r="F7354" t="str">
            <v>ACTUALS</v>
          </cell>
          <cell r="G7354" t="str">
            <v>500_Salaries</v>
          </cell>
          <cell r="H7354">
            <v>2009</v>
          </cell>
        </row>
        <row r="7355">
          <cell r="A7355" t="str">
            <v>UWWTW</v>
          </cell>
          <cell r="C7355">
            <v>104</v>
          </cell>
          <cell r="E7355">
            <v>22367.48</v>
          </cell>
          <cell r="F7355" t="str">
            <v>ACTUALS</v>
          </cell>
          <cell r="G7355" t="str">
            <v>500_Salaries</v>
          </cell>
          <cell r="H7355">
            <v>2009</v>
          </cell>
        </row>
        <row r="7356">
          <cell r="A7356" t="str">
            <v>UWWTW</v>
          </cell>
          <cell r="C7356">
            <v>105</v>
          </cell>
          <cell r="E7356">
            <v>386256.24</v>
          </cell>
          <cell r="F7356" t="str">
            <v>ACTUALS</v>
          </cell>
          <cell r="G7356" t="str">
            <v>500_Salaries</v>
          </cell>
          <cell r="H7356">
            <v>2009</v>
          </cell>
        </row>
        <row r="7357">
          <cell r="A7357" t="str">
            <v>UWWTW</v>
          </cell>
          <cell r="C7357">
            <v>118</v>
          </cell>
          <cell r="E7357">
            <v>497.58</v>
          </cell>
          <cell r="F7357" t="str">
            <v>ACTUALS</v>
          </cell>
          <cell r="G7357" t="str">
            <v>500_Salaries</v>
          </cell>
          <cell r="H7357">
            <v>2009</v>
          </cell>
        </row>
        <row r="7358">
          <cell r="A7358" t="str">
            <v>UWWTW</v>
          </cell>
          <cell r="C7358">
            <v>128</v>
          </cell>
          <cell r="E7358">
            <v>221273.63</v>
          </cell>
          <cell r="F7358" t="str">
            <v>ACTUALS</v>
          </cell>
          <cell r="G7358" t="str">
            <v>500_Salaries</v>
          </cell>
          <cell r="H7358">
            <v>2009</v>
          </cell>
        </row>
        <row r="7359">
          <cell r="A7359" t="str">
            <v>UWWTW</v>
          </cell>
          <cell r="C7359">
            <v>131</v>
          </cell>
          <cell r="E7359">
            <v>985.95</v>
          </cell>
          <cell r="F7359" t="str">
            <v>ACTUALS</v>
          </cell>
          <cell r="G7359" t="str">
            <v>500_Salaries</v>
          </cell>
          <cell r="H7359">
            <v>2009</v>
          </cell>
        </row>
        <row r="7360">
          <cell r="A7360" t="str">
            <v>UWWTW</v>
          </cell>
          <cell r="C7360">
            <v>136</v>
          </cell>
          <cell r="E7360">
            <v>32608.33</v>
          </cell>
          <cell r="F7360" t="str">
            <v>ACTUALS</v>
          </cell>
          <cell r="G7360" t="str">
            <v>500_Salaries</v>
          </cell>
          <cell r="H7360">
            <v>2009</v>
          </cell>
        </row>
        <row r="7361">
          <cell r="A7361" t="str">
            <v>UWWTW</v>
          </cell>
          <cell r="C7361">
            <v>144</v>
          </cell>
          <cell r="E7361">
            <v>15995.66</v>
          </cell>
          <cell r="F7361" t="str">
            <v>ACTUALS</v>
          </cell>
          <cell r="G7361" t="str">
            <v>500_Salaries</v>
          </cell>
          <cell r="H7361">
            <v>2009</v>
          </cell>
        </row>
        <row r="7362">
          <cell r="A7362" t="str">
            <v>UWWTW</v>
          </cell>
          <cell r="C7362">
            <v>402</v>
          </cell>
          <cell r="E7362">
            <v>8411.3799999999992</v>
          </cell>
          <cell r="F7362" t="str">
            <v>ACTUALS</v>
          </cell>
          <cell r="G7362" t="str">
            <v>500_Salaries</v>
          </cell>
          <cell r="H7362">
            <v>2009</v>
          </cell>
        </row>
        <row r="7363">
          <cell r="A7363" t="str">
            <v>UWWTW</v>
          </cell>
          <cell r="C7363">
            <v>999</v>
          </cell>
          <cell r="E7363">
            <v>19.54</v>
          </cell>
          <cell r="F7363" t="str">
            <v>ACTUALS</v>
          </cell>
          <cell r="G7363" t="str">
            <v>500_Salaries</v>
          </cell>
          <cell r="H7363">
            <v>2009</v>
          </cell>
        </row>
        <row r="7364">
          <cell r="A7364" t="str">
            <v>UWWTW</v>
          </cell>
          <cell r="C7364">
            <v>102</v>
          </cell>
          <cell r="E7364">
            <v>1412.5</v>
          </cell>
          <cell r="F7364" t="str">
            <v>ACTUALS</v>
          </cell>
          <cell r="G7364" t="str">
            <v>500_Salaries</v>
          </cell>
          <cell r="H7364">
            <v>2009</v>
          </cell>
        </row>
        <row r="7365">
          <cell r="A7365" t="str">
            <v>UWWTW</v>
          </cell>
          <cell r="C7365">
            <v>105</v>
          </cell>
          <cell r="E7365">
            <v>105</v>
          </cell>
          <cell r="F7365" t="str">
            <v>ACTUALS</v>
          </cell>
          <cell r="G7365" t="str">
            <v>500_Salaries</v>
          </cell>
          <cell r="H7365">
            <v>2009</v>
          </cell>
        </row>
        <row r="7366">
          <cell r="A7366" t="str">
            <v>UWWTW</v>
          </cell>
          <cell r="C7366">
            <v>102</v>
          </cell>
          <cell r="E7366">
            <v>14882.6</v>
          </cell>
          <cell r="F7366" t="str">
            <v>ACTUALS</v>
          </cell>
          <cell r="G7366" t="str">
            <v>500_Salaries</v>
          </cell>
          <cell r="H7366">
            <v>2009</v>
          </cell>
        </row>
        <row r="7367">
          <cell r="A7367" t="str">
            <v>UWWTW</v>
          </cell>
          <cell r="C7367">
            <v>104</v>
          </cell>
          <cell r="E7367">
            <v>63.96</v>
          </cell>
          <cell r="F7367" t="str">
            <v>ACTUALS</v>
          </cell>
          <cell r="G7367" t="str">
            <v>500_Salaries</v>
          </cell>
          <cell r="H7367">
            <v>2009</v>
          </cell>
        </row>
        <row r="7368">
          <cell r="A7368" t="str">
            <v>UWWTW</v>
          </cell>
          <cell r="C7368">
            <v>105</v>
          </cell>
          <cell r="E7368">
            <v>19215.849999999999</v>
          </cell>
          <cell r="F7368" t="str">
            <v>ACTUALS</v>
          </cell>
          <cell r="G7368" t="str">
            <v>500_Salaries</v>
          </cell>
          <cell r="H7368">
            <v>2009</v>
          </cell>
        </row>
        <row r="7369">
          <cell r="A7369" t="str">
            <v>UWWTW</v>
          </cell>
          <cell r="C7369">
            <v>118</v>
          </cell>
          <cell r="E7369">
            <v>11.85</v>
          </cell>
          <cell r="F7369" t="str">
            <v>ACTUALS</v>
          </cell>
          <cell r="G7369" t="str">
            <v>500_Salaries</v>
          </cell>
          <cell r="H7369">
            <v>2009</v>
          </cell>
        </row>
        <row r="7370">
          <cell r="A7370" t="str">
            <v>UWWTW</v>
          </cell>
          <cell r="C7370">
            <v>128</v>
          </cell>
          <cell r="E7370">
            <v>1942.13</v>
          </cell>
          <cell r="F7370" t="str">
            <v>ACTUALS</v>
          </cell>
          <cell r="G7370" t="str">
            <v>500_Salaries</v>
          </cell>
          <cell r="H7370">
            <v>2009</v>
          </cell>
        </row>
        <row r="7371">
          <cell r="A7371" t="str">
            <v>UWWTW</v>
          </cell>
          <cell r="C7371">
            <v>136</v>
          </cell>
          <cell r="E7371">
            <v>78.72</v>
          </cell>
          <cell r="F7371" t="str">
            <v>ACTUALS</v>
          </cell>
          <cell r="G7371" t="str">
            <v>500_Salaries</v>
          </cell>
          <cell r="H7371">
            <v>2009</v>
          </cell>
        </row>
        <row r="7372">
          <cell r="A7372" t="str">
            <v>UWWTW</v>
          </cell>
          <cell r="C7372">
            <v>144</v>
          </cell>
          <cell r="E7372">
            <v>46.89</v>
          </cell>
          <cell r="F7372" t="str">
            <v>ACTUALS</v>
          </cell>
          <cell r="G7372" t="str">
            <v>500_Salaries</v>
          </cell>
          <cell r="H7372">
            <v>2009</v>
          </cell>
        </row>
        <row r="7373">
          <cell r="A7373" t="str">
            <v>UWWTW</v>
          </cell>
          <cell r="C7373">
            <v>102</v>
          </cell>
          <cell r="E7373">
            <v>1018597</v>
          </cell>
          <cell r="F7373" t="str">
            <v>ACTUALS</v>
          </cell>
          <cell r="G7373" t="str">
            <v>500_Salaries</v>
          </cell>
          <cell r="H7373">
            <v>2009</v>
          </cell>
        </row>
        <row r="7374">
          <cell r="A7374" t="str">
            <v>UWWTW</v>
          </cell>
          <cell r="C7374">
            <v>104</v>
          </cell>
          <cell r="E7374">
            <v>67804.990000000005</v>
          </cell>
          <cell r="F7374" t="str">
            <v>ACTUALS</v>
          </cell>
          <cell r="G7374" t="str">
            <v>500_Salaries</v>
          </cell>
          <cell r="H7374">
            <v>2009</v>
          </cell>
        </row>
        <row r="7375">
          <cell r="A7375" t="str">
            <v>UWWTW</v>
          </cell>
          <cell r="C7375">
            <v>114</v>
          </cell>
          <cell r="E7375">
            <v>73034.8</v>
          </cell>
          <cell r="F7375" t="str">
            <v>ACTUALS</v>
          </cell>
          <cell r="G7375" t="str">
            <v>500_Salaries</v>
          </cell>
          <cell r="H7375">
            <v>2009</v>
          </cell>
        </row>
        <row r="7376">
          <cell r="A7376" t="str">
            <v>UWWTW</v>
          </cell>
          <cell r="C7376">
            <v>118</v>
          </cell>
          <cell r="E7376">
            <v>256</v>
          </cell>
          <cell r="F7376" t="str">
            <v>ACTUALS</v>
          </cell>
          <cell r="G7376" t="str">
            <v>500_Salaries</v>
          </cell>
          <cell r="H7376">
            <v>2009</v>
          </cell>
        </row>
        <row r="7377">
          <cell r="A7377" t="str">
            <v>UWWTW</v>
          </cell>
          <cell r="C7377">
            <v>128</v>
          </cell>
          <cell r="E7377">
            <v>1528530.8</v>
          </cell>
          <cell r="F7377" t="str">
            <v>ACTUALS</v>
          </cell>
          <cell r="G7377" t="str">
            <v>500_Salaries</v>
          </cell>
          <cell r="H7377">
            <v>2009</v>
          </cell>
        </row>
        <row r="7378">
          <cell r="A7378" t="str">
            <v>UWWTW</v>
          </cell>
          <cell r="C7378">
            <v>129</v>
          </cell>
          <cell r="E7378">
            <v>23337.81</v>
          </cell>
          <cell r="F7378" t="str">
            <v>ACTUALS</v>
          </cell>
          <cell r="G7378" t="str">
            <v>500_Salaries</v>
          </cell>
          <cell r="H7378">
            <v>2009</v>
          </cell>
        </row>
        <row r="7379">
          <cell r="A7379" t="str">
            <v>UWWTW</v>
          </cell>
          <cell r="C7379">
            <v>131</v>
          </cell>
          <cell r="E7379">
            <v>37653.83</v>
          </cell>
          <cell r="F7379" t="str">
            <v>ACTUALS</v>
          </cell>
          <cell r="G7379" t="str">
            <v>500_Salaries</v>
          </cell>
          <cell r="H7379">
            <v>2009</v>
          </cell>
        </row>
        <row r="7380">
          <cell r="A7380" t="str">
            <v>UWWTW</v>
          </cell>
          <cell r="C7380">
            <v>133</v>
          </cell>
          <cell r="E7380">
            <v>28250.61</v>
          </cell>
          <cell r="F7380" t="str">
            <v>ACTUALS</v>
          </cell>
          <cell r="G7380" t="str">
            <v>500_Salaries</v>
          </cell>
          <cell r="H7380">
            <v>2009</v>
          </cell>
        </row>
        <row r="7381">
          <cell r="A7381" t="str">
            <v>UWWTW</v>
          </cell>
          <cell r="C7381">
            <v>136</v>
          </cell>
          <cell r="E7381">
            <v>58677.98</v>
          </cell>
          <cell r="F7381" t="str">
            <v>ACTUALS</v>
          </cell>
          <cell r="G7381" t="str">
            <v>500_Salaries</v>
          </cell>
          <cell r="H7381">
            <v>2009</v>
          </cell>
        </row>
        <row r="7382">
          <cell r="A7382" t="str">
            <v>UWWTW</v>
          </cell>
          <cell r="C7382">
            <v>144</v>
          </cell>
          <cell r="E7382">
            <v>93803.39</v>
          </cell>
          <cell r="F7382" t="str">
            <v>ACTUALS</v>
          </cell>
          <cell r="G7382" t="str">
            <v>500_Salaries</v>
          </cell>
          <cell r="H7382">
            <v>2009</v>
          </cell>
        </row>
        <row r="7383">
          <cell r="A7383" t="str">
            <v>UWWTW</v>
          </cell>
          <cell r="C7383">
            <v>177</v>
          </cell>
          <cell r="E7383">
            <v>1591.89</v>
          </cell>
          <cell r="F7383" t="str">
            <v>ACTUALS</v>
          </cell>
          <cell r="G7383" t="str">
            <v>500_Salaries</v>
          </cell>
          <cell r="H7383">
            <v>2009</v>
          </cell>
        </row>
        <row r="7384">
          <cell r="A7384" t="str">
            <v>UWWTW</v>
          </cell>
          <cell r="C7384">
            <v>233</v>
          </cell>
          <cell r="E7384">
            <v>9278.24</v>
          </cell>
          <cell r="F7384" t="str">
            <v>ACTUALS</v>
          </cell>
          <cell r="G7384" t="str">
            <v>500_Salaries</v>
          </cell>
          <cell r="H7384">
            <v>2009</v>
          </cell>
        </row>
        <row r="7385">
          <cell r="A7385" t="str">
            <v>UWWTW</v>
          </cell>
          <cell r="C7385">
            <v>402</v>
          </cell>
          <cell r="E7385">
            <v>60385.85</v>
          </cell>
          <cell r="F7385" t="str">
            <v>ACTUALS</v>
          </cell>
          <cell r="G7385" t="str">
            <v>500_Salaries</v>
          </cell>
          <cell r="H7385">
            <v>2009</v>
          </cell>
        </row>
        <row r="7386">
          <cell r="A7386" t="str">
            <v>UWWTW</v>
          </cell>
          <cell r="C7386">
            <v>102</v>
          </cell>
          <cell r="E7386">
            <v>59571.63</v>
          </cell>
          <cell r="F7386" t="str">
            <v>ACTUALS</v>
          </cell>
          <cell r="G7386" t="str">
            <v>500_Salaries</v>
          </cell>
          <cell r="H7386">
            <v>2009</v>
          </cell>
        </row>
        <row r="7387">
          <cell r="A7387" t="str">
            <v>UWWTW</v>
          </cell>
          <cell r="C7387">
            <v>104</v>
          </cell>
          <cell r="E7387">
            <v>3315</v>
          </cell>
          <cell r="F7387" t="str">
            <v>ACTUALS</v>
          </cell>
          <cell r="G7387" t="str">
            <v>500_Salaries</v>
          </cell>
          <cell r="H7387">
            <v>2009</v>
          </cell>
        </row>
        <row r="7388">
          <cell r="A7388" t="str">
            <v>UWWTW</v>
          </cell>
          <cell r="C7388">
            <v>128</v>
          </cell>
          <cell r="E7388">
            <v>321536.58</v>
          </cell>
          <cell r="F7388" t="str">
            <v>ACTUALS</v>
          </cell>
          <cell r="G7388" t="str">
            <v>500_Salaries</v>
          </cell>
          <cell r="H7388">
            <v>2009</v>
          </cell>
        </row>
        <row r="7389">
          <cell r="A7389" t="str">
            <v>UWWTW</v>
          </cell>
          <cell r="C7389">
            <v>131</v>
          </cell>
          <cell r="E7389">
            <v>79224.55</v>
          </cell>
          <cell r="F7389" t="str">
            <v>ACTUALS</v>
          </cell>
          <cell r="G7389" t="str">
            <v>500_Salaries</v>
          </cell>
          <cell r="H7389">
            <v>2009</v>
          </cell>
        </row>
        <row r="7390">
          <cell r="A7390" t="str">
            <v>UWWTW</v>
          </cell>
          <cell r="C7390">
            <v>133</v>
          </cell>
          <cell r="E7390">
            <v>54025</v>
          </cell>
          <cell r="F7390" t="str">
            <v>ACTUALS</v>
          </cell>
          <cell r="G7390" t="str">
            <v>500_Salaries</v>
          </cell>
          <cell r="H7390">
            <v>2009</v>
          </cell>
        </row>
        <row r="7391">
          <cell r="A7391" t="str">
            <v>UWWTW</v>
          </cell>
          <cell r="C7391">
            <v>136</v>
          </cell>
          <cell r="E7391">
            <v>80346.75</v>
          </cell>
          <cell r="F7391" t="str">
            <v>ACTUALS</v>
          </cell>
          <cell r="G7391" t="str">
            <v>500_Salaries</v>
          </cell>
          <cell r="H7391">
            <v>2009</v>
          </cell>
        </row>
        <row r="7392">
          <cell r="A7392" t="str">
            <v>UWWTW</v>
          </cell>
          <cell r="C7392">
            <v>144</v>
          </cell>
          <cell r="E7392">
            <v>50215.839999999997</v>
          </cell>
          <cell r="F7392" t="str">
            <v>ACTUALS</v>
          </cell>
          <cell r="G7392" t="str">
            <v>500_Salaries</v>
          </cell>
          <cell r="H7392">
            <v>2009</v>
          </cell>
        </row>
        <row r="7393">
          <cell r="A7393" t="str">
            <v>UWWTW</v>
          </cell>
          <cell r="C7393">
            <v>233</v>
          </cell>
          <cell r="E7393">
            <v>3000</v>
          </cell>
          <cell r="F7393" t="str">
            <v>ACTUALS</v>
          </cell>
          <cell r="G7393" t="str">
            <v>500_Salaries</v>
          </cell>
          <cell r="H7393">
            <v>2009</v>
          </cell>
        </row>
        <row r="7394">
          <cell r="A7394" t="str">
            <v>UWWTW</v>
          </cell>
          <cell r="C7394">
            <v>402</v>
          </cell>
          <cell r="E7394">
            <v>4196</v>
          </cell>
          <cell r="F7394" t="str">
            <v>ACTUALS</v>
          </cell>
          <cell r="G7394" t="str">
            <v>500_Salaries</v>
          </cell>
          <cell r="H7394">
            <v>2009</v>
          </cell>
        </row>
        <row r="7395">
          <cell r="A7395" t="str">
            <v>UWWTW</v>
          </cell>
          <cell r="C7395">
            <v>102</v>
          </cell>
          <cell r="E7395">
            <v>76.03</v>
          </cell>
          <cell r="F7395" t="str">
            <v>ACTUALS</v>
          </cell>
          <cell r="G7395" t="str">
            <v>500_Salaries</v>
          </cell>
          <cell r="H7395">
            <v>2009</v>
          </cell>
        </row>
        <row r="7396">
          <cell r="A7396" t="str">
            <v>UWWTW</v>
          </cell>
          <cell r="C7396">
            <v>128</v>
          </cell>
          <cell r="E7396">
            <v>2992.53</v>
          </cell>
          <cell r="F7396" t="str">
            <v>ACTUALS</v>
          </cell>
          <cell r="G7396" t="str">
            <v>500_Salaries</v>
          </cell>
          <cell r="H7396">
            <v>2009</v>
          </cell>
        </row>
        <row r="7397">
          <cell r="A7397" t="str">
            <v>UWWTW</v>
          </cell>
          <cell r="C7397">
            <v>102</v>
          </cell>
          <cell r="E7397">
            <v>105722.51</v>
          </cell>
          <cell r="F7397" t="str">
            <v>ACTUALS</v>
          </cell>
          <cell r="G7397" t="str">
            <v>500_Salaries</v>
          </cell>
          <cell r="H7397">
            <v>2009</v>
          </cell>
        </row>
        <row r="7398">
          <cell r="A7398" t="str">
            <v>UWWTW</v>
          </cell>
          <cell r="C7398">
            <v>104</v>
          </cell>
          <cell r="E7398">
            <v>745.96</v>
          </cell>
          <cell r="F7398" t="str">
            <v>ACTUALS</v>
          </cell>
          <cell r="G7398" t="str">
            <v>500_Salaries</v>
          </cell>
          <cell r="H7398">
            <v>2009</v>
          </cell>
        </row>
        <row r="7399">
          <cell r="A7399" t="str">
            <v>UWWTW</v>
          </cell>
          <cell r="C7399">
            <v>114</v>
          </cell>
          <cell r="E7399">
            <v>1755.99</v>
          </cell>
          <cell r="F7399" t="str">
            <v>ACTUALS</v>
          </cell>
          <cell r="G7399" t="str">
            <v>500_Salaries</v>
          </cell>
          <cell r="H7399">
            <v>2009</v>
          </cell>
        </row>
        <row r="7400">
          <cell r="A7400" t="str">
            <v>UWWTW</v>
          </cell>
          <cell r="C7400">
            <v>128</v>
          </cell>
          <cell r="E7400">
            <v>46574.01</v>
          </cell>
          <cell r="F7400" t="str">
            <v>ACTUALS</v>
          </cell>
          <cell r="G7400" t="str">
            <v>500_Salaries</v>
          </cell>
          <cell r="H7400">
            <v>2009</v>
          </cell>
        </row>
        <row r="7401">
          <cell r="A7401" t="str">
            <v>UWWTW</v>
          </cell>
          <cell r="C7401">
            <v>133</v>
          </cell>
          <cell r="E7401">
            <v>77.86</v>
          </cell>
          <cell r="F7401" t="str">
            <v>ACTUALS</v>
          </cell>
          <cell r="G7401" t="str">
            <v>500_Salaries</v>
          </cell>
          <cell r="H7401">
            <v>2009</v>
          </cell>
        </row>
        <row r="7402">
          <cell r="A7402" t="str">
            <v>UWWTW</v>
          </cell>
          <cell r="C7402">
            <v>136</v>
          </cell>
          <cell r="E7402">
            <v>42.66</v>
          </cell>
          <cell r="F7402" t="str">
            <v>ACTUALS</v>
          </cell>
          <cell r="G7402" t="str">
            <v>500_Salaries</v>
          </cell>
          <cell r="H7402">
            <v>2009</v>
          </cell>
        </row>
        <row r="7403">
          <cell r="A7403" t="str">
            <v>UWWTW</v>
          </cell>
          <cell r="C7403">
            <v>145</v>
          </cell>
          <cell r="E7403">
            <v>488693.29</v>
          </cell>
          <cell r="F7403" t="str">
            <v>ACTUALS</v>
          </cell>
          <cell r="G7403" t="str">
            <v>500_Salaries</v>
          </cell>
          <cell r="H7403">
            <v>2009</v>
          </cell>
        </row>
        <row r="7404">
          <cell r="A7404" t="str">
            <v>UWWTW</v>
          </cell>
          <cell r="C7404">
            <v>233</v>
          </cell>
          <cell r="E7404">
            <v>967.92</v>
          </cell>
          <cell r="F7404" t="str">
            <v>ACTUALS</v>
          </cell>
          <cell r="G7404" t="str">
            <v>500_Salaries</v>
          </cell>
          <cell r="H7404">
            <v>2009</v>
          </cell>
        </row>
        <row r="7405">
          <cell r="A7405" t="str">
            <v>UWWTW</v>
          </cell>
          <cell r="C7405">
            <v>402</v>
          </cell>
          <cell r="E7405">
            <v>6666.7</v>
          </cell>
          <cell r="F7405" t="str">
            <v>ACTUALS</v>
          </cell>
          <cell r="G7405" t="str">
            <v>500_Salaries</v>
          </cell>
          <cell r="H7405">
            <v>2009</v>
          </cell>
        </row>
        <row r="7406">
          <cell r="A7406" t="str">
            <v>UWWTW</v>
          </cell>
          <cell r="C7406">
            <v>102</v>
          </cell>
          <cell r="E7406">
            <v>2210681.13</v>
          </cell>
          <cell r="F7406" t="str">
            <v>ACTUALS</v>
          </cell>
          <cell r="G7406" t="str">
            <v>510_Fringe Benefits</v>
          </cell>
          <cell r="H7406">
            <v>2009</v>
          </cell>
        </row>
        <row r="7407">
          <cell r="A7407" t="str">
            <v>UWWTW</v>
          </cell>
          <cell r="C7407">
            <v>104</v>
          </cell>
          <cell r="E7407">
            <v>57594.81</v>
          </cell>
          <cell r="F7407" t="str">
            <v>ACTUALS</v>
          </cell>
          <cell r="G7407" t="str">
            <v>510_Fringe Benefits</v>
          </cell>
          <cell r="H7407">
            <v>2009</v>
          </cell>
        </row>
        <row r="7408">
          <cell r="A7408" t="str">
            <v>UWWTW</v>
          </cell>
          <cell r="C7408">
            <v>115</v>
          </cell>
          <cell r="E7408">
            <v>829.86</v>
          </cell>
          <cell r="F7408" t="str">
            <v>ACTUALS</v>
          </cell>
          <cell r="G7408" t="str">
            <v>510_Fringe Benefits</v>
          </cell>
          <cell r="H7408">
            <v>2009</v>
          </cell>
        </row>
        <row r="7409">
          <cell r="A7409" t="str">
            <v>UWWTW</v>
          </cell>
          <cell r="C7409">
            <v>118</v>
          </cell>
          <cell r="E7409">
            <v>139.5</v>
          </cell>
          <cell r="F7409" t="str">
            <v>ACTUALS</v>
          </cell>
          <cell r="G7409" t="str">
            <v>510_Fringe Benefits</v>
          </cell>
          <cell r="H7409">
            <v>2009</v>
          </cell>
        </row>
        <row r="7410">
          <cell r="A7410" t="str">
            <v>UWWTW</v>
          </cell>
          <cell r="C7410">
            <v>128</v>
          </cell>
          <cell r="E7410">
            <v>182871.8</v>
          </cell>
          <cell r="F7410" t="str">
            <v>ACTUALS</v>
          </cell>
          <cell r="G7410" t="str">
            <v>510_Fringe Benefits</v>
          </cell>
          <cell r="H7410">
            <v>2009</v>
          </cell>
        </row>
        <row r="7411">
          <cell r="A7411" t="str">
            <v>UWWTW</v>
          </cell>
          <cell r="C7411">
            <v>131</v>
          </cell>
          <cell r="E7411">
            <v>73131.179999999993</v>
          </cell>
          <cell r="F7411" t="str">
            <v>ACTUALS</v>
          </cell>
          <cell r="G7411" t="str">
            <v>510_Fringe Benefits</v>
          </cell>
          <cell r="H7411">
            <v>2009</v>
          </cell>
        </row>
        <row r="7412">
          <cell r="A7412" t="str">
            <v>UWWTW</v>
          </cell>
          <cell r="C7412">
            <v>133</v>
          </cell>
          <cell r="E7412">
            <v>3371.37</v>
          </cell>
          <cell r="F7412" t="str">
            <v>ACTUALS</v>
          </cell>
          <cell r="G7412" t="str">
            <v>510_Fringe Benefits</v>
          </cell>
          <cell r="H7412">
            <v>2009</v>
          </cell>
        </row>
        <row r="7413">
          <cell r="A7413" t="str">
            <v>UWWTW</v>
          </cell>
          <cell r="C7413">
            <v>136</v>
          </cell>
          <cell r="E7413">
            <v>42524.17</v>
          </cell>
          <cell r="F7413" t="str">
            <v>ACTUALS</v>
          </cell>
          <cell r="G7413" t="str">
            <v>510_Fringe Benefits</v>
          </cell>
          <cell r="H7413">
            <v>2009</v>
          </cell>
        </row>
        <row r="7414">
          <cell r="A7414" t="str">
            <v>UWWTW</v>
          </cell>
          <cell r="C7414">
            <v>144</v>
          </cell>
          <cell r="E7414">
            <v>43945.84</v>
          </cell>
          <cell r="F7414" t="str">
            <v>ACTUALS</v>
          </cell>
          <cell r="G7414" t="str">
            <v>510_Fringe Benefits</v>
          </cell>
          <cell r="H7414">
            <v>2009</v>
          </cell>
        </row>
        <row r="7415">
          <cell r="A7415" t="str">
            <v>UWWTW</v>
          </cell>
          <cell r="C7415">
            <v>150</v>
          </cell>
          <cell r="E7415">
            <v>868</v>
          </cell>
          <cell r="F7415" t="str">
            <v>ACTUALS</v>
          </cell>
          <cell r="G7415" t="str">
            <v>510_Fringe Benefits</v>
          </cell>
          <cell r="H7415">
            <v>2009</v>
          </cell>
        </row>
        <row r="7416">
          <cell r="A7416" t="str">
            <v>UWWTW</v>
          </cell>
          <cell r="C7416">
            <v>177</v>
          </cell>
          <cell r="E7416">
            <v>181.85</v>
          </cell>
          <cell r="F7416" t="str">
            <v>ACTUALS</v>
          </cell>
          <cell r="G7416" t="str">
            <v>510_Fringe Benefits</v>
          </cell>
          <cell r="H7416">
            <v>2009</v>
          </cell>
        </row>
        <row r="7417">
          <cell r="A7417" t="str">
            <v>UWWTW</v>
          </cell>
          <cell r="C7417">
            <v>233</v>
          </cell>
          <cell r="E7417">
            <v>5630.21</v>
          </cell>
          <cell r="F7417" t="str">
            <v>ACTUALS</v>
          </cell>
          <cell r="G7417" t="str">
            <v>510_Fringe Benefits</v>
          </cell>
          <cell r="H7417">
            <v>2009</v>
          </cell>
        </row>
        <row r="7418">
          <cell r="A7418" t="str">
            <v>UWWTW</v>
          </cell>
          <cell r="C7418">
            <v>402</v>
          </cell>
          <cell r="E7418">
            <v>30673.15</v>
          </cell>
          <cell r="F7418" t="str">
            <v>ACTUALS</v>
          </cell>
          <cell r="G7418" t="str">
            <v>510_Fringe Benefits</v>
          </cell>
          <cell r="H7418">
            <v>2009</v>
          </cell>
        </row>
        <row r="7419">
          <cell r="A7419" t="str">
            <v>UWWTW</v>
          </cell>
          <cell r="C7419">
            <v>102</v>
          </cell>
          <cell r="E7419">
            <v>527908.4</v>
          </cell>
          <cell r="F7419" t="str">
            <v>ACTUALS</v>
          </cell>
          <cell r="G7419" t="str">
            <v>510_Fringe Benefits</v>
          </cell>
          <cell r="H7419">
            <v>2009</v>
          </cell>
        </row>
        <row r="7420">
          <cell r="A7420" t="str">
            <v>UWWTW</v>
          </cell>
          <cell r="C7420">
            <v>104</v>
          </cell>
          <cell r="E7420">
            <v>13642.55</v>
          </cell>
          <cell r="F7420" t="str">
            <v>ACTUALS</v>
          </cell>
          <cell r="G7420" t="str">
            <v>510_Fringe Benefits</v>
          </cell>
          <cell r="H7420">
            <v>2009</v>
          </cell>
        </row>
        <row r="7421">
          <cell r="A7421" t="str">
            <v>UWWTW</v>
          </cell>
          <cell r="C7421">
            <v>115</v>
          </cell>
          <cell r="E7421">
            <v>194.09</v>
          </cell>
          <cell r="F7421" t="str">
            <v>ACTUALS</v>
          </cell>
          <cell r="G7421" t="str">
            <v>510_Fringe Benefits</v>
          </cell>
          <cell r="H7421">
            <v>2009</v>
          </cell>
        </row>
        <row r="7422">
          <cell r="A7422" t="str">
            <v>UWWTW</v>
          </cell>
          <cell r="C7422">
            <v>118</v>
          </cell>
          <cell r="E7422">
            <v>32.619999999999997</v>
          </cell>
          <cell r="F7422" t="str">
            <v>ACTUALS</v>
          </cell>
          <cell r="G7422" t="str">
            <v>510_Fringe Benefits</v>
          </cell>
          <cell r="H7422">
            <v>2009</v>
          </cell>
        </row>
        <row r="7423">
          <cell r="A7423" t="str">
            <v>UWWTW</v>
          </cell>
          <cell r="C7423">
            <v>128</v>
          </cell>
          <cell r="E7423">
            <v>42852.02</v>
          </cell>
          <cell r="F7423" t="str">
            <v>ACTUALS</v>
          </cell>
          <cell r="G7423" t="str">
            <v>510_Fringe Benefits</v>
          </cell>
          <cell r="H7423">
            <v>2009</v>
          </cell>
        </row>
        <row r="7424">
          <cell r="A7424" t="str">
            <v>UWWTW</v>
          </cell>
          <cell r="C7424">
            <v>131</v>
          </cell>
          <cell r="E7424">
            <v>17141.98</v>
          </cell>
          <cell r="F7424" t="str">
            <v>ACTUALS</v>
          </cell>
          <cell r="G7424" t="str">
            <v>510_Fringe Benefits</v>
          </cell>
          <cell r="H7424">
            <v>2009</v>
          </cell>
        </row>
        <row r="7425">
          <cell r="A7425" t="str">
            <v>UWWTW</v>
          </cell>
          <cell r="C7425">
            <v>133</v>
          </cell>
          <cell r="E7425">
            <v>788.5</v>
          </cell>
          <cell r="F7425" t="str">
            <v>ACTUALS</v>
          </cell>
          <cell r="G7425" t="str">
            <v>510_Fringe Benefits</v>
          </cell>
          <cell r="H7425">
            <v>2009</v>
          </cell>
        </row>
        <row r="7426">
          <cell r="A7426" t="str">
            <v>UWWTW</v>
          </cell>
          <cell r="C7426">
            <v>136</v>
          </cell>
          <cell r="E7426">
            <v>9951.42</v>
          </cell>
          <cell r="F7426" t="str">
            <v>ACTUALS</v>
          </cell>
          <cell r="G7426" t="str">
            <v>510_Fringe Benefits</v>
          </cell>
          <cell r="H7426">
            <v>2009</v>
          </cell>
        </row>
        <row r="7427">
          <cell r="A7427" t="str">
            <v>UWWTW</v>
          </cell>
          <cell r="C7427">
            <v>144</v>
          </cell>
          <cell r="E7427">
            <v>10300.39</v>
          </cell>
          <cell r="F7427" t="str">
            <v>ACTUALS</v>
          </cell>
          <cell r="G7427" t="str">
            <v>510_Fringe Benefits</v>
          </cell>
          <cell r="H7427">
            <v>2009</v>
          </cell>
        </row>
        <row r="7428">
          <cell r="A7428" t="str">
            <v>UWWTW</v>
          </cell>
          <cell r="C7428">
            <v>150</v>
          </cell>
          <cell r="E7428">
            <v>203</v>
          </cell>
          <cell r="F7428" t="str">
            <v>ACTUALS</v>
          </cell>
          <cell r="G7428" t="str">
            <v>510_Fringe Benefits</v>
          </cell>
          <cell r="H7428">
            <v>2009</v>
          </cell>
        </row>
        <row r="7429">
          <cell r="A7429" t="str">
            <v>UWWTW</v>
          </cell>
          <cell r="C7429">
            <v>177</v>
          </cell>
          <cell r="E7429">
            <v>42.53</v>
          </cell>
          <cell r="F7429" t="str">
            <v>ACTUALS</v>
          </cell>
          <cell r="G7429" t="str">
            <v>510_Fringe Benefits</v>
          </cell>
          <cell r="H7429">
            <v>2009</v>
          </cell>
        </row>
        <row r="7430">
          <cell r="A7430" t="str">
            <v>UWWTW</v>
          </cell>
          <cell r="C7430">
            <v>233</v>
          </cell>
          <cell r="E7430">
            <v>1340.13</v>
          </cell>
          <cell r="F7430" t="str">
            <v>ACTUALS</v>
          </cell>
          <cell r="G7430" t="str">
            <v>510_Fringe Benefits</v>
          </cell>
          <cell r="H7430">
            <v>2009</v>
          </cell>
        </row>
        <row r="7431">
          <cell r="A7431" t="str">
            <v>UWWTW</v>
          </cell>
          <cell r="C7431">
            <v>402</v>
          </cell>
          <cell r="E7431">
            <v>7173.56</v>
          </cell>
          <cell r="F7431" t="str">
            <v>ACTUALS</v>
          </cell>
          <cell r="G7431" t="str">
            <v>510_Fringe Benefits</v>
          </cell>
          <cell r="H7431">
            <v>2009</v>
          </cell>
        </row>
        <row r="7432">
          <cell r="A7432" t="str">
            <v>UWWTW</v>
          </cell>
          <cell r="C7432">
            <v>102</v>
          </cell>
          <cell r="E7432">
            <v>6293280.9199999999</v>
          </cell>
          <cell r="F7432" t="str">
            <v>ACTUALS</v>
          </cell>
          <cell r="G7432" t="str">
            <v>510_Fringe Benefits</v>
          </cell>
          <cell r="H7432">
            <v>2009</v>
          </cell>
        </row>
        <row r="7433">
          <cell r="A7433" t="str">
            <v>UWWTW</v>
          </cell>
          <cell r="C7433">
            <v>104</v>
          </cell>
          <cell r="E7433">
            <v>64221.39</v>
          </cell>
          <cell r="F7433" t="str">
            <v>ACTUALS</v>
          </cell>
          <cell r="G7433" t="str">
            <v>510_Fringe Benefits</v>
          </cell>
          <cell r="H7433">
            <v>2009</v>
          </cell>
        </row>
        <row r="7434">
          <cell r="A7434" t="str">
            <v>UWWTW</v>
          </cell>
          <cell r="C7434">
            <v>128</v>
          </cell>
          <cell r="E7434">
            <v>479852.33</v>
          </cell>
          <cell r="F7434" t="str">
            <v>ACTUALS</v>
          </cell>
          <cell r="G7434" t="str">
            <v>510_Fringe Benefits</v>
          </cell>
          <cell r="H7434">
            <v>2009</v>
          </cell>
        </row>
        <row r="7435">
          <cell r="A7435" t="str">
            <v>UWWTW</v>
          </cell>
          <cell r="C7435">
            <v>131</v>
          </cell>
          <cell r="E7435">
            <v>164387.56</v>
          </cell>
          <cell r="F7435" t="str">
            <v>ACTUALS</v>
          </cell>
          <cell r="G7435" t="str">
            <v>510_Fringe Benefits</v>
          </cell>
          <cell r="H7435">
            <v>2009</v>
          </cell>
        </row>
        <row r="7436">
          <cell r="A7436" t="str">
            <v>UWWTW</v>
          </cell>
          <cell r="C7436">
            <v>133</v>
          </cell>
          <cell r="E7436">
            <v>5415.68</v>
          </cell>
          <cell r="F7436" t="str">
            <v>ACTUALS</v>
          </cell>
          <cell r="G7436" t="str">
            <v>510_Fringe Benefits</v>
          </cell>
          <cell r="H7436">
            <v>2009</v>
          </cell>
        </row>
        <row r="7437">
          <cell r="A7437" t="str">
            <v>UWWTW</v>
          </cell>
          <cell r="C7437">
            <v>136</v>
          </cell>
          <cell r="E7437">
            <v>70198.67</v>
          </cell>
          <cell r="F7437" t="str">
            <v>ACTUALS</v>
          </cell>
          <cell r="G7437" t="str">
            <v>510_Fringe Benefits</v>
          </cell>
          <cell r="H7437">
            <v>2009</v>
          </cell>
        </row>
        <row r="7438">
          <cell r="A7438" t="str">
            <v>UWWTW</v>
          </cell>
          <cell r="C7438">
            <v>144</v>
          </cell>
          <cell r="E7438">
            <v>82421.279999999999</v>
          </cell>
          <cell r="F7438" t="str">
            <v>ACTUALS</v>
          </cell>
          <cell r="G7438" t="str">
            <v>510_Fringe Benefits</v>
          </cell>
          <cell r="H7438">
            <v>2009</v>
          </cell>
        </row>
        <row r="7439">
          <cell r="A7439" t="str">
            <v>UWWTW</v>
          </cell>
          <cell r="C7439">
            <v>177</v>
          </cell>
          <cell r="E7439">
            <v>153.04</v>
          </cell>
          <cell r="F7439" t="str">
            <v>ACTUALS</v>
          </cell>
          <cell r="G7439" t="str">
            <v>510_Fringe Benefits</v>
          </cell>
          <cell r="H7439">
            <v>2009</v>
          </cell>
        </row>
        <row r="7440">
          <cell r="A7440" t="str">
            <v>UWWTW</v>
          </cell>
          <cell r="C7440">
            <v>233</v>
          </cell>
          <cell r="E7440">
            <v>22503.13</v>
          </cell>
          <cell r="F7440" t="str">
            <v>ACTUALS</v>
          </cell>
          <cell r="G7440" t="str">
            <v>510_Fringe Benefits</v>
          </cell>
          <cell r="H7440">
            <v>2009</v>
          </cell>
        </row>
        <row r="7441">
          <cell r="A7441" t="str">
            <v>UWWTW</v>
          </cell>
          <cell r="C7441">
            <v>402</v>
          </cell>
          <cell r="E7441">
            <v>91930.85</v>
          </cell>
          <cell r="F7441" t="str">
            <v>ACTUALS</v>
          </cell>
          <cell r="G7441" t="str">
            <v>510_Fringe Benefits</v>
          </cell>
          <cell r="H7441">
            <v>2009</v>
          </cell>
        </row>
        <row r="7442">
          <cell r="A7442" t="str">
            <v>UWWTW</v>
          </cell>
          <cell r="C7442">
            <v>102</v>
          </cell>
          <cell r="E7442">
            <v>42481.94</v>
          </cell>
          <cell r="F7442" t="str">
            <v>ACTUALS</v>
          </cell>
          <cell r="G7442" t="str">
            <v>510_Fringe Benefits</v>
          </cell>
          <cell r="H7442">
            <v>2009</v>
          </cell>
        </row>
        <row r="7443">
          <cell r="A7443" t="str">
            <v>UWWTW</v>
          </cell>
          <cell r="C7443">
            <v>104</v>
          </cell>
          <cell r="E7443">
            <v>606.39</v>
          </cell>
          <cell r="F7443" t="str">
            <v>ACTUALS</v>
          </cell>
          <cell r="G7443" t="str">
            <v>510_Fringe Benefits</v>
          </cell>
          <cell r="H7443">
            <v>2009</v>
          </cell>
        </row>
        <row r="7444">
          <cell r="A7444" t="str">
            <v>UWWTW</v>
          </cell>
          <cell r="C7444">
            <v>128</v>
          </cell>
          <cell r="E7444">
            <v>3286.04</v>
          </cell>
          <cell r="F7444" t="str">
            <v>ACTUALS</v>
          </cell>
          <cell r="G7444" t="str">
            <v>510_Fringe Benefits</v>
          </cell>
          <cell r="H7444">
            <v>2009</v>
          </cell>
        </row>
        <row r="7445">
          <cell r="A7445" t="str">
            <v>UWWTW</v>
          </cell>
          <cell r="C7445">
            <v>131</v>
          </cell>
          <cell r="E7445">
            <v>455.56</v>
          </cell>
          <cell r="F7445" t="str">
            <v>ACTUALS</v>
          </cell>
          <cell r="G7445" t="str">
            <v>510_Fringe Benefits</v>
          </cell>
          <cell r="H7445">
            <v>2009</v>
          </cell>
        </row>
        <row r="7446">
          <cell r="A7446" t="str">
            <v>UWWTW</v>
          </cell>
          <cell r="C7446">
            <v>133</v>
          </cell>
          <cell r="E7446">
            <v>5.68</v>
          </cell>
          <cell r="F7446" t="str">
            <v>ACTUALS</v>
          </cell>
          <cell r="G7446" t="str">
            <v>510_Fringe Benefits</v>
          </cell>
          <cell r="H7446">
            <v>2009</v>
          </cell>
        </row>
        <row r="7447">
          <cell r="A7447" t="str">
            <v>UWWTW</v>
          </cell>
          <cell r="C7447">
            <v>136</v>
          </cell>
          <cell r="E7447">
            <v>295.92</v>
          </cell>
          <cell r="F7447" t="str">
            <v>ACTUALS</v>
          </cell>
          <cell r="G7447" t="str">
            <v>510_Fringe Benefits</v>
          </cell>
          <cell r="H7447">
            <v>2009</v>
          </cell>
        </row>
        <row r="7448">
          <cell r="A7448" t="str">
            <v>UWWTW</v>
          </cell>
          <cell r="C7448">
            <v>144</v>
          </cell>
          <cell r="E7448">
            <v>551.42999999999995</v>
          </cell>
          <cell r="F7448" t="str">
            <v>ACTUALS</v>
          </cell>
          <cell r="G7448" t="str">
            <v>510_Fringe Benefits</v>
          </cell>
          <cell r="H7448">
            <v>2009</v>
          </cell>
        </row>
        <row r="7449">
          <cell r="A7449" t="str">
            <v>UWWTW</v>
          </cell>
          <cell r="C7449">
            <v>177</v>
          </cell>
          <cell r="E7449">
            <v>1.48</v>
          </cell>
          <cell r="F7449" t="str">
            <v>ACTUALS</v>
          </cell>
          <cell r="G7449" t="str">
            <v>510_Fringe Benefits</v>
          </cell>
          <cell r="H7449">
            <v>2009</v>
          </cell>
        </row>
        <row r="7450">
          <cell r="A7450" t="str">
            <v>UWWTW</v>
          </cell>
          <cell r="C7450">
            <v>233</v>
          </cell>
          <cell r="E7450">
            <v>13.02</v>
          </cell>
          <cell r="F7450" t="str">
            <v>ACTUALS</v>
          </cell>
          <cell r="G7450" t="str">
            <v>510_Fringe Benefits</v>
          </cell>
          <cell r="H7450">
            <v>2009</v>
          </cell>
        </row>
        <row r="7451">
          <cell r="A7451" t="str">
            <v>UWWTW</v>
          </cell>
          <cell r="C7451">
            <v>402</v>
          </cell>
          <cell r="E7451">
            <v>677.05</v>
          </cell>
          <cell r="F7451" t="str">
            <v>ACTUALS</v>
          </cell>
          <cell r="G7451" t="str">
            <v>510_Fringe Benefits</v>
          </cell>
          <cell r="H7451">
            <v>2009</v>
          </cell>
        </row>
        <row r="7452">
          <cell r="A7452" t="str">
            <v>UWWTW</v>
          </cell>
          <cell r="C7452">
            <v>102</v>
          </cell>
          <cell r="E7452">
            <v>4986069.32</v>
          </cell>
          <cell r="F7452" t="str">
            <v>ACTUALS</v>
          </cell>
          <cell r="G7452" t="str">
            <v>510_Fringe Benefits</v>
          </cell>
          <cell r="H7452">
            <v>2009</v>
          </cell>
        </row>
        <row r="7453">
          <cell r="A7453" t="str">
            <v>UWWTW</v>
          </cell>
          <cell r="C7453">
            <v>104</v>
          </cell>
          <cell r="E7453">
            <v>108150.59</v>
          </cell>
          <cell r="F7453" t="str">
            <v>ACTUALS</v>
          </cell>
          <cell r="G7453" t="str">
            <v>510_Fringe Benefits</v>
          </cell>
          <cell r="H7453">
            <v>2009</v>
          </cell>
        </row>
        <row r="7454">
          <cell r="A7454" t="str">
            <v>UWWTW</v>
          </cell>
          <cell r="C7454">
            <v>115</v>
          </cell>
          <cell r="E7454">
            <v>1759.9</v>
          </cell>
          <cell r="F7454" t="str">
            <v>ACTUALS</v>
          </cell>
          <cell r="G7454" t="str">
            <v>510_Fringe Benefits</v>
          </cell>
          <cell r="H7454">
            <v>2009</v>
          </cell>
        </row>
        <row r="7455">
          <cell r="A7455" t="str">
            <v>UWWTW</v>
          </cell>
          <cell r="C7455">
            <v>118</v>
          </cell>
          <cell r="E7455">
            <v>312.75</v>
          </cell>
          <cell r="F7455" t="str">
            <v>ACTUALS</v>
          </cell>
          <cell r="G7455" t="str">
            <v>510_Fringe Benefits</v>
          </cell>
          <cell r="H7455">
            <v>2009</v>
          </cell>
        </row>
        <row r="7456">
          <cell r="A7456" t="str">
            <v>UWWTW</v>
          </cell>
          <cell r="C7456">
            <v>128</v>
          </cell>
          <cell r="E7456">
            <v>404025.97</v>
          </cell>
          <cell r="F7456" t="str">
            <v>ACTUALS</v>
          </cell>
          <cell r="G7456" t="str">
            <v>510_Fringe Benefits</v>
          </cell>
          <cell r="H7456">
            <v>2009</v>
          </cell>
        </row>
        <row r="7457">
          <cell r="A7457" t="str">
            <v>UWWTW</v>
          </cell>
          <cell r="C7457">
            <v>131</v>
          </cell>
          <cell r="E7457">
            <v>151360.15</v>
          </cell>
          <cell r="F7457" t="str">
            <v>ACTUALS</v>
          </cell>
          <cell r="G7457" t="str">
            <v>510_Fringe Benefits</v>
          </cell>
          <cell r="H7457">
            <v>2009</v>
          </cell>
        </row>
        <row r="7458">
          <cell r="A7458" t="str">
            <v>UWWTW</v>
          </cell>
          <cell r="C7458">
            <v>133</v>
          </cell>
          <cell r="E7458">
            <v>5947.37</v>
          </cell>
          <cell r="F7458" t="str">
            <v>ACTUALS</v>
          </cell>
          <cell r="G7458" t="str">
            <v>510_Fringe Benefits</v>
          </cell>
          <cell r="H7458">
            <v>2009</v>
          </cell>
        </row>
        <row r="7459">
          <cell r="A7459" t="str">
            <v>UWWTW</v>
          </cell>
          <cell r="C7459">
            <v>136</v>
          </cell>
          <cell r="E7459">
            <v>78906.399999999994</v>
          </cell>
          <cell r="F7459" t="str">
            <v>ACTUALS</v>
          </cell>
          <cell r="G7459" t="str">
            <v>510_Fringe Benefits</v>
          </cell>
          <cell r="H7459">
            <v>2009</v>
          </cell>
        </row>
        <row r="7460">
          <cell r="A7460" t="str">
            <v>UWWTW</v>
          </cell>
          <cell r="C7460">
            <v>144</v>
          </cell>
          <cell r="E7460">
            <v>91705.86</v>
          </cell>
          <cell r="F7460" t="str">
            <v>ACTUALS</v>
          </cell>
          <cell r="G7460" t="str">
            <v>510_Fringe Benefits</v>
          </cell>
          <cell r="H7460">
            <v>2009</v>
          </cell>
        </row>
        <row r="7461">
          <cell r="A7461" t="str">
            <v>UWWTW</v>
          </cell>
          <cell r="C7461">
            <v>150</v>
          </cell>
          <cell r="E7461">
            <v>1930</v>
          </cell>
          <cell r="F7461" t="str">
            <v>ACTUALS</v>
          </cell>
          <cell r="G7461" t="str">
            <v>510_Fringe Benefits</v>
          </cell>
          <cell r="H7461">
            <v>2009</v>
          </cell>
        </row>
        <row r="7462">
          <cell r="A7462" t="str">
            <v>UWWTW</v>
          </cell>
          <cell r="C7462">
            <v>177</v>
          </cell>
          <cell r="E7462">
            <v>403.82</v>
          </cell>
          <cell r="F7462" t="str">
            <v>ACTUALS</v>
          </cell>
          <cell r="G7462" t="str">
            <v>510_Fringe Benefits</v>
          </cell>
          <cell r="H7462">
            <v>2009</v>
          </cell>
        </row>
        <row r="7463">
          <cell r="A7463" t="str">
            <v>UWWTW</v>
          </cell>
          <cell r="C7463">
            <v>233</v>
          </cell>
          <cell r="E7463">
            <v>13005.52</v>
          </cell>
          <cell r="F7463" t="str">
            <v>ACTUALS</v>
          </cell>
          <cell r="G7463" t="str">
            <v>510_Fringe Benefits</v>
          </cell>
          <cell r="H7463">
            <v>2009</v>
          </cell>
        </row>
        <row r="7464">
          <cell r="A7464" t="str">
            <v>UWWTW</v>
          </cell>
          <cell r="C7464">
            <v>402</v>
          </cell>
          <cell r="E7464">
            <v>68595.98</v>
          </cell>
          <cell r="F7464" t="str">
            <v>ACTUALS</v>
          </cell>
          <cell r="G7464" t="str">
            <v>510_Fringe Benefits</v>
          </cell>
          <cell r="H7464">
            <v>2009</v>
          </cell>
        </row>
        <row r="7465">
          <cell r="A7465" t="str">
            <v>UWWTW</v>
          </cell>
          <cell r="C7465">
            <v>102</v>
          </cell>
          <cell r="E7465">
            <v>58676.33</v>
          </cell>
          <cell r="F7465" t="str">
            <v>ACTUALS</v>
          </cell>
          <cell r="G7465" t="str">
            <v>510_Fringe Benefits</v>
          </cell>
          <cell r="H7465">
            <v>2009</v>
          </cell>
        </row>
        <row r="7466">
          <cell r="A7466" t="str">
            <v>UWWTW</v>
          </cell>
          <cell r="C7466">
            <v>104</v>
          </cell>
          <cell r="E7466">
            <v>802.32</v>
          </cell>
          <cell r="F7466" t="str">
            <v>ACTUALS</v>
          </cell>
          <cell r="G7466" t="str">
            <v>510_Fringe Benefits</v>
          </cell>
          <cell r="H7466">
            <v>2009</v>
          </cell>
        </row>
        <row r="7467">
          <cell r="A7467" t="str">
            <v>UWWTW</v>
          </cell>
          <cell r="C7467">
            <v>128</v>
          </cell>
          <cell r="E7467">
            <v>5161.5600000000004</v>
          </cell>
          <cell r="F7467" t="str">
            <v>ACTUALS</v>
          </cell>
          <cell r="G7467" t="str">
            <v>510_Fringe Benefits</v>
          </cell>
          <cell r="H7467">
            <v>2009</v>
          </cell>
        </row>
        <row r="7468">
          <cell r="A7468" t="str">
            <v>UWWTW</v>
          </cell>
          <cell r="C7468">
            <v>131</v>
          </cell>
          <cell r="E7468">
            <v>1581.13</v>
          </cell>
          <cell r="F7468" t="str">
            <v>ACTUALS</v>
          </cell>
          <cell r="G7468" t="str">
            <v>510_Fringe Benefits</v>
          </cell>
          <cell r="H7468">
            <v>2009</v>
          </cell>
        </row>
        <row r="7469">
          <cell r="A7469" t="str">
            <v>UWWTW</v>
          </cell>
          <cell r="C7469">
            <v>136</v>
          </cell>
          <cell r="E7469">
            <v>526.67999999999995</v>
          </cell>
          <cell r="F7469" t="str">
            <v>ACTUALS</v>
          </cell>
          <cell r="G7469" t="str">
            <v>510_Fringe Benefits</v>
          </cell>
          <cell r="H7469">
            <v>2009</v>
          </cell>
        </row>
        <row r="7470">
          <cell r="A7470" t="str">
            <v>UWWTW</v>
          </cell>
          <cell r="C7470">
            <v>144</v>
          </cell>
          <cell r="E7470">
            <v>801.49</v>
          </cell>
          <cell r="F7470" t="str">
            <v>ACTUALS</v>
          </cell>
          <cell r="G7470" t="str">
            <v>510_Fringe Benefits</v>
          </cell>
          <cell r="H7470">
            <v>2009</v>
          </cell>
        </row>
        <row r="7471">
          <cell r="A7471" t="str">
            <v>UWWTW</v>
          </cell>
          <cell r="C7471">
            <v>233</v>
          </cell>
          <cell r="E7471">
            <v>188.68</v>
          </cell>
          <cell r="F7471" t="str">
            <v>ACTUALS</v>
          </cell>
          <cell r="G7471" t="str">
            <v>510_Fringe Benefits</v>
          </cell>
          <cell r="H7471">
            <v>2009</v>
          </cell>
        </row>
        <row r="7472">
          <cell r="A7472" t="str">
            <v>UWWTW</v>
          </cell>
          <cell r="C7472">
            <v>402</v>
          </cell>
          <cell r="E7472">
            <v>946.69</v>
          </cell>
          <cell r="F7472" t="str">
            <v>ACTUALS</v>
          </cell>
          <cell r="G7472" t="str">
            <v>510_Fringe Benefits</v>
          </cell>
          <cell r="H7472">
            <v>2009</v>
          </cell>
        </row>
        <row r="7473">
          <cell r="A7473" t="str">
            <v>UWWTW</v>
          </cell>
          <cell r="C7473">
            <v>102</v>
          </cell>
          <cell r="E7473">
            <v>16825.2</v>
          </cell>
          <cell r="F7473" t="str">
            <v>ACTUALS</v>
          </cell>
          <cell r="G7473" t="str">
            <v>510_Fringe Benefits</v>
          </cell>
          <cell r="H7473">
            <v>2009</v>
          </cell>
        </row>
        <row r="7474">
          <cell r="A7474" t="str">
            <v>UWWTW</v>
          </cell>
          <cell r="C7474">
            <v>128</v>
          </cell>
          <cell r="E7474">
            <v>2141.4899999999998</v>
          </cell>
          <cell r="F7474" t="str">
            <v>ACTUALS</v>
          </cell>
          <cell r="G7474" t="str">
            <v>510_Fringe Benefits</v>
          </cell>
          <cell r="H7474">
            <v>2009</v>
          </cell>
        </row>
        <row r="7475">
          <cell r="A7475" t="str">
            <v>UWWTW</v>
          </cell>
          <cell r="C7475">
            <v>128</v>
          </cell>
          <cell r="E7475">
            <v>500.84</v>
          </cell>
          <cell r="F7475" t="str">
            <v>ACTUALS</v>
          </cell>
          <cell r="G7475" t="str">
            <v>510_Fringe Benefits</v>
          </cell>
          <cell r="H7475">
            <v>2009</v>
          </cell>
        </row>
        <row r="7476">
          <cell r="A7476" t="str">
            <v>UWWTW</v>
          </cell>
          <cell r="C7476">
            <v>102</v>
          </cell>
          <cell r="E7476">
            <v>61782.84</v>
          </cell>
          <cell r="F7476" t="str">
            <v>ACTUALS</v>
          </cell>
          <cell r="G7476" t="str">
            <v>510_Fringe Benefits</v>
          </cell>
          <cell r="H7476">
            <v>2009</v>
          </cell>
        </row>
        <row r="7477">
          <cell r="A7477" t="str">
            <v>UWWTW</v>
          </cell>
          <cell r="C7477">
            <v>104</v>
          </cell>
          <cell r="E7477">
            <v>5167.3999999999996</v>
          </cell>
          <cell r="F7477" t="str">
            <v>ACTUALS</v>
          </cell>
          <cell r="G7477" t="str">
            <v>510_Fringe Benefits</v>
          </cell>
          <cell r="H7477">
            <v>2009</v>
          </cell>
        </row>
        <row r="7478">
          <cell r="A7478" t="str">
            <v>UWWTW</v>
          </cell>
          <cell r="C7478">
            <v>128</v>
          </cell>
          <cell r="E7478">
            <v>7940.13</v>
          </cell>
          <cell r="F7478" t="str">
            <v>ACTUALS</v>
          </cell>
          <cell r="G7478" t="str">
            <v>510_Fringe Benefits</v>
          </cell>
          <cell r="H7478">
            <v>2009</v>
          </cell>
        </row>
        <row r="7479">
          <cell r="A7479" t="str">
            <v>UWWTW</v>
          </cell>
          <cell r="C7479">
            <v>131</v>
          </cell>
          <cell r="E7479">
            <v>13013.39</v>
          </cell>
          <cell r="F7479" t="str">
            <v>ACTUALS</v>
          </cell>
          <cell r="G7479" t="str">
            <v>510_Fringe Benefits</v>
          </cell>
          <cell r="H7479">
            <v>2009</v>
          </cell>
        </row>
        <row r="7480">
          <cell r="A7480" t="str">
            <v>UWWTW</v>
          </cell>
          <cell r="C7480">
            <v>133</v>
          </cell>
          <cell r="E7480">
            <v>519.48</v>
          </cell>
          <cell r="F7480" t="str">
            <v>ACTUALS</v>
          </cell>
          <cell r="G7480" t="str">
            <v>510_Fringe Benefits</v>
          </cell>
          <cell r="H7480">
            <v>2009</v>
          </cell>
        </row>
        <row r="7481">
          <cell r="A7481" t="str">
            <v>UWWTW</v>
          </cell>
          <cell r="C7481">
            <v>136</v>
          </cell>
          <cell r="E7481">
            <v>4577.8900000000003</v>
          </cell>
          <cell r="F7481" t="str">
            <v>ACTUALS</v>
          </cell>
          <cell r="G7481" t="str">
            <v>510_Fringe Benefits</v>
          </cell>
          <cell r="H7481">
            <v>2009</v>
          </cell>
        </row>
        <row r="7482">
          <cell r="A7482" t="str">
            <v>UWWTW</v>
          </cell>
          <cell r="C7482">
            <v>144</v>
          </cell>
          <cell r="E7482">
            <v>7469.22</v>
          </cell>
          <cell r="F7482" t="str">
            <v>ACTUALS</v>
          </cell>
          <cell r="G7482" t="str">
            <v>510_Fringe Benefits</v>
          </cell>
          <cell r="H7482">
            <v>2009</v>
          </cell>
        </row>
        <row r="7483">
          <cell r="A7483" t="str">
            <v>UWWTW</v>
          </cell>
          <cell r="C7483">
            <v>402</v>
          </cell>
          <cell r="E7483">
            <v>444.64</v>
          </cell>
          <cell r="F7483" t="str">
            <v>ACTUALS</v>
          </cell>
          <cell r="G7483" t="str">
            <v>510_Fringe Benefits</v>
          </cell>
          <cell r="H7483">
            <v>2009</v>
          </cell>
        </row>
        <row r="7484">
          <cell r="A7484" t="str">
            <v>UWWTW</v>
          </cell>
          <cell r="C7484">
            <v>102</v>
          </cell>
          <cell r="E7484">
            <v>34531.1</v>
          </cell>
          <cell r="F7484" t="str">
            <v>ACTUALS</v>
          </cell>
          <cell r="G7484" t="str">
            <v>510_Fringe Benefits</v>
          </cell>
          <cell r="H7484">
            <v>2009</v>
          </cell>
        </row>
        <row r="7485">
          <cell r="A7485" t="str">
            <v>UWWTW</v>
          </cell>
          <cell r="C7485">
            <v>104</v>
          </cell>
          <cell r="E7485">
            <v>314.89999999999998</v>
          </cell>
          <cell r="F7485" t="str">
            <v>ACTUALS</v>
          </cell>
          <cell r="G7485" t="str">
            <v>510_Fringe Benefits</v>
          </cell>
          <cell r="H7485">
            <v>2009</v>
          </cell>
        </row>
        <row r="7486">
          <cell r="A7486" t="str">
            <v>UWWTW</v>
          </cell>
          <cell r="C7486">
            <v>128</v>
          </cell>
          <cell r="E7486">
            <v>20520</v>
          </cell>
          <cell r="F7486" t="str">
            <v>ACTUALS</v>
          </cell>
          <cell r="G7486" t="str">
            <v>510_Fringe Benefits</v>
          </cell>
          <cell r="H7486">
            <v>2009</v>
          </cell>
        </row>
        <row r="7487">
          <cell r="A7487" t="str">
            <v>UWWTW</v>
          </cell>
          <cell r="C7487">
            <v>131</v>
          </cell>
          <cell r="E7487">
            <v>13996.4</v>
          </cell>
          <cell r="F7487" t="str">
            <v>ACTUALS</v>
          </cell>
          <cell r="G7487" t="str">
            <v>510_Fringe Benefits</v>
          </cell>
          <cell r="H7487">
            <v>2009</v>
          </cell>
        </row>
        <row r="7488">
          <cell r="A7488" t="str">
            <v>UWWTW</v>
          </cell>
          <cell r="C7488">
            <v>102</v>
          </cell>
          <cell r="E7488">
            <v>-2314</v>
          </cell>
          <cell r="F7488" t="str">
            <v>ACTUALS</v>
          </cell>
          <cell r="G7488" t="str">
            <v>510_Fringe Benefits</v>
          </cell>
          <cell r="H7488">
            <v>2009</v>
          </cell>
        </row>
        <row r="7489">
          <cell r="A7489" t="str">
            <v>UWWTW</v>
          </cell>
          <cell r="C7489">
            <v>133</v>
          </cell>
          <cell r="E7489">
            <v>-4924.7</v>
          </cell>
          <cell r="F7489" t="str">
            <v>ACTUALS</v>
          </cell>
          <cell r="G7489" t="str">
            <v>510_Fringe Benefits</v>
          </cell>
          <cell r="H7489">
            <v>2009</v>
          </cell>
        </row>
        <row r="7490">
          <cell r="A7490" t="str">
            <v>UWWTW</v>
          </cell>
          <cell r="C7490">
            <v>233</v>
          </cell>
          <cell r="E7490">
            <v>4924.7</v>
          </cell>
          <cell r="F7490" t="str">
            <v>ACTUALS</v>
          </cell>
          <cell r="G7490" t="str">
            <v>510_Fringe Benefits</v>
          </cell>
          <cell r="H7490">
            <v>2009</v>
          </cell>
        </row>
        <row r="7491">
          <cell r="A7491" t="str">
            <v>UWWTW</v>
          </cell>
          <cell r="C7491">
            <v>102</v>
          </cell>
          <cell r="E7491">
            <v>529955.69999999995</v>
          </cell>
          <cell r="F7491" t="str">
            <v>ACTUALS</v>
          </cell>
          <cell r="G7491" t="str">
            <v>510_Fringe Benefits</v>
          </cell>
          <cell r="H7491">
            <v>2009</v>
          </cell>
        </row>
        <row r="7492">
          <cell r="A7492" t="str">
            <v>UWWTW</v>
          </cell>
          <cell r="C7492">
            <v>104</v>
          </cell>
          <cell r="E7492">
            <v>11008.07</v>
          </cell>
          <cell r="F7492" t="str">
            <v>ACTUALS</v>
          </cell>
          <cell r="G7492" t="str">
            <v>510_Fringe Benefits</v>
          </cell>
          <cell r="H7492">
            <v>2009</v>
          </cell>
        </row>
        <row r="7493">
          <cell r="A7493" t="str">
            <v>UWWTW</v>
          </cell>
          <cell r="C7493">
            <v>105</v>
          </cell>
          <cell r="E7493">
            <v>58381.440000000002</v>
          </cell>
          <cell r="F7493" t="str">
            <v>ACTUALS</v>
          </cell>
          <cell r="G7493" t="str">
            <v>510_Fringe Benefits</v>
          </cell>
          <cell r="H7493">
            <v>2009</v>
          </cell>
        </row>
        <row r="7494">
          <cell r="A7494" t="str">
            <v>UWWTW</v>
          </cell>
          <cell r="C7494">
            <v>115</v>
          </cell>
          <cell r="E7494">
            <v>1920.48</v>
          </cell>
          <cell r="F7494" t="str">
            <v>ACTUALS</v>
          </cell>
          <cell r="G7494" t="str">
            <v>510_Fringe Benefits</v>
          </cell>
          <cell r="H7494">
            <v>2009</v>
          </cell>
        </row>
        <row r="7495">
          <cell r="A7495" t="str">
            <v>UWWTW</v>
          </cell>
          <cell r="C7495">
            <v>128</v>
          </cell>
          <cell r="E7495">
            <v>220060.75</v>
          </cell>
          <cell r="F7495" t="str">
            <v>ACTUALS</v>
          </cell>
          <cell r="G7495" t="str">
            <v>510_Fringe Benefits</v>
          </cell>
          <cell r="H7495">
            <v>2009</v>
          </cell>
        </row>
        <row r="7496">
          <cell r="A7496" t="str">
            <v>UWWTW</v>
          </cell>
          <cell r="C7496">
            <v>131</v>
          </cell>
          <cell r="E7496">
            <v>3371.59</v>
          </cell>
          <cell r="F7496" t="str">
            <v>ACTUALS</v>
          </cell>
          <cell r="G7496" t="str">
            <v>510_Fringe Benefits</v>
          </cell>
          <cell r="H7496">
            <v>2009</v>
          </cell>
        </row>
        <row r="7497">
          <cell r="A7497" t="str">
            <v>UWWTW</v>
          </cell>
          <cell r="C7497">
            <v>133</v>
          </cell>
          <cell r="E7497">
            <v>288</v>
          </cell>
          <cell r="F7497" t="str">
            <v>ACTUALS</v>
          </cell>
          <cell r="G7497" t="str">
            <v>510_Fringe Benefits</v>
          </cell>
          <cell r="H7497">
            <v>2009</v>
          </cell>
        </row>
        <row r="7498">
          <cell r="A7498" t="str">
            <v>UWWTW</v>
          </cell>
          <cell r="C7498">
            <v>136</v>
          </cell>
          <cell r="E7498">
            <v>3356.57</v>
          </cell>
          <cell r="F7498" t="str">
            <v>ACTUALS</v>
          </cell>
          <cell r="G7498" t="str">
            <v>510_Fringe Benefits</v>
          </cell>
          <cell r="H7498">
            <v>2009</v>
          </cell>
        </row>
        <row r="7499">
          <cell r="A7499" t="str">
            <v>UWWTW</v>
          </cell>
          <cell r="C7499">
            <v>144</v>
          </cell>
          <cell r="E7499">
            <v>3978.83</v>
          </cell>
          <cell r="F7499" t="str">
            <v>ACTUALS</v>
          </cell>
          <cell r="G7499" t="str">
            <v>510_Fringe Benefits</v>
          </cell>
          <cell r="H7499">
            <v>2009</v>
          </cell>
        </row>
        <row r="7500">
          <cell r="A7500" t="str">
            <v>UWWTW</v>
          </cell>
          <cell r="C7500">
            <v>147</v>
          </cell>
          <cell r="E7500">
            <v>1816.09</v>
          </cell>
          <cell r="F7500" t="str">
            <v>ACTUALS</v>
          </cell>
          <cell r="G7500" t="str">
            <v>510_Fringe Benefits</v>
          </cell>
          <cell r="H7500">
            <v>2009</v>
          </cell>
        </row>
        <row r="7501">
          <cell r="A7501" t="str">
            <v>UWWTW</v>
          </cell>
          <cell r="C7501">
            <v>150</v>
          </cell>
          <cell r="E7501">
            <v>958.32</v>
          </cell>
          <cell r="F7501" t="str">
            <v>ACTUALS</v>
          </cell>
          <cell r="G7501" t="str">
            <v>510_Fringe Benefits</v>
          </cell>
          <cell r="H7501">
            <v>2009</v>
          </cell>
        </row>
        <row r="7502">
          <cell r="A7502" t="str">
            <v>UWWTW</v>
          </cell>
          <cell r="C7502">
            <v>233</v>
          </cell>
          <cell r="E7502">
            <v>4775.6000000000004</v>
          </cell>
          <cell r="F7502" t="str">
            <v>ACTUALS</v>
          </cell>
          <cell r="G7502" t="str">
            <v>510_Fringe Benefits</v>
          </cell>
          <cell r="H7502">
            <v>2009</v>
          </cell>
        </row>
        <row r="7503">
          <cell r="A7503" t="str">
            <v>UWWTW</v>
          </cell>
          <cell r="C7503">
            <v>402</v>
          </cell>
          <cell r="E7503">
            <v>5305.3</v>
          </cell>
          <cell r="F7503" t="str">
            <v>ACTUALS</v>
          </cell>
          <cell r="G7503" t="str">
            <v>510_Fringe Benefits</v>
          </cell>
          <cell r="H7503">
            <v>2009</v>
          </cell>
        </row>
        <row r="7504">
          <cell r="A7504" t="str">
            <v>UWWTW</v>
          </cell>
          <cell r="C7504">
            <v>102</v>
          </cell>
          <cell r="E7504">
            <v>123941.3</v>
          </cell>
          <cell r="F7504" t="str">
            <v>ACTUALS</v>
          </cell>
          <cell r="G7504" t="str">
            <v>510_Fringe Benefits</v>
          </cell>
          <cell r="H7504">
            <v>2009</v>
          </cell>
        </row>
        <row r="7505">
          <cell r="A7505" t="str">
            <v>UWWTW</v>
          </cell>
          <cell r="C7505">
            <v>104</v>
          </cell>
          <cell r="E7505">
            <v>2574.5</v>
          </cell>
          <cell r="F7505" t="str">
            <v>ACTUALS</v>
          </cell>
          <cell r="G7505" t="str">
            <v>510_Fringe Benefits</v>
          </cell>
          <cell r="H7505">
            <v>2009</v>
          </cell>
        </row>
        <row r="7506">
          <cell r="A7506" t="str">
            <v>UWWTW</v>
          </cell>
          <cell r="C7506">
            <v>105</v>
          </cell>
          <cell r="E7506">
            <v>13653.79</v>
          </cell>
          <cell r="F7506" t="str">
            <v>ACTUALS</v>
          </cell>
          <cell r="G7506" t="str">
            <v>510_Fringe Benefits</v>
          </cell>
          <cell r="H7506">
            <v>2009</v>
          </cell>
        </row>
        <row r="7507">
          <cell r="A7507" t="str">
            <v>UWWTW</v>
          </cell>
          <cell r="C7507">
            <v>115</v>
          </cell>
          <cell r="E7507">
            <v>449.08</v>
          </cell>
          <cell r="F7507" t="str">
            <v>ACTUALS</v>
          </cell>
          <cell r="G7507" t="str">
            <v>510_Fringe Benefits</v>
          </cell>
          <cell r="H7507">
            <v>2009</v>
          </cell>
        </row>
        <row r="7508">
          <cell r="A7508" t="str">
            <v>UWWTW</v>
          </cell>
          <cell r="C7508">
            <v>128</v>
          </cell>
          <cell r="E7508">
            <v>51465.8</v>
          </cell>
          <cell r="F7508" t="str">
            <v>ACTUALS</v>
          </cell>
          <cell r="G7508" t="str">
            <v>510_Fringe Benefits</v>
          </cell>
          <cell r="H7508">
            <v>2009</v>
          </cell>
        </row>
        <row r="7509">
          <cell r="A7509" t="str">
            <v>UWWTW</v>
          </cell>
          <cell r="C7509">
            <v>131</v>
          </cell>
          <cell r="E7509">
            <v>788.52</v>
          </cell>
          <cell r="F7509" t="str">
            <v>ACTUALS</v>
          </cell>
          <cell r="G7509" t="str">
            <v>510_Fringe Benefits</v>
          </cell>
          <cell r="H7509">
            <v>2009</v>
          </cell>
        </row>
        <row r="7510">
          <cell r="A7510" t="str">
            <v>UWWTW</v>
          </cell>
          <cell r="C7510">
            <v>133</v>
          </cell>
          <cell r="E7510">
            <v>67.34</v>
          </cell>
          <cell r="F7510" t="str">
            <v>ACTUALS</v>
          </cell>
          <cell r="G7510" t="str">
            <v>510_Fringe Benefits</v>
          </cell>
          <cell r="H7510">
            <v>2009</v>
          </cell>
        </row>
        <row r="7511">
          <cell r="A7511" t="str">
            <v>UWWTW</v>
          </cell>
          <cell r="C7511">
            <v>136</v>
          </cell>
          <cell r="E7511">
            <v>784.93</v>
          </cell>
          <cell r="F7511" t="str">
            <v>ACTUALS</v>
          </cell>
          <cell r="G7511" t="str">
            <v>510_Fringe Benefits</v>
          </cell>
          <cell r="H7511">
            <v>2009</v>
          </cell>
        </row>
        <row r="7512">
          <cell r="A7512" t="str">
            <v>UWWTW</v>
          </cell>
          <cell r="C7512">
            <v>144</v>
          </cell>
          <cell r="E7512">
            <v>930.44</v>
          </cell>
          <cell r="F7512" t="str">
            <v>ACTUALS</v>
          </cell>
          <cell r="G7512" t="str">
            <v>510_Fringe Benefits</v>
          </cell>
          <cell r="H7512">
            <v>2009</v>
          </cell>
        </row>
        <row r="7513">
          <cell r="A7513" t="str">
            <v>UWWTW</v>
          </cell>
          <cell r="C7513">
            <v>147</v>
          </cell>
          <cell r="E7513">
            <v>424.74</v>
          </cell>
          <cell r="F7513" t="str">
            <v>ACTUALS</v>
          </cell>
          <cell r="G7513" t="str">
            <v>510_Fringe Benefits</v>
          </cell>
          <cell r="H7513">
            <v>2009</v>
          </cell>
        </row>
        <row r="7514">
          <cell r="A7514" t="str">
            <v>UWWTW</v>
          </cell>
          <cell r="C7514">
            <v>150</v>
          </cell>
          <cell r="E7514">
            <v>224.2</v>
          </cell>
          <cell r="F7514" t="str">
            <v>ACTUALS</v>
          </cell>
          <cell r="G7514" t="str">
            <v>510_Fringe Benefits</v>
          </cell>
          <cell r="H7514">
            <v>2009</v>
          </cell>
        </row>
        <row r="7515">
          <cell r="A7515" t="str">
            <v>UWWTW</v>
          </cell>
          <cell r="C7515">
            <v>233</v>
          </cell>
          <cell r="E7515">
            <v>1116.9000000000001</v>
          </cell>
          <cell r="F7515" t="str">
            <v>ACTUALS</v>
          </cell>
          <cell r="G7515" t="str">
            <v>510_Fringe Benefits</v>
          </cell>
          <cell r="H7515">
            <v>2009</v>
          </cell>
        </row>
        <row r="7516">
          <cell r="A7516" t="str">
            <v>UWWTW</v>
          </cell>
          <cell r="C7516">
            <v>402</v>
          </cell>
          <cell r="E7516">
            <v>1240.79</v>
          </cell>
          <cell r="F7516" t="str">
            <v>ACTUALS</v>
          </cell>
          <cell r="G7516" t="str">
            <v>510_Fringe Benefits</v>
          </cell>
          <cell r="H7516">
            <v>2009</v>
          </cell>
        </row>
        <row r="7517">
          <cell r="A7517" t="str">
            <v>UWWTW</v>
          </cell>
          <cell r="C7517">
            <v>102</v>
          </cell>
          <cell r="E7517">
            <v>2567937.63</v>
          </cell>
          <cell r="F7517" t="str">
            <v>ACTUALS</v>
          </cell>
          <cell r="G7517" t="str">
            <v>510_Fringe Benefits</v>
          </cell>
          <cell r="H7517">
            <v>2009</v>
          </cell>
        </row>
        <row r="7518">
          <cell r="A7518" t="str">
            <v>UWWTW</v>
          </cell>
          <cell r="C7518">
            <v>104</v>
          </cell>
          <cell r="E7518">
            <v>47395.68</v>
          </cell>
          <cell r="F7518" t="str">
            <v>ACTUALS</v>
          </cell>
          <cell r="G7518" t="str">
            <v>510_Fringe Benefits</v>
          </cell>
          <cell r="H7518">
            <v>2009</v>
          </cell>
        </row>
        <row r="7519">
          <cell r="A7519" t="str">
            <v>UWWTW</v>
          </cell>
          <cell r="C7519">
            <v>105</v>
          </cell>
          <cell r="E7519">
            <v>90286.38</v>
          </cell>
          <cell r="F7519" t="str">
            <v>ACTUALS</v>
          </cell>
          <cell r="G7519" t="str">
            <v>510_Fringe Benefits</v>
          </cell>
          <cell r="H7519">
            <v>2009</v>
          </cell>
        </row>
        <row r="7520">
          <cell r="A7520" t="str">
            <v>UWWTW</v>
          </cell>
          <cell r="C7520">
            <v>115</v>
          </cell>
          <cell r="E7520">
            <v>7239.3</v>
          </cell>
          <cell r="F7520" t="str">
            <v>ACTUALS</v>
          </cell>
          <cell r="G7520" t="str">
            <v>510_Fringe Benefits</v>
          </cell>
          <cell r="H7520">
            <v>2009</v>
          </cell>
        </row>
        <row r="7521">
          <cell r="A7521" t="str">
            <v>UWWTW</v>
          </cell>
          <cell r="C7521">
            <v>128</v>
          </cell>
          <cell r="E7521">
            <v>1002380.49</v>
          </cell>
          <cell r="F7521" t="str">
            <v>ACTUALS</v>
          </cell>
          <cell r="G7521" t="str">
            <v>510_Fringe Benefits</v>
          </cell>
          <cell r="H7521">
            <v>2009</v>
          </cell>
        </row>
        <row r="7522">
          <cell r="A7522" t="str">
            <v>UWWTW</v>
          </cell>
          <cell r="C7522">
            <v>131</v>
          </cell>
          <cell r="E7522">
            <v>28395</v>
          </cell>
          <cell r="F7522" t="str">
            <v>ACTUALS</v>
          </cell>
          <cell r="G7522" t="str">
            <v>510_Fringe Benefits</v>
          </cell>
          <cell r="H7522">
            <v>2009</v>
          </cell>
        </row>
        <row r="7523">
          <cell r="A7523" t="str">
            <v>UWWTW</v>
          </cell>
          <cell r="C7523">
            <v>133</v>
          </cell>
          <cell r="E7523">
            <v>5914.21</v>
          </cell>
          <cell r="F7523" t="str">
            <v>ACTUALS</v>
          </cell>
          <cell r="G7523" t="str">
            <v>510_Fringe Benefits</v>
          </cell>
          <cell r="H7523">
            <v>2009</v>
          </cell>
        </row>
        <row r="7524">
          <cell r="A7524" t="str">
            <v>UWWTW</v>
          </cell>
          <cell r="C7524">
            <v>136</v>
          </cell>
          <cell r="E7524">
            <v>16902.47</v>
          </cell>
          <cell r="F7524" t="str">
            <v>ACTUALS</v>
          </cell>
          <cell r="G7524" t="str">
            <v>510_Fringe Benefits</v>
          </cell>
          <cell r="H7524">
            <v>2009</v>
          </cell>
        </row>
        <row r="7525">
          <cell r="A7525" t="str">
            <v>UWWTW</v>
          </cell>
          <cell r="C7525">
            <v>144</v>
          </cell>
          <cell r="E7525">
            <v>38139.599999999999</v>
          </cell>
          <cell r="F7525" t="str">
            <v>ACTUALS</v>
          </cell>
          <cell r="G7525" t="str">
            <v>510_Fringe Benefits</v>
          </cell>
          <cell r="H7525">
            <v>2009</v>
          </cell>
        </row>
        <row r="7526">
          <cell r="A7526" t="str">
            <v>UWWTW</v>
          </cell>
          <cell r="C7526">
            <v>147</v>
          </cell>
          <cell r="E7526">
            <v>14478.6</v>
          </cell>
          <cell r="F7526" t="str">
            <v>ACTUALS</v>
          </cell>
          <cell r="G7526" t="str">
            <v>510_Fringe Benefits</v>
          </cell>
          <cell r="H7526">
            <v>2009</v>
          </cell>
        </row>
        <row r="7527">
          <cell r="A7527" t="str">
            <v>UWWTW</v>
          </cell>
          <cell r="C7527">
            <v>150</v>
          </cell>
          <cell r="E7527">
            <v>6084.48</v>
          </cell>
          <cell r="F7527" t="str">
            <v>ACTUALS</v>
          </cell>
          <cell r="G7527" t="str">
            <v>510_Fringe Benefits</v>
          </cell>
          <cell r="H7527">
            <v>2009</v>
          </cell>
        </row>
        <row r="7528">
          <cell r="A7528" t="str">
            <v>UWWTW</v>
          </cell>
          <cell r="C7528">
            <v>233</v>
          </cell>
          <cell r="E7528">
            <v>18778.400000000001</v>
          </cell>
          <cell r="F7528" t="str">
            <v>ACTUALS</v>
          </cell>
          <cell r="G7528" t="str">
            <v>510_Fringe Benefits</v>
          </cell>
          <cell r="H7528">
            <v>2009</v>
          </cell>
        </row>
        <row r="7529">
          <cell r="A7529" t="str">
            <v>UWWTW</v>
          </cell>
          <cell r="C7529">
            <v>402</v>
          </cell>
          <cell r="E7529">
            <v>43962.11</v>
          </cell>
          <cell r="F7529" t="str">
            <v>ACTUALS</v>
          </cell>
          <cell r="G7529" t="str">
            <v>510_Fringe Benefits</v>
          </cell>
          <cell r="H7529">
            <v>2009</v>
          </cell>
        </row>
        <row r="7530">
          <cell r="A7530" t="str">
            <v>UWWTW</v>
          </cell>
          <cell r="C7530">
            <v>102</v>
          </cell>
          <cell r="E7530">
            <v>12276.11</v>
          </cell>
          <cell r="F7530" t="str">
            <v>ACTUALS</v>
          </cell>
          <cell r="G7530" t="str">
            <v>510_Fringe Benefits</v>
          </cell>
          <cell r="H7530">
            <v>2009</v>
          </cell>
        </row>
        <row r="7531">
          <cell r="A7531" t="str">
            <v>UWWTW</v>
          </cell>
          <cell r="C7531">
            <v>104</v>
          </cell>
          <cell r="E7531">
            <v>426.84</v>
          </cell>
          <cell r="F7531" t="str">
            <v>ACTUALS</v>
          </cell>
          <cell r="G7531" t="str">
            <v>510_Fringe Benefits</v>
          </cell>
          <cell r="H7531">
            <v>2009</v>
          </cell>
        </row>
        <row r="7532">
          <cell r="A7532" t="str">
            <v>UWWTW</v>
          </cell>
          <cell r="C7532">
            <v>105</v>
          </cell>
          <cell r="E7532">
            <v>1664.38</v>
          </cell>
          <cell r="F7532" t="str">
            <v>ACTUALS</v>
          </cell>
          <cell r="G7532" t="str">
            <v>510_Fringe Benefits</v>
          </cell>
          <cell r="H7532">
            <v>2009</v>
          </cell>
        </row>
        <row r="7533">
          <cell r="A7533" t="str">
            <v>UWWTW</v>
          </cell>
          <cell r="C7533">
            <v>128</v>
          </cell>
          <cell r="E7533">
            <v>5984.31</v>
          </cell>
          <cell r="F7533" t="str">
            <v>ACTUALS</v>
          </cell>
          <cell r="G7533" t="str">
            <v>510_Fringe Benefits</v>
          </cell>
          <cell r="H7533">
            <v>2009</v>
          </cell>
        </row>
        <row r="7534">
          <cell r="A7534" t="str">
            <v>UWWTW</v>
          </cell>
          <cell r="C7534">
            <v>131</v>
          </cell>
          <cell r="E7534">
            <v>272.56</v>
          </cell>
          <cell r="F7534" t="str">
            <v>ACTUALS</v>
          </cell>
          <cell r="G7534" t="str">
            <v>510_Fringe Benefits</v>
          </cell>
          <cell r="H7534">
            <v>2009</v>
          </cell>
        </row>
        <row r="7535">
          <cell r="A7535" t="str">
            <v>UWWTW</v>
          </cell>
          <cell r="C7535">
            <v>133</v>
          </cell>
          <cell r="E7535">
            <v>35.020000000000003</v>
          </cell>
          <cell r="F7535" t="str">
            <v>ACTUALS</v>
          </cell>
          <cell r="G7535" t="str">
            <v>510_Fringe Benefits</v>
          </cell>
          <cell r="H7535">
            <v>2009</v>
          </cell>
        </row>
        <row r="7536">
          <cell r="A7536" t="str">
            <v>UWWTW</v>
          </cell>
          <cell r="C7536">
            <v>136</v>
          </cell>
          <cell r="E7536">
            <v>82.09</v>
          </cell>
          <cell r="F7536" t="str">
            <v>ACTUALS</v>
          </cell>
          <cell r="G7536" t="str">
            <v>510_Fringe Benefits</v>
          </cell>
          <cell r="H7536">
            <v>2009</v>
          </cell>
        </row>
        <row r="7537">
          <cell r="A7537" t="str">
            <v>UWWTW</v>
          </cell>
          <cell r="C7537">
            <v>144</v>
          </cell>
          <cell r="E7537">
            <v>93.89</v>
          </cell>
          <cell r="F7537" t="str">
            <v>ACTUALS</v>
          </cell>
          <cell r="G7537" t="str">
            <v>510_Fringe Benefits</v>
          </cell>
          <cell r="H7537">
            <v>2009</v>
          </cell>
        </row>
        <row r="7538">
          <cell r="A7538" t="str">
            <v>UWWTW</v>
          </cell>
          <cell r="C7538">
            <v>147</v>
          </cell>
          <cell r="E7538">
            <v>10.96</v>
          </cell>
          <cell r="F7538" t="str">
            <v>ACTUALS</v>
          </cell>
          <cell r="G7538" t="str">
            <v>510_Fringe Benefits</v>
          </cell>
          <cell r="H7538">
            <v>2009</v>
          </cell>
        </row>
        <row r="7539">
          <cell r="A7539" t="str">
            <v>UWWTW</v>
          </cell>
          <cell r="C7539">
            <v>150</v>
          </cell>
          <cell r="E7539">
            <v>32.28</v>
          </cell>
          <cell r="F7539" t="str">
            <v>ACTUALS</v>
          </cell>
          <cell r="G7539" t="str">
            <v>510_Fringe Benefits</v>
          </cell>
          <cell r="H7539">
            <v>2009</v>
          </cell>
        </row>
        <row r="7540">
          <cell r="A7540" t="str">
            <v>UWWTW</v>
          </cell>
          <cell r="C7540">
            <v>233</v>
          </cell>
          <cell r="E7540">
            <v>139.46</v>
          </cell>
          <cell r="F7540" t="str">
            <v>ACTUALS</v>
          </cell>
          <cell r="G7540" t="str">
            <v>510_Fringe Benefits</v>
          </cell>
          <cell r="H7540">
            <v>2009</v>
          </cell>
        </row>
        <row r="7541">
          <cell r="A7541" t="str">
            <v>UWWTW</v>
          </cell>
          <cell r="C7541">
            <v>402</v>
          </cell>
          <cell r="E7541">
            <v>208.5</v>
          </cell>
          <cell r="F7541" t="str">
            <v>ACTUALS</v>
          </cell>
          <cell r="G7541" t="str">
            <v>510_Fringe Benefits</v>
          </cell>
          <cell r="H7541">
            <v>2009</v>
          </cell>
        </row>
        <row r="7542">
          <cell r="A7542" t="str">
            <v>UWWTW</v>
          </cell>
          <cell r="C7542">
            <v>102</v>
          </cell>
          <cell r="E7542">
            <v>1294168.49</v>
          </cell>
          <cell r="F7542" t="str">
            <v>ACTUALS</v>
          </cell>
          <cell r="G7542" t="str">
            <v>510_Fringe Benefits</v>
          </cell>
          <cell r="H7542">
            <v>2009</v>
          </cell>
        </row>
        <row r="7543">
          <cell r="A7543" t="str">
            <v>UWWTW</v>
          </cell>
          <cell r="C7543">
            <v>104</v>
          </cell>
          <cell r="E7543">
            <v>24986.74</v>
          </cell>
          <cell r="F7543" t="str">
            <v>ACTUALS</v>
          </cell>
          <cell r="G7543" t="str">
            <v>510_Fringe Benefits</v>
          </cell>
          <cell r="H7543">
            <v>2009</v>
          </cell>
        </row>
        <row r="7544">
          <cell r="A7544" t="str">
            <v>UWWTW</v>
          </cell>
          <cell r="C7544">
            <v>105</v>
          </cell>
          <cell r="E7544">
            <v>134190.06</v>
          </cell>
          <cell r="F7544" t="str">
            <v>ACTUALS</v>
          </cell>
          <cell r="G7544" t="str">
            <v>510_Fringe Benefits</v>
          </cell>
          <cell r="H7544">
            <v>2009</v>
          </cell>
        </row>
        <row r="7545">
          <cell r="A7545" t="str">
            <v>UWWTW</v>
          </cell>
          <cell r="C7545">
            <v>115</v>
          </cell>
          <cell r="E7545">
            <v>4542.21</v>
          </cell>
          <cell r="F7545" t="str">
            <v>ACTUALS</v>
          </cell>
          <cell r="G7545" t="str">
            <v>510_Fringe Benefits</v>
          </cell>
          <cell r="H7545">
            <v>2009</v>
          </cell>
        </row>
        <row r="7546">
          <cell r="A7546" t="str">
            <v>UWWTW</v>
          </cell>
          <cell r="C7546">
            <v>128</v>
          </cell>
          <cell r="E7546">
            <v>509171.24</v>
          </cell>
          <cell r="F7546" t="str">
            <v>ACTUALS</v>
          </cell>
          <cell r="G7546" t="str">
            <v>510_Fringe Benefits</v>
          </cell>
          <cell r="H7546">
            <v>2009</v>
          </cell>
        </row>
        <row r="7547">
          <cell r="A7547" t="str">
            <v>UWWTW</v>
          </cell>
          <cell r="C7547">
            <v>131</v>
          </cell>
          <cell r="E7547">
            <v>7962.65</v>
          </cell>
          <cell r="F7547" t="str">
            <v>ACTUALS</v>
          </cell>
          <cell r="G7547" t="str">
            <v>510_Fringe Benefits</v>
          </cell>
          <cell r="H7547">
            <v>2009</v>
          </cell>
        </row>
        <row r="7548">
          <cell r="A7548" t="str">
            <v>UWWTW</v>
          </cell>
          <cell r="C7548">
            <v>133</v>
          </cell>
          <cell r="E7548">
            <v>648.04</v>
          </cell>
          <cell r="F7548" t="str">
            <v>ACTUALS</v>
          </cell>
          <cell r="G7548" t="str">
            <v>510_Fringe Benefits</v>
          </cell>
          <cell r="H7548">
            <v>2009</v>
          </cell>
        </row>
        <row r="7549">
          <cell r="A7549" t="str">
            <v>UWWTW</v>
          </cell>
          <cell r="C7549">
            <v>136</v>
          </cell>
          <cell r="E7549">
            <v>7633.06</v>
          </cell>
          <cell r="F7549" t="str">
            <v>ACTUALS</v>
          </cell>
          <cell r="G7549" t="str">
            <v>510_Fringe Benefits</v>
          </cell>
          <cell r="H7549">
            <v>2009</v>
          </cell>
        </row>
        <row r="7550">
          <cell r="A7550" t="str">
            <v>UWWTW</v>
          </cell>
          <cell r="C7550">
            <v>144</v>
          </cell>
          <cell r="E7550">
            <v>9466.8700000000008</v>
          </cell>
          <cell r="F7550" t="str">
            <v>ACTUALS</v>
          </cell>
          <cell r="G7550" t="str">
            <v>510_Fringe Benefits</v>
          </cell>
          <cell r="H7550">
            <v>2009</v>
          </cell>
        </row>
        <row r="7551">
          <cell r="A7551" t="str">
            <v>UWWTW</v>
          </cell>
          <cell r="C7551">
            <v>147</v>
          </cell>
          <cell r="E7551">
            <v>4227.18</v>
          </cell>
          <cell r="F7551" t="str">
            <v>ACTUALS</v>
          </cell>
          <cell r="G7551" t="str">
            <v>510_Fringe Benefits</v>
          </cell>
          <cell r="H7551">
            <v>2009</v>
          </cell>
        </row>
        <row r="7552">
          <cell r="A7552" t="str">
            <v>UWWTW</v>
          </cell>
          <cell r="C7552">
            <v>150</v>
          </cell>
          <cell r="E7552">
            <v>2226</v>
          </cell>
          <cell r="F7552" t="str">
            <v>ACTUALS</v>
          </cell>
          <cell r="G7552" t="str">
            <v>510_Fringe Benefits</v>
          </cell>
          <cell r="H7552">
            <v>2009</v>
          </cell>
        </row>
        <row r="7553">
          <cell r="A7553" t="str">
            <v>UWWTW</v>
          </cell>
          <cell r="C7553">
            <v>233</v>
          </cell>
          <cell r="E7553">
            <v>10958.14</v>
          </cell>
          <cell r="F7553" t="str">
            <v>ACTUALS</v>
          </cell>
          <cell r="G7553" t="str">
            <v>510_Fringe Benefits</v>
          </cell>
          <cell r="H7553">
            <v>2009</v>
          </cell>
        </row>
        <row r="7554">
          <cell r="A7554" t="str">
            <v>UWWTW</v>
          </cell>
          <cell r="C7554">
            <v>402</v>
          </cell>
          <cell r="E7554">
            <v>12347.89</v>
          </cell>
          <cell r="F7554" t="str">
            <v>ACTUALS</v>
          </cell>
          <cell r="G7554" t="str">
            <v>510_Fringe Benefits</v>
          </cell>
          <cell r="H7554">
            <v>2009</v>
          </cell>
        </row>
        <row r="7555">
          <cell r="A7555" t="str">
            <v>UWWTW</v>
          </cell>
          <cell r="C7555">
            <v>102</v>
          </cell>
          <cell r="E7555">
            <v>14326.74</v>
          </cell>
          <cell r="F7555" t="str">
            <v>ACTUALS</v>
          </cell>
          <cell r="G7555" t="str">
            <v>510_Fringe Benefits</v>
          </cell>
          <cell r="H7555">
            <v>2009</v>
          </cell>
        </row>
        <row r="7556">
          <cell r="A7556" t="str">
            <v>UWWTW</v>
          </cell>
          <cell r="C7556">
            <v>104</v>
          </cell>
          <cell r="E7556">
            <v>449.32</v>
          </cell>
          <cell r="F7556" t="str">
            <v>ACTUALS</v>
          </cell>
          <cell r="G7556" t="str">
            <v>510_Fringe Benefits</v>
          </cell>
          <cell r="H7556">
            <v>2009</v>
          </cell>
        </row>
        <row r="7557">
          <cell r="A7557" t="str">
            <v>UWWTW</v>
          </cell>
          <cell r="C7557">
            <v>105</v>
          </cell>
          <cell r="E7557">
            <v>1673.8</v>
          </cell>
          <cell r="F7557" t="str">
            <v>ACTUALS</v>
          </cell>
          <cell r="G7557" t="str">
            <v>510_Fringe Benefits</v>
          </cell>
          <cell r="H7557">
            <v>2009</v>
          </cell>
        </row>
        <row r="7558">
          <cell r="A7558" t="str">
            <v>UWWTW</v>
          </cell>
          <cell r="C7558">
            <v>115</v>
          </cell>
          <cell r="E7558">
            <v>78.099999999999994</v>
          </cell>
          <cell r="F7558" t="str">
            <v>ACTUALS</v>
          </cell>
          <cell r="G7558" t="str">
            <v>510_Fringe Benefits</v>
          </cell>
          <cell r="H7558">
            <v>2009</v>
          </cell>
        </row>
        <row r="7559">
          <cell r="A7559" t="str">
            <v>UWWTW</v>
          </cell>
          <cell r="C7559">
            <v>128</v>
          </cell>
          <cell r="E7559">
            <v>6339.3</v>
          </cell>
          <cell r="F7559" t="str">
            <v>ACTUALS</v>
          </cell>
          <cell r="G7559" t="str">
            <v>510_Fringe Benefits</v>
          </cell>
          <cell r="H7559">
            <v>2009</v>
          </cell>
        </row>
        <row r="7560">
          <cell r="A7560" t="str">
            <v>UWWTW</v>
          </cell>
          <cell r="C7560">
            <v>131</v>
          </cell>
          <cell r="E7560">
            <v>155.97</v>
          </cell>
          <cell r="F7560" t="str">
            <v>ACTUALS</v>
          </cell>
          <cell r="G7560" t="str">
            <v>510_Fringe Benefits</v>
          </cell>
          <cell r="H7560">
            <v>2009</v>
          </cell>
        </row>
        <row r="7561">
          <cell r="A7561" t="str">
            <v>UWWTW</v>
          </cell>
          <cell r="C7561">
            <v>133</v>
          </cell>
          <cell r="E7561">
            <v>12.65</v>
          </cell>
          <cell r="F7561" t="str">
            <v>ACTUALS</v>
          </cell>
          <cell r="G7561" t="str">
            <v>510_Fringe Benefits</v>
          </cell>
          <cell r="H7561">
            <v>2009</v>
          </cell>
        </row>
        <row r="7562">
          <cell r="A7562" t="str">
            <v>UWWTW</v>
          </cell>
          <cell r="C7562">
            <v>136</v>
          </cell>
          <cell r="E7562">
            <v>69.25</v>
          </cell>
          <cell r="F7562" t="str">
            <v>ACTUALS</v>
          </cell>
          <cell r="G7562" t="str">
            <v>510_Fringe Benefits</v>
          </cell>
          <cell r="H7562">
            <v>2009</v>
          </cell>
        </row>
        <row r="7563">
          <cell r="A7563" t="str">
            <v>UWWTW</v>
          </cell>
          <cell r="C7563">
            <v>150</v>
          </cell>
          <cell r="E7563">
            <v>20.170000000000002</v>
          </cell>
          <cell r="F7563" t="str">
            <v>ACTUALS</v>
          </cell>
          <cell r="G7563" t="str">
            <v>510_Fringe Benefits</v>
          </cell>
          <cell r="H7563">
            <v>2009</v>
          </cell>
        </row>
        <row r="7564">
          <cell r="A7564" t="str">
            <v>UWWTW</v>
          </cell>
          <cell r="C7564">
            <v>233</v>
          </cell>
          <cell r="E7564">
            <v>148.59</v>
          </cell>
          <cell r="F7564" t="str">
            <v>ACTUALS</v>
          </cell>
          <cell r="G7564" t="str">
            <v>510_Fringe Benefits</v>
          </cell>
          <cell r="H7564">
            <v>2009</v>
          </cell>
        </row>
        <row r="7565">
          <cell r="A7565" t="str">
            <v>UWWTW</v>
          </cell>
          <cell r="C7565">
            <v>402</v>
          </cell>
          <cell r="E7565">
            <v>144.96</v>
          </cell>
          <cell r="F7565" t="str">
            <v>ACTUALS</v>
          </cell>
          <cell r="G7565" t="str">
            <v>510_Fringe Benefits</v>
          </cell>
          <cell r="H7565">
            <v>2009</v>
          </cell>
        </row>
        <row r="7566">
          <cell r="A7566" t="str">
            <v>UWWTW</v>
          </cell>
          <cell r="C7566">
            <v>102</v>
          </cell>
          <cell r="E7566">
            <v>9677.5</v>
          </cell>
          <cell r="F7566" t="str">
            <v>ACTUALS</v>
          </cell>
          <cell r="G7566" t="str">
            <v>510_Fringe Benefits</v>
          </cell>
          <cell r="H7566">
            <v>2009</v>
          </cell>
        </row>
        <row r="7567">
          <cell r="A7567" t="str">
            <v>UWWTW</v>
          </cell>
          <cell r="C7567">
            <v>128</v>
          </cell>
          <cell r="E7567">
            <v>386.65</v>
          </cell>
          <cell r="F7567" t="str">
            <v>ACTUALS</v>
          </cell>
          <cell r="G7567" t="str">
            <v>510_Fringe Benefits</v>
          </cell>
          <cell r="H7567">
            <v>2009</v>
          </cell>
        </row>
        <row r="7568">
          <cell r="A7568" t="str">
            <v>UWWTW</v>
          </cell>
          <cell r="C7568">
            <v>102</v>
          </cell>
          <cell r="E7568">
            <v>14912.06</v>
          </cell>
          <cell r="F7568" t="str">
            <v>ACTUALS</v>
          </cell>
          <cell r="G7568" t="str">
            <v>510_Fringe Benefits</v>
          </cell>
          <cell r="H7568">
            <v>2009</v>
          </cell>
        </row>
        <row r="7569">
          <cell r="A7569" t="str">
            <v>UWWTW</v>
          </cell>
          <cell r="C7569">
            <v>104</v>
          </cell>
          <cell r="E7569">
            <v>1388.03</v>
          </cell>
          <cell r="F7569" t="str">
            <v>ACTUALS</v>
          </cell>
          <cell r="G7569" t="str">
            <v>510_Fringe Benefits</v>
          </cell>
          <cell r="H7569">
            <v>2009</v>
          </cell>
        </row>
        <row r="7570">
          <cell r="A7570" t="str">
            <v>UWWTW</v>
          </cell>
          <cell r="C7570">
            <v>105</v>
          </cell>
          <cell r="E7570">
            <v>25125.27</v>
          </cell>
          <cell r="F7570" t="str">
            <v>ACTUALS</v>
          </cell>
          <cell r="G7570" t="str">
            <v>510_Fringe Benefits</v>
          </cell>
          <cell r="H7570">
            <v>2009</v>
          </cell>
        </row>
        <row r="7571">
          <cell r="A7571" t="str">
            <v>UWWTW</v>
          </cell>
          <cell r="C7571">
            <v>118</v>
          </cell>
          <cell r="E7571">
            <v>31.58</v>
          </cell>
          <cell r="F7571" t="str">
            <v>ACTUALS</v>
          </cell>
          <cell r="G7571" t="str">
            <v>510_Fringe Benefits</v>
          </cell>
          <cell r="H7571">
            <v>2009</v>
          </cell>
        </row>
        <row r="7572">
          <cell r="A7572" t="str">
            <v>UWWTW</v>
          </cell>
          <cell r="C7572">
            <v>128</v>
          </cell>
          <cell r="E7572">
            <v>13858.15</v>
          </cell>
          <cell r="F7572" t="str">
            <v>ACTUALS</v>
          </cell>
          <cell r="G7572" t="str">
            <v>510_Fringe Benefits</v>
          </cell>
          <cell r="H7572">
            <v>2009</v>
          </cell>
        </row>
        <row r="7573">
          <cell r="A7573" t="str">
            <v>UWWTW</v>
          </cell>
          <cell r="C7573">
            <v>131</v>
          </cell>
          <cell r="E7573">
            <v>61.13</v>
          </cell>
          <cell r="F7573" t="str">
            <v>ACTUALS</v>
          </cell>
          <cell r="G7573" t="str">
            <v>510_Fringe Benefits</v>
          </cell>
          <cell r="H7573">
            <v>2009</v>
          </cell>
        </row>
        <row r="7574">
          <cell r="A7574" t="str">
            <v>UWWTW</v>
          </cell>
          <cell r="C7574">
            <v>136</v>
          </cell>
          <cell r="E7574">
            <v>2023.18</v>
          </cell>
          <cell r="F7574" t="str">
            <v>ACTUALS</v>
          </cell>
          <cell r="G7574" t="str">
            <v>510_Fringe Benefits</v>
          </cell>
          <cell r="H7574">
            <v>2009</v>
          </cell>
        </row>
        <row r="7575">
          <cell r="A7575" t="str">
            <v>UWWTW</v>
          </cell>
          <cell r="C7575">
            <v>144</v>
          </cell>
          <cell r="E7575">
            <v>990.35</v>
          </cell>
          <cell r="F7575" t="str">
            <v>ACTUALS</v>
          </cell>
          <cell r="G7575" t="str">
            <v>510_Fringe Benefits</v>
          </cell>
          <cell r="H7575">
            <v>2009</v>
          </cell>
        </row>
        <row r="7576">
          <cell r="A7576" t="str">
            <v>UWWTW</v>
          </cell>
          <cell r="C7576">
            <v>402</v>
          </cell>
          <cell r="E7576">
            <v>521.51</v>
          </cell>
          <cell r="F7576" t="str">
            <v>ACTUALS</v>
          </cell>
          <cell r="G7576" t="str">
            <v>510_Fringe Benefits</v>
          </cell>
          <cell r="H7576">
            <v>2009</v>
          </cell>
        </row>
        <row r="7577">
          <cell r="A7577" t="str">
            <v>UWWTW</v>
          </cell>
          <cell r="C7577">
            <v>102</v>
          </cell>
          <cell r="E7577">
            <v>3487.44</v>
          </cell>
          <cell r="F7577" t="str">
            <v>ACTUALS</v>
          </cell>
          <cell r="G7577" t="str">
            <v>510_Fringe Benefits</v>
          </cell>
          <cell r="H7577">
            <v>2009</v>
          </cell>
        </row>
        <row r="7578">
          <cell r="A7578" t="str">
            <v>UWWTW</v>
          </cell>
          <cell r="C7578">
            <v>104</v>
          </cell>
          <cell r="E7578">
            <v>324.63</v>
          </cell>
          <cell r="F7578" t="str">
            <v>ACTUALS</v>
          </cell>
          <cell r="G7578" t="str">
            <v>510_Fringe Benefits</v>
          </cell>
          <cell r="H7578">
            <v>2009</v>
          </cell>
        </row>
        <row r="7579">
          <cell r="A7579" t="str">
            <v>UWWTW</v>
          </cell>
          <cell r="C7579">
            <v>105</v>
          </cell>
          <cell r="E7579">
            <v>5876.08</v>
          </cell>
          <cell r="F7579" t="str">
            <v>ACTUALS</v>
          </cell>
          <cell r="G7579" t="str">
            <v>510_Fringe Benefits</v>
          </cell>
          <cell r="H7579">
            <v>2009</v>
          </cell>
        </row>
        <row r="7580">
          <cell r="A7580" t="str">
            <v>UWWTW</v>
          </cell>
          <cell r="C7580">
            <v>118</v>
          </cell>
          <cell r="E7580">
            <v>7.39</v>
          </cell>
          <cell r="F7580" t="str">
            <v>ACTUALS</v>
          </cell>
          <cell r="G7580" t="str">
            <v>510_Fringe Benefits</v>
          </cell>
          <cell r="H7580">
            <v>2009</v>
          </cell>
        </row>
        <row r="7581">
          <cell r="A7581" t="str">
            <v>UWWTW</v>
          </cell>
          <cell r="C7581">
            <v>128</v>
          </cell>
          <cell r="E7581">
            <v>3241.07</v>
          </cell>
          <cell r="F7581" t="str">
            <v>ACTUALS</v>
          </cell>
          <cell r="G7581" t="str">
            <v>510_Fringe Benefits</v>
          </cell>
          <cell r="H7581">
            <v>2009</v>
          </cell>
        </row>
        <row r="7582">
          <cell r="A7582" t="str">
            <v>UWWTW</v>
          </cell>
          <cell r="C7582">
            <v>131</v>
          </cell>
          <cell r="E7582">
            <v>14.3</v>
          </cell>
          <cell r="F7582" t="str">
            <v>ACTUALS</v>
          </cell>
          <cell r="G7582" t="str">
            <v>510_Fringe Benefits</v>
          </cell>
          <cell r="H7582">
            <v>2009</v>
          </cell>
        </row>
        <row r="7583">
          <cell r="A7583" t="str">
            <v>UWWTW</v>
          </cell>
          <cell r="C7583">
            <v>136</v>
          </cell>
          <cell r="E7583">
            <v>473.16</v>
          </cell>
          <cell r="F7583" t="str">
            <v>ACTUALS</v>
          </cell>
          <cell r="G7583" t="str">
            <v>510_Fringe Benefits</v>
          </cell>
          <cell r="H7583">
            <v>2009</v>
          </cell>
        </row>
        <row r="7584">
          <cell r="A7584" t="str">
            <v>UWWTW</v>
          </cell>
          <cell r="C7584">
            <v>144</v>
          </cell>
          <cell r="E7584">
            <v>231.62</v>
          </cell>
          <cell r="F7584" t="str">
            <v>ACTUALS</v>
          </cell>
          <cell r="G7584" t="str">
            <v>510_Fringe Benefits</v>
          </cell>
          <cell r="H7584">
            <v>2009</v>
          </cell>
        </row>
        <row r="7585">
          <cell r="A7585" t="str">
            <v>UWWTW</v>
          </cell>
          <cell r="C7585">
            <v>402</v>
          </cell>
          <cell r="E7585">
            <v>121.97</v>
          </cell>
          <cell r="F7585" t="str">
            <v>ACTUALS</v>
          </cell>
          <cell r="G7585" t="str">
            <v>510_Fringe Benefits</v>
          </cell>
          <cell r="H7585">
            <v>2009</v>
          </cell>
        </row>
        <row r="7586">
          <cell r="A7586" t="str">
            <v>UWWTW</v>
          </cell>
          <cell r="C7586">
            <v>102</v>
          </cell>
          <cell r="E7586">
            <v>2448.58</v>
          </cell>
          <cell r="F7586" t="str">
            <v>ACTUALS</v>
          </cell>
          <cell r="G7586" t="str">
            <v>510_Fringe Benefits</v>
          </cell>
          <cell r="H7586">
            <v>2009</v>
          </cell>
        </row>
        <row r="7587">
          <cell r="A7587" t="str">
            <v>UWWTW</v>
          </cell>
          <cell r="C7587">
            <v>105</v>
          </cell>
          <cell r="E7587">
            <v>5934.6</v>
          </cell>
          <cell r="F7587" t="str">
            <v>ACTUALS</v>
          </cell>
          <cell r="G7587" t="str">
            <v>510_Fringe Benefits</v>
          </cell>
          <cell r="H7587">
            <v>2009</v>
          </cell>
        </row>
        <row r="7588">
          <cell r="A7588" t="str">
            <v>UWWTW</v>
          </cell>
          <cell r="C7588">
            <v>128</v>
          </cell>
          <cell r="E7588">
            <v>15928.4</v>
          </cell>
          <cell r="F7588" t="str">
            <v>ACTUALS</v>
          </cell>
          <cell r="G7588" t="str">
            <v>510_Fringe Benefits</v>
          </cell>
          <cell r="H7588">
            <v>2009</v>
          </cell>
        </row>
        <row r="7589">
          <cell r="A7589" t="str">
            <v>UWWTW</v>
          </cell>
          <cell r="C7589">
            <v>102</v>
          </cell>
          <cell r="E7589">
            <v>14499.95</v>
          </cell>
          <cell r="F7589" t="str">
            <v>ACTUALS</v>
          </cell>
          <cell r="G7589" t="str">
            <v>510_Fringe Benefits</v>
          </cell>
          <cell r="H7589">
            <v>2009</v>
          </cell>
        </row>
        <row r="7590">
          <cell r="A7590" t="str">
            <v>UWWTW</v>
          </cell>
          <cell r="C7590">
            <v>104</v>
          </cell>
          <cell r="E7590">
            <v>843.54</v>
          </cell>
          <cell r="F7590" t="str">
            <v>ACTUALS</v>
          </cell>
          <cell r="G7590" t="str">
            <v>510_Fringe Benefits</v>
          </cell>
          <cell r="H7590">
            <v>2009</v>
          </cell>
        </row>
        <row r="7591">
          <cell r="A7591" t="str">
            <v>UWWTW</v>
          </cell>
          <cell r="C7591">
            <v>105</v>
          </cell>
          <cell r="E7591">
            <v>36727.58</v>
          </cell>
          <cell r="F7591" t="str">
            <v>ACTUALS</v>
          </cell>
          <cell r="G7591" t="str">
            <v>510_Fringe Benefits</v>
          </cell>
          <cell r="H7591">
            <v>2009</v>
          </cell>
        </row>
        <row r="7592">
          <cell r="A7592" t="str">
            <v>UWWTW</v>
          </cell>
          <cell r="C7592">
            <v>128</v>
          </cell>
          <cell r="E7592">
            <v>9730.7900000000009</v>
          </cell>
          <cell r="F7592" t="str">
            <v>ACTUALS</v>
          </cell>
          <cell r="G7592" t="str">
            <v>510_Fringe Benefits</v>
          </cell>
          <cell r="H7592">
            <v>2009</v>
          </cell>
        </row>
        <row r="7593">
          <cell r="A7593" t="str">
            <v>UWWTW</v>
          </cell>
          <cell r="C7593">
            <v>136</v>
          </cell>
          <cell r="E7593">
            <v>3867.87</v>
          </cell>
          <cell r="F7593" t="str">
            <v>ACTUALS</v>
          </cell>
          <cell r="G7593" t="str">
            <v>510_Fringe Benefits</v>
          </cell>
          <cell r="H7593">
            <v>2009</v>
          </cell>
        </row>
        <row r="7594">
          <cell r="A7594" t="str">
            <v>UWWTW</v>
          </cell>
          <cell r="C7594">
            <v>402</v>
          </cell>
          <cell r="E7594">
            <v>994.46</v>
          </cell>
          <cell r="F7594" t="str">
            <v>ACTUALS</v>
          </cell>
          <cell r="G7594" t="str">
            <v>510_Fringe Benefits</v>
          </cell>
          <cell r="H7594">
            <v>2009</v>
          </cell>
        </row>
        <row r="7595">
          <cell r="A7595" t="str">
            <v>UWWTW</v>
          </cell>
          <cell r="C7595">
            <v>102</v>
          </cell>
          <cell r="E7595">
            <v>324.82</v>
          </cell>
          <cell r="F7595" t="str">
            <v>ACTUALS</v>
          </cell>
          <cell r="G7595" t="str">
            <v>510_Fringe Benefits</v>
          </cell>
          <cell r="H7595">
            <v>2009</v>
          </cell>
        </row>
        <row r="7596">
          <cell r="A7596" t="str">
            <v>UWWTW</v>
          </cell>
          <cell r="C7596">
            <v>105</v>
          </cell>
          <cell r="E7596">
            <v>11720.45</v>
          </cell>
          <cell r="F7596" t="str">
            <v>ACTUALS</v>
          </cell>
          <cell r="G7596" t="str">
            <v>510_Fringe Benefits</v>
          </cell>
          <cell r="H7596">
            <v>2009</v>
          </cell>
        </row>
        <row r="7597">
          <cell r="A7597" t="str">
            <v>UWWTW</v>
          </cell>
          <cell r="C7597">
            <v>128</v>
          </cell>
          <cell r="E7597">
            <v>6428.61</v>
          </cell>
          <cell r="F7597" t="str">
            <v>ACTUALS</v>
          </cell>
          <cell r="G7597" t="str">
            <v>510_Fringe Benefits</v>
          </cell>
          <cell r="H7597">
            <v>2009</v>
          </cell>
        </row>
        <row r="7598">
          <cell r="A7598" t="str">
            <v>UWWTW</v>
          </cell>
          <cell r="C7598">
            <v>144</v>
          </cell>
          <cell r="E7598">
            <v>969</v>
          </cell>
          <cell r="F7598" t="str">
            <v>ACTUALS</v>
          </cell>
          <cell r="G7598" t="str">
            <v>510_Fringe Benefits</v>
          </cell>
          <cell r="H7598">
            <v>2009</v>
          </cell>
        </row>
        <row r="7599">
          <cell r="A7599" t="str">
            <v>UWWTW</v>
          </cell>
          <cell r="C7599">
            <v>102</v>
          </cell>
          <cell r="E7599">
            <v>14274.02</v>
          </cell>
          <cell r="F7599" t="str">
            <v>ACTUALS</v>
          </cell>
          <cell r="G7599" t="str">
            <v>510_Fringe Benefits</v>
          </cell>
          <cell r="H7599">
            <v>2009</v>
          </cell>
        </row>
        <row r="7600">
          <cell r="A7600" t="str">
            <v>UWWTW</v>
          </cell>
          <cell r="C7600">
            <v>104</v>
          </cell>
          <cell r="E7600">
            <v>1256.24</v>
          </cell>
          <cell r="F7600" t="str">
            <v>ACTUALS</v>
          </cell>
          <cell r="G7600" t="str">
            <v>510_Fringe Benefits</v>
          </cell>
          <cell r="H7600">
            <v>2009</v>
          </cell>
        </row>
        <row r="7601">
          <cell r="A7601" t="str">
            <v>UWWTW</v>
          </cell>
          <cell r="C7601">
            <v>114</v>
          </cell>
          <cell r="E7601">
            <v>656.44</v>
          </cell>
          <cell r="F7601" t="str">
            <v>ACTUALS</v>
          </cell>
          <cell r="G7601" t="str">
            <v>510_Fringe Benefits</v>
          </cell>
          <cell r="H7601">
            <v>2009</v>
          </cell>
        </row>
        <row r="7602">
          <cell r="A7602" t="str">
            <v>UWWTW</v>
          </cell>
          <cell r="C7602">
            <v>118</v>
          </cell>
          <cell r="E7602">
            <v>15.87</v>
          </cell>
          <cell r="F7602" t="str">
            <v>ACTUALS</v>
          </cell>
          <cell r="G7602" t="str">
            <v>510_Fringe Benefits</v>
          </cell>
          <cell r="H7602">
            <v>2009</v>
          </cell>
        </row>
        <row r="7603">
          <cell r="A7603" t="str">
            <v>UWWTW</v>
          </cell>
          <cell r="C7603">
            <v>128</v>
          </cell>
          <cell r="E7603">
            <v>24163.06</v>
          </cell>
          <cell r="F7603" t="str">
            <v>ACTUALS</v>
          </cell>
          <cell r="G7603" t="str">
            <v>510_Fringe Benefits</v>
          </cell>
          <cell r="H7603">
            <v>2009</v>
          </cell>
        </row>
        <row r="7604">
          <cell r="A7604" t="str">
            <v>UWWTW</v>
          </cell>
          <cell r="C7604">
            <v>129</v>
          </cell>
          <cell r="E7604">
            <v>268.27</v>
          </cell>
          <cell r="F7604" t="str">
            <v>ACTUALS</v>
          </cell>
          <cell r="G7604" t="str">
            <v>510_Fringe Benefits</v>
          </cell>
          <cell r="H7604">
            <v>2009</v>
          </cell>
        </row>
        <row r="7605">
          <cell r="A7605" t="str">
            <v>UWWTW</v>
          </cell>
          <cell r="C7605">
            <v>131</v>
          </cell>
          <cell r="E7605">
            <v>1274.08</v>
          </cell>
          <cell r="F7605" t="str">
            <v>ACTUALS</v>
          </cell>
          <cell r="G7605" t="str">
            <v>510_Fringe Benefits</v>
          </cell>
          <cell r="H7605">
            <v>2009</v>
          </cell>
        </row>
        <row r="7606">
          <cell r="A7606" t="str">
            <v>UWWTW</v>
          </cell>
          <cell r="C7606">
            <v>133</v>
          </cell>
          <cell r="E7606">
            <v>2718.42</v>
          </cell>
          <cell r="F7606" t="str">
            <v>ACTUALS</v>
          </cell>
          <cell r="G7606" t="str">
            <v>510_Fringe Benefits</v>
          </cell>
          <cell r="H7606">
            <v>2009</v>
          </cell>
        </row>
        <row r="7607">
          <cell r="A7607" t="str">
            <v>UWWTW</v>
          </cell>
          <cell r="C7607">
            <v>136</v>
          </cell>
          <cell r="E7607">
            <v>4629.7299999999996</v>
          </cell>
          <cell r="F7607" t="str">
            <v>ACTUALS</v>
          </cell>
          <cell r="G7607" t="str">
            <v>510_Fringe Benefits</v>
          </cell>
          <cell r="H7607">
            <v>2009</v>
          </cell>
        </row>
        <row r="7608">
          <cell r="A7608" t="str">
            <v>UWWTW</v>
          </cell>
          <cell r="C7608">
            <v>144</v>
          </cell>
          <cell r="E7608">
            <v>3110.21</v>
          </cell>
          <cell r="F7608" t="str">
            <v>ACTUALS</v>
          </cell>
          <cell r="G7608" t="str">
            <v>510_Fringe Benefits</v>
          </cell>
          <cell r="H7608">
            <v>2009</v>
          </cell>
        </row>
        <row r="7609">
          <cell r="A7609" t="str">
            <v>UWWTW</v>
          </cell>
          <cell r="C7609">
            <v>233</v>
          </cell>
          <cell r="E7609">
            <v>156.52000000000001</v>
          </cell>
          <cell r="F7609" t="str">
            <v>ACTUALS</v>
          </cell>
          <cell r="G7609" t="str">
            <v>510_Fringe Benefits</v>
          </cell>
          <cell r="H7609">
            <v>2009</v>
          </cell>
        </row>
        <row r="7610">
          <cell r="A7610" t="str">
            <v>UWWTW</v>
          </cell>
          <cell r="C7610">
            <v>402</v>
          </cell>
          <cell r="E7610">
            <v>376.39</v>
          </cell>
          <cell r="F7610" t="str">
            <v>ACTUALS</v>
          </cell>
          <cell r="G7610" t="str">
            <v>510_Fringe Benefits</v>
          </cell>
          <cell r="H7610">
            <v>2009</v>
          </cell>
        </row>
        <row r="7611">
          <cell r="A7611" t="str">
            <v>UWWTW</v>
          </cell>
          <cell r="C7611">
            <v>102</v>
          </cell>
          <cell r="E7611">
            <v>3338.18</v>
          </cell>
          <cell r="F7611" t="str">
            <v>ACTUALS</v>
          </cell>
          <cell r="G7611" t="str">
            <v>510_Fringe Benefits</v>
          </cell>
          <cell r="H7611">
            <v>2009</v>
          </cell>
        </row>
        <row r="7612">
          <cell r="A7612" t="str">
            <v>UWWTW</v>
          </cell>
          <cell r="C7612">
            <v>104</v>
          </cell>
          <cell r="E7612">
            <v>293.82</v>
          </cell>
          <cell r="F7612" t="str">
            <v>ACTUALS</v>
          </cell>
          <cell r="G7612" t="str">
            <v>510_Fringe Benefits</v>
          </cell>
          <cell r="H7612">
            <v>2009</v>
          </cell>
        </row>
        <row r="7613">
          <cell r="A7613" t="str">
            <v>UWWTW</v>
          </cell>
          <cell r="C7613">
            <v>114</v>
          </cell>
          <cell r="E7613">
            <v>153.53</v>
          </cell>
          <cell r="F7613" t="str">
            <v>ACTUALS</v>
          </cell>
          <cell r="G7613" t="str">
            <v>510_Fringe Benefits</v>
          </cell>
          <cell r="H7613">
            <v>2009</v>
          </cell>
        </row>
        <row r="7614">
          <cell r="A7614" t="str">
            <v>UWWTW</v>
          </cell>
          <cell r="C7614">
            <v>118</v>
          </cell>
          <cell r="E7614">
            <v>3.71</v>
          </cell>
          <cell r="F7614" t="str">
            <v>ACTUALS</v>
          </cell>
          <cell r="G7614" t="str">
            <v>510_Fringe Benefits</v>
          </cell>
          <cell r="H7614">
            <v>2009</v>
          </cell>
        </row>
        <row r="7615">
          <cell r="A7615" t="str">
            <v>UWWTW</v>
          </cell>
          <cell r="C7615">
            <v>128</v>
          </cell>
          <cell r="E7615">
            <v>5650.84</v>
          </cell>
          <cell r="F7615" t="str">
            <v>ACTUALS</v>
          </cell>
          <cell r="G7615" t="str">
            <v>510_Fringe Benefits</v>
          </cell>
          <cell r="H7615">
            <v>2009</v>
          </cell>
        </row>
        <row r="7616">
          <cell r="A7616" t="str">
            <v>UWWTW</v>
          </cell>
          <cell r="C7616">
            <v>129</v>
          </cell>
          <cell r="E7616">
            <v>62.74</v>
          </cell>
          <cell r="F7616" t="str">
            <v>ACTUALS</v>
          </cell>
          <cell r="G7616" t="str">
            <v>510_Fringe Benefits</v>
          </cell>
          <cell r="H7616">
            <v>2009</v>
          </cell>
        </row>
        <row r="7617">
          <cell r="A7617" t="str">
            <v>UWWTW</v>
          </cell>
          <cell r="C7617">
            <v>131</v>
          </cell>
          <cell r="E7617">
            <v>298</v>
          </cell>
          <cell r="F7617" t="str">
            <v>ACTUALS</v>
          </cell>
          <cell r="G7617" t="str">
            <v>510_Fringe Benefits</v>
          </cell>
          <cell r="H7617">
            <v>2009</v>
          </cell>
        </row>
        <row r="7618">
          <cell r="A7618" t="str">
            <v>UWWTW</v>
          </cell>
          <cell r="C7618">
            <v>133</v>
          </cell>
          <cell r="E7618">
            <v>635.84</v>
          </cell>
          <cell r="F7618" t="str">
            <v>ACTUALS</v>
          </cell>
          <cell r="G7618" t="str">
            <v>510_Fringe Benefits</v>
          </cell>
          <cell r="H7618">
            <v>2009</v>
          </cell>
        </row>
        <row r="7619">
          <cell r="A7619" t="str">
            <v>UWWTW</v>
          </cell>
          <cell r="C7619">
            <v>136</v>
          </cell>
          <cell r="E7619">
            <v>1082.9100000000001</v>
          </cell>
          <cell r="F7619" t="str">
            <v>ACTUALS</v>
          </cell>
          <cell r="G7619" t="str">
            <v>510_Fringe Benefits</v>
          </cell>
          <cell r="H7619">
            <v>2009</v>
          </cell>
        </row>
        <row r="7620">
          <cell r="A7620" t="str">
            <v>UWWTW</v>
          </cell>
          <cell r="C7620">
            <v>144</v>
          </cell>
          <cell r="E7620">
            <v>727.43</v>
          </cell>
          <cell r="F7620" t="str">
            <v>ACTUALS</v>
          </cell>
          <cell r="G7620" t="str">
            <v>510_Fringe Benefits</v>
          </cell>
          <cell r="H7620">
            <v>2009</v>
          </cell>
        </row>
        <row r="7621">
          <cell r="A7621" t="str">
            <v>UWWTW</v>
          </cell>
          <cell r="C7621">
            <v>233</v>
          </cell>
          <cell r="E7621">
            <v>36.61</v>
          </cell>
          <cell r="F7621" t="str">
            <v>ACTUALS</v>
          </cell>
          <cell r="G7621" t="str">
            <v>510_Fringe Benefits</v>
          </cell>
          <cell r="H7621">
            <v>2009</v>
          </cell>
        </row>
        <row r="7622">
          <cell r="A7622" t="str">
            <v>UWWTW</v>
          </cell>
          <cell r="C7622">
            <v>402</v>
          </cell>
          <cell r="E7622">
            <v>88.04</v>
          </cell>
          <cell r="F7622" t="str">
            <v>ACTUALS</v>
          </cell>
          <cell r="G7622" t="str">
            <v>510_Fringe Benefits</v>
          </cell>
          <cell r="H7622">
            <v>2009</v>
          </cell>
        </row>
        <row r="7623">
          <cell r="A7623" t="str">
            <v>UWWTW</v>
          </cell>
          <cell r="C7623">
            <v>133</v>
          </cell>
          <cell r="E7623">
            <v>-10023.69</v>
          </cell>
          <cell r="F7623" t="str">
            <v>ACTUALS</v>
          </cell>
          <cell r="G7623" t="str">
            <v>510_Fringe Benefits</v>
          </cell>
          <cell r="H7623">
            <v>2009</v>
          </cell>
        </row>
        <row r="7624">
          <cell r="A7624" t="str">
            <v>UWWTW</v>
          </cell>
          <cell r="C7624">
            <v>233</v>
          </cell>
          <cell r="E7624">
            <v>10023.69</v>
          </cell>
          <cell r="F7624" t="str">
            <v>ACTUALS</v>
          </cell>
          <cell r="G7624" t="str">
            <v>510_Fringe Benefits</v>
          </cell>
          <cell r="H7624">
            <v>2009</v>
          </cell>
        </row>
        <row r="7625">
          <cell r="A7625" t="str">
            <v>UWWTW</v>
          </cell>
          <cell r="C7625">
            <v>102</v>
          </cell>
          <cell r="E7625">
            <v>5295.77</v>
          </cell>
          <cell r="F7625" t="str">
            <v>ACTUALS</v>
          </cell>
          <cell r="G7625" t="str">
            <v>510_Fringe Benefits</v>
          </cell>
          <cell r="H7625">
            <v>2009</v>
          </cell>
        </row>
        <row r="7626">
          <cell r="A7626" t="str">
            <v>UWWTW</v>
          </cell>
          <cell r="C7626">
            <v>102</v>
          </cell>
          <cell r="E7626">
            <v>99180.52</v>
          </cell>
          <cell r="F7626" t="str">
            <v>ACTUALS</v>
          </cell>
          <cell r="G7626" t="str">
            <v>530_Supplies and Serv</v>
          </cell>
          <cell r="H7626">
            <v>2009</v>
          </cell>
        </row>
        <row r="7627">
          <cell r="A7627" t="str">
            <v>UWWTW</v>
          </cell>
          <cell r="C7627">
            <v>104</v>
          </cell>
          <cell r="E7627">
            <v>3129.21</v>
          </cell>
          <cell r="F7627" t="str">
            <v>ACTUALS</v>
          </cell>
          <cell r="G7627" t="str">
            <v>530_Supplies and Serv</v>
          </cell>
          <cell r="H7627">
            <v>2009</v>
          </cell>
        </row>
        <row r="7628">
          <cell r="A7628" t="str">
            <v>UWWTW</v>
          </cell>
          <cell r="C7628">
            <v>105</v>
          </cell>
          <cell r="E7628">
            <v>2367.96</v>
          </cell>
          <cell r="F7628" t="str">
            <v>ACTUALS</v>
          </cell>
          <cell r="G7628" t="str">
            <v>530_Supplies and Serv</v>
          </cell>
          <cell r="H7628">
            <v>2009</v>
          </cell>
        </row>
        <row r="7629">
          <cell r="A7629" t="str">
            <v>UWWTW</v>
          </cell>
          <cell r="C7629">
            <v>115</v>
          </cell>
          <cell r="E7629">
            <v>500.21</v>
          </cell>
          <cell r="F7629" t="str">
            <v>ACTUALS</v>
          </cell>
          <cell r="G7629" t="str">
            <v>530_Supplies and Serv</v>
          </cell>
          <cell r="H7629">
            <v>2009</v>
          </cell>
        </row>
        <row r="7630">
          <cell r="A7630" t="str">
            <v>UWWTW</v>
          </cell>
          <cell r="C7630">
            <v>128</v>
          </cell>
          <cell r="E7630">
            <v>124994.07</v>
          </cell>
          <cell r="F7630" t="str">
            <v>ACTUALS</v>
          </cell>
          <cell r="G7630" t="str">
            <v>530_Supplies and Serv</v>
          </cell>
          <cell r="H7630">
            <v>2009</v>
          </cell>
        </row>
        <row r="7631">
          <cell r="A7631" t="str">
            <v>UWWTW</v>
          </cell>
          <cell r="C7631">
            <v>131</v>
          </cell>
          <cell r="E7631">
            <v>1412.84</v>
          </cell>
          <cell r="F7631" t="str">
            <v>ACTUALS</v>
          </cell>
          <cell r="G7631" t="str">
            <v>530_Supplies and Serv</v>
          </cell>
          <cell r="H7631">
            <v>2009</v>
          </cell>
        </row>
        <row r="7632">
          <cell r="A7632" t="str">
            <v>UWWTW</v>
          </cell>
          <cell r="C7632">
            <v>133</v>
          </cell>
          <cell r="E7632">
            <v>4615.29</v>
          </cell>
          <cell r="F7632" t="str">
            <v>ACTUALS</v>
          </cell>
          <cell r="G7632" t="str">
            <v>530_Supplies and Serv</v>
          </cell>
          <cell r="H7632">
            <v>2009</v>
          </cell>
        </row>
        <row r="7633">
          <cell r="A7633" t="str">
            <v>UWWTW</v>
          </cell>
          <cell r="C7633">
            <v>136</v>
          </cell>
          <cell r="E7633">
            <v>2297.58</v>
          </cell>
          <cell r="F7633" t="str">
            <v>ACTUALS</v>
          </cell>
          <cell r="G7633" t="str">
            <v>530_Supplies and Serv</v>
          </cell>
          <cell r="H7633">
            <v>2009</v>
          </cell>
        </row>
        <row r="7634">
          <cell r="A7634" t="str">
            <v>UWWTW</v>
          </cell>
          <cell r="C7634">
            <v>144</v>
          </cell>
          <cell r="E7634">
            <v>27573.74</v>
          </cell>
          <cell r="F7634" t="str">
            <v>ACTUALS</v>
          </cell>
          <cell r="G7634" t="str">
            <v>530_Supplies and Serv</v>
          </cell>
          <cell r="H7634">
            <v>2009</v>
          </cell>
        </row>
        <row r="7635">
          <cell r="A7635" t="str">
            <v>UWWTW</v>
          </cell>
          <cell r="C7635">
            <v>150</v>
          </cell>
          <cell r="E7635">
            <v>580.04</v>
          </cell>
          <cell r="F7635" t="str">
            <v>ACTUALS</v>
          </cell>
          <cell r="G7635" t="str">
            <v>530_Supplies and Serv</v>
          </cell>
          <cell r="H7635">
            <v>2009</v>
          </cell>
        </row>
        <row r="7636">
          <cell r="A7636" t="str">
            <v>UWWTW</v>
          </cell>
          <cell r="C7636">
            <v>177</v>
          </cell>
          <cell r="E7636">
            <v>9</v>
          </cell>
          <cell r="F7636" t="str">
            <v>ACTUALS</v>
          </cell>
          <cell r="G7636" t="str">
            <v>530_Supplies and Serv</v>
          </cell>
          <cell r="H7636">
            <v>2009</v>
          </cell>
        </row>
        <row r="7637">
          <cell r="A7637" t="str">
            <v>UWWTW</v>
          </cell>
          <cell r="C7637">
            <v>233</v>
          </cell>
          <cell r="E7637">
            <v>29764.59</v>
          </cell>
          <cell r="F7637" t="str">
            <v>ACTUALS</v>
          </cell>
          <cell r="G7637" t="str">
            <v>530_Supplies and Serv</v>
          </cell>
          <cell r="H7637">
            <v>2009</v>
          </cell>
        </row>
        <row r="7638">
          <cell r="A7638" t="str">
            <v>UWWTW</v>
          </cell>
          <cell r="C7638">
            <v>402</v>
          </cell>
          <cell r="E7638">
            <v>7095.29</v>
          </cell>
          <cell r="F7638" t="str">
            <v>ACTUALS</v>
          </cell>
          <cell r="G7638" t="str">
            <v>530_Supplies and Serv</v>
          </cell>
          <cell r="H7638">
            <v>2009</v>
          </cell>
        </row>
        <row r="7639">
          <cell r="A7639" t="str">
            <v>UWWTW</v>
          </cell>
          <cell r="C7639">
            <v>102</v>
          </cell>
          <cell r="E7639">
            <v>6050.54</v>
          </cell>
          <cell r="F7639" t="str">
            <v>ACTUALS</v>
          </cell>
          <cell r="G7639" t="str">
            <v>530_Supplies and Serv</v>
          </cell>
          <cell r="H7639">
            <v>2009</v>
          </cell>
        </row>
        <row r="7640">
          <cell r="A7640" t="str">
            <v>UWWTW</v>
          </cell>
          <cell r="C7640">
            <v>104</v>
          </cell>
          <cell r="E7640">
            <v>169.78</v>
          </cell>
          <cell r="F7640" t="str">
            <v>ACTUALS</v>
          </cell>
          <cell r="G7640" t="str">
            <v>530_Supplies and Serv</v>
          </cell>
          <cell r="H7640">
            <v>2009</v>
          </cell>
        </row>
        <row r="7641">
          <cell r="A7641" t="str">
            <v>UWWTW</v>
          </cell>
          <cell r="C7641">
            <v>115</v>
          </cell>
          <cell r="E7641">
            <v>65</v>
          </cell>
          <cell r="F7641" t="str">
            <v>ACTUALS</v>
          </cell>
          <cell r="G7641" t="str">
            <v>530_Supplies and Serv</v>
          </cell>
          <cell r="H7641">
            <v>2009</v>
          </cell>
        </row>
        <row r="7642">
          <cell r="A7642" t="str">
            <v>UWWTW</v>
          </cell>
          <cell r="C7642">
            <v>128</v>
          </cell>
          <cell r="E7642">
            <v>411.39</v>
          </cell>
          <cell r="F7642" t="str">
            <v>ACTUALS</v>
          </cell>
          <cell r="G7642" t="str">
            <v>530_Supplies and Serv</v>
          </cell>
          <cell r="H7642">
            <v>2009</v>
          </cell>
        </row>
        <row r="7643">
          <cell r="A7643" t="str">
            <v>UWWTW</v>
          </cell>
          <cell r="C7643">
            <v>136</v>
          </cell>
          <cell r="E7643">
            <v>6.95</v>
          </cell>
          <cell r="F7643" t="str">
            <v>ACTUALS</v>
          </cell>
          <cell r="G7643" t="str">
            <v>530_Supplies and Serv</v>
          </cell>
          <cell r="H7643">
            <v>2009</v>
          </cell>
        </row>
        <row r="7644">
          <cell r="A7644" t="str">
            <v>UWWTW</v>
          </cell>
          <cell r="C7644">
            <v>144</v>
          </cell>
          <cell r="E7644">
            <v>59.1</v>
          </cell>
          <cell r="F7644" t="str">
            <v>ACTUALS</v>
          </cell>
          <cell r="G7644" t="str">
            <v>530_Supplies and Serv</v>
          </cell>
          <cell r="H7644">
            <v>2009</v>
          </cell>
        </row>
        <row r="7645">
          <cell r="A7645" t="str">
            <v>UWWTW</v>
          </cell>
          <cell r="C7645">
            <v>150</v>
          </cell>
          <cell r="E7645">
            <v>8.85</v>
          </cell>
          <cell r="F7645" t="str">
            <v>ACTUALS</v>
          </cell>
          <cell r="G7645" t="str">
            <v>530_Supplies and Serv</v>
          </cell>
          <cell r="H7645">
            <v>2009</v>
          </cell>
        </row>
        <row r="7646">
          <cell r="A7646" t="str">
            <v>UWWTW</v>
          </cell>
          <cell r="C7646">
            <v>402</v>
          </cell>
          <cell r="E7646">
            <v>14.5</v>
          </cell>
          <cell r="F7646" t="str">
            <v>ACTUALS</v>
          </cell>
          <cell r="G7646" t="str">
            <v>530_Supplies and Serv</v>
          </cell>
          <cell r="H7646">
            <v>2009</v>
          </cell>
        </row>
        <row r="7647">
          <cell r="A7647" t="str">
            <v>UWWTW</v>
          </cell>
          <cell r="C7647">
            <v>128</v>
          </cell>
          <cell r="E7647">
            <v>2218.4699999999998</v>
          </cell>
          <cell r="F7647" t="str">
            <v>ACTUALS</v>
          </cell>
          <cell r="G7647" t="str">
            <v>530_Supplies and Serv</v>
          </cell>
          <cell r="H7647">
            <v>2009</v>
          </cell>
        </row>
        <row r="7648">
          <cell r="A7648" t="str">
            <v>UWWTW</v>
          </cell>
          <cell r="C7648">
            <v>102</v>
          </cell>
          <cell r="E7648">
            <v>48753.120000000003</v>
          </cell>
          <cell r="F7648" t="str">
            <v>ACTUALS</v>
          </cell>
          <cell r="G7648" t="str">
            <v>530_Supplies and Serv</v>
          </cell>
          <cell r="H7648">
            <v>2009</v>
          </cell>
        </row>
        <row r="7649">
          <cell r="A7649" t="str">
            <v>UWWTW</v>
          </cell>
          <cell r="C7649">
            <v>104</v>
          </cell>
          <cell r="E7649">
            <v>2171.16</v>
          </cell>
          <cell r="F7649" t="str">
            <v>ACTUALS</v>
          </cell>
          <cell r="G7649" t="str">
            <v>530_Supplies and Serv</v>
          </cell>
          <cell r="H7649">
            <v>2009</v>
          </cell>
        </row>
        <row r="7650">
          <cell r="A7650" t="str">
            <v>UWWTW</v>
          </cell>
          <cell r="C7650">
            <v>128</v>
          </cell>
          <cell r="E7650">
            <v>21754.91</v>
          </cell>
          <cell r="F7650" t="str">
            <v>ACTUALS</v>
          </cell>
          <cell r="G7650" t="str">
            <v>530_Supplies and Serv</v>
          </cell>
          <cell r="H7650">
            <v>2009</v>
          </cell>
        </row>
        <row r="7651">
          <cell r="A7651" t="str">
            <v>UWWTW</v>
          </cell>
          <cell r="C7651">
            <v>131</v>
          </cell>
          <cell r="E7651">
            <v>288.8</v>
          </cell>
          <cell r="F7651" t="str">
            <v>ACTUALS</v>
          </cell>
          <cell r="G7651" t="str">
            <v>530_Supplies and Serv</v>
          </cell>
          <cell r="H7651">
            <v>2009</v>
          </cell>
        </row>
        <row r="7652">
          <cell r="A7652" t="str">
            <v>UWWTW</v>
          </cell>
          <cell r="C7652">
            <v>136</v>
          </cell>
          <cell r="E7652">
            <v>187.47</v>
          </cell>
          <cell r="F7652" t="str">
            <v>ACTUALS</v>
          </cell>
          <cell r="G7652" t="str">
            <v>530_Supplies and Serv</v>
          </cell>
          <cell r="H7652">
            <v>2009</v>
          </cell>
        </row>
        <row r="7653">
          <cell r="A7653" t="str">
            <v>UWWTW</v>
          </cell>
          <cell r="C7653">
            <v>144</v>
          </cell>
          <cell r="E7653">
            <v>4841.87</v>
          </cell>
          <cell r="F7653" t="str">
            <v>ACTUALS</v>
          </cell>
          <cell r="G7653" t="str">
            <v>530_Supplies and Serv</v>
          </cell>
          <cell r="H7653">
            <v>2009</v>
          </cell>
        </row>
        <row r="7654">
          <cell r="A7654" t="str">
            <v>UWWTW</v>
          </cell>
          <cell r="C7654">
            <v>150</v>
          </cell>
          <cell r="E7654">
            <v>2301.36</v>
          </cell>
          <cell r="F7654" t="str">
            <v>ACTUALS</v>
          </cell>
          <cell r="G7654" t="str">
            <v>530_Supplies and Serv</v>
          </cell>
          <cell r="H7654">
            <v>2009</v>
          </cell>
        </row>
        <row r="7655">
          <cell r="A7655" t="str">
            <v>UWWTW</v>
          </cell>
          <cell r="C7655">
            <v>177</v>
          </cell>
          <cell r="E7655">
            <v>703.11</v>
          </cell>
          <cell r="F7655" t="str">
            <v>ACTUALS</v>
          </cell>
          <cell r="G7655" t="str">
            <v>530_Supplies and Serv</v>
          </cell>
          <cell r="H7655">
            <v>2009</v>
          </cell>
        </row>
        <row r="7656">
          <cell r="A7656" t="str">
            <v>UWWTW</v>
          </cell>
          <cell r="C7656">
            <v>402</v>
          </cell>
          <cell r="E7656">
            <v>1222.3699999999999</v>
          </cell>
          <cell r="F7656" t="str">
            <v>ACTUALS</v>
          </cell>
          <cell r="G7656" t="str">
            <v>530_Supplies and Serv</v>
          </cell>
          <cell r="H7656">
            <v>2009</v>
          </cell>
        </row>
        <row r="7657">
          <cell r="A7657" t="str">
            <v>UWWTW</v>
          </cell>
          <cell r="C7657">
            <v>102</v>
          </cell>
          <cell r="E7657">
            <v>18827.189999999999</v>
          </cell>
          <cell r="F7657" t="str">
            <v>ACTUALS</v>
          </cell>
          <cell r="G7657" t="str">
            <v>530_Supplies and Serv</v>
          </cell>
          <cell r="H7657">
            <v>2009</v>
          </cell>
        </row>
        <row r="7658">
          <cell r="A7658" t="str">
            <v>UWWTW</v>
          </cell>
          <cell r="C7658">
            <v>104</v>
          </cell>
          <cell r="E7658">
            <v>484.98</v>
          </cell>
          <cell r="F7658" t="str">
            <v>ACTUALS</v>
          </cell>
          <cell r="G7658" t="str">
            <v>530_Supplies and Serv</v>
          </cell>
          <cell r="H7658">
            <v>2009</v>
          </cell>
        </row>
        <row r="7659">
          <cell r="A7659" t="str">
            <v>UWWTW</v>
          </cell>
          <cell r="C7659">
            <v>128</v>
          </cell>
          <cell r="E7659">
            <v>7052.07</v>
          </cell>
          <cell r="F7659" t="str">
            <v>ACTUALS</v>
          </cell>
          <cell r="G7659" t="str">
            <v>530_Supplies and Serv</v>
          </cell>
          <cell r="H7659">
            <v>2009</v>
          </cell>
        </row>
        <row r="7660">
          <cell r="A7660" t="str">
            <v>UWWTW</v>
          </cell>
          <cell r="C7660">
            <v>133</v>
          </cell>
          <cell r="E7660">
            <v>3192.36</v>
          </cell>
          <cell r="F7660" t="str">
            <v>ACTUALS</v>
          </cell>
          <cell r="G7660" t="str">
            <v>530_Supplies and Serv</v>
          </cell>
          <cell r="H7660">
            <v>2009</v>
          </cell>
        </row>
        <row r="7661">
          <cell r="A7661" t="str">
            <v>UWWTW</v>
          </cell>
          <cell r="C7661">
            <v>136</v>
          </cell>
          <cell r="E7661">
            <v>524.91</v>
          </cell>
          <cell r="F7661" t="str">
            <v>ACTUALS</v>
          </cell>
          <cell r="G7661" t="str">
            <v>530_Supplies and Serv</v>
          </cell>
          <cell r="H7661">
            <v>2009</v>
          </cell>
        </row>
        <row r="7662">
          <cell r="A7662" t="str">
            <v>UWWTW</v>
          </cell>
          <cell r="C7662">
            <v>144</v>
          </cell>
          <cell r="E7662">
            <v>5286.07</v>
          </cell>
          <cell r="F7662" t="str">
            <v>ACTUALS</v>
          </cell>
          <cell r="G7662" t="str">
            <v>530_Supplies and Serv</v>
          </cell>
          <cell r="H7662">
            <v>2009</v>
          </cell>
        </row>
        <row r="7663">
          <cell r="A7663" t="str">
            <v>UWWTW</v>
          </cell>
          <cell r="C7663">
            <v>177</v>
          </cell>
          <cell r="E7663">
            <v>16.25</v>
          </cell>
          <cell r="F7663" t="str">
            <v>ACTUALS</v>
          </cell>
          <cell r="G7663" t="str">
            <v>530_Supplies and Serv</v>
          </cell>
          <cell r="H7663">
            <v>2009</v>
          </cell>
        </row>
        <row r="7664">
          <cell r="A7664" t="str">
            <v>UWWTW</v>
          </cell>
          <cell r="C7664">
            <v>128</v>
          </cell>
          <cell r="E7664">
            <v>1409.35</v>
          </cell>
          <cell r="F7664" t="str">
            <v>ACTUALS</v>
          </cell>
          <cell r="G7664" t="str">
            <v>530_Supplies and Serv</v>
          </cell>
          <cell r="H7664">
            <v>2009</v>
          </cell>
        </row>
        <row r="7665">
          <cell r="A7665" t="str">
            <v>UWWTW</v>
          </cell>
          <cell r="C7665">
            <v>102</v>
          </cell>
          <cell r="E7665">
            <v>34374.15</v>
          </cell>
          <cell r="F7665" t="str">
            <v>ACTUALS</v>
          </cell>
          <cell r="G7665" t="str">
            <v>530_Supplies and Serv</v>
          </cell>
          <cell r="H7665">
            <v>2009</v>
          </cell>
        </row>
        <row r="7666">
          <cell r="A7666" t="str">
            <v>UWWTW</v>
          </cell>
          <cell r="C7666">
            <v>128</v>
          </cell>
          <cell r="E7666">
            <v>33904.68</v>
          </cell>
          <cell r="F7666" t="str">
            <v>ACTUALS</v>
          </cell>
          <cell r="G7666" t="str">
            <v>530_Supplies and Serv</v>
          </cell>
          <cell r="H7666">
            <v>2009</v>
          </cell>
        </row>
        <row r="7667">
          <cell r="A7667" t="str">
            <v>UWWTW</v>
          </cell>
          <cell r="C7667">
            <v>133</v>
          </cell>
          <cell r="E7667">
            <v>971.23</v>
          </cell>
          <cell r="F7667" t="str">
            <v>ACTUALS</v>
          </cell>
          <cell r="G7667" t="str">
            <v>530_Supplies and Serv</v>
          </cell>
          <cell r="H7667">
            <v>2009</v>
          </cell>
        </row>
        <row r="7668">
          <cell r="A7668" t="str">
            <v>UWWTW</v>
          </cell>
          <cell r="C7668">
            <v>136</v>
          </cell>
          <cell r="E7668">
            <v>2657.53</v>
          </cell>
          <cell r="F7668" t="str">
            <v>ACTUALS</v>
          </cell>
          <cell r="G7668" t="str">
            <v>530_Supplies and Serv</v>
          </cell>
          <cell r="H7668">
            <v>2009</v>
          </cell>
        </row>
        <row r="7669">
          <cell r="A7669" t="str">
            <v>UWWTW</v>
          </cell>
          <cell r="C7669">
            <v>150</v>
          </cell>
          <cell r="E7669">
            <v>3785.68</v>
          </cell>
          <cell r="F7669" t="str">
            <v>ACTUALS</v>
          </cell>
          <cell r="G7669" t="str">
            <v>530_Supplies and Serv</v>
          </cell>
          <cell r="H7669">
            <v>2009</v>
          </cell>
        </row>
        <row r="7670">
          <cell r="A7670" t="str">
            <v>UWWTW</v>
          </cell>
          <cell r="C7670">
            <v>177</v>
          </cell>
          <cell r="E7670">
            <v>5505.87</v>
          </cell>
          <cell r="F7670" t="str">
            <v>ACTUALS</v>
          </cell>
          <cell r="G7670" t="str">
            <v>530_Supplies and Serv</v>
          </cell>
          <cell r="H7670">
            <v>2009</v>
          </cell>
        </row>
        <row r="7671">
          <cell r="A7671" t="str">
            <v>UWWTW</v>
          </cell>
          <cell r="C7671">
            <v>402</v>
          </cell>
          <cell r="E7671">
            <v>371</v>
          </cell>
          <cell r="F7671" t="str">
            <v>ACTUALS</v>
          </cell>
          <cell r="G7671" t="str">
            <v>530_Supplies and Serv</v>
          </cell>
          <cell r="H7671">
            <v>2009</v>
          </cell>
        </row>
        <row r="7672">
          <cell r="A7672" t="str">
            <v>UWWTW</v>
          </cell>
          <cell r="C7672">
            <v>102</v>
          </cell>
          <cell r="E7672">
            <v>40578.14</v>
          </cell>
          <cell r="F7672" t="str">
            <v>ACTUALS</v>
          </cell>
          <cell r="G7672" t="str">
            <v>530_Supplies and Serv</v>
          </cell>
          <cell r="H7672">
            <v>2009</v>
          </cell>
        </row>
        <row r="7673">
          <cell r="A7673" t="str">
            <v>UWWTW</v>
          </cell>
          <cell r="C7673">
            <v>128</v>
          </cell>
          <cell r="E7673">
            <v>1921.61</v>
          </cell>
          <cell r="F7673" t="str">
            <v>ACTUALS</v>
          </cell>
          <cell r="G7673" t="str">
            <v>530_Supplies and Serv</v>
          </cell>
          <cell r="H7673">
            <v>2009</v>
          </cell>
        </row>
        <row r="7674">
          <cell r="A7674" t="str">
            <v>UWWTW</v>
          </cell>
          <cell r="C7674">
            <v>131</v>
          </cell>
          <cell r="E7674">
            <v>2076.17</v>
          </cell>
          <cell r="F7674" t="str">
            <v>ACTUALS</v>
          </cell>
          <cell r="G7674" t="str">
            <v>530_Supplies and Serv</v>
          </cell>
          <cell r="H7674">
            <v>2009</v>
          </cell>
        </row>
        <row r="7675">
          <cell r="A7675" t="str">
            <v>UWWTW</v>
          </cell>
          <cell r="C7675">
            <v>136</v>
          </cell>
          <cell r="E7675">
            <v>334.08</v>
          </cell>
          <cell r="F7675" t="str">
            <v>ACTUALS</v>
          </cell>
          <cell r="G7675" t="str">
            <v>530_Supplies and Serv</v>
          </cell>
          <cell r="H7675">
            <v>2009</v>
          </cell>
        </row>
        <row r="7676">
          <cell r="A7676" t="str">
            <v>UWWTW</v>
          </cell>
          <cell r="C7676">
            <v>144</v>
          </cell>
          <cell r="E7676">
            <v>8033.76</v>
          </cell>
          <cell r="F7676" t="str">
            <v>ACTUALS</v>
          </cell>
          <cell r="G7676" t="str">
            <v>530_Supplies and Serv</v>
          </cell>
          <cell r="H7676">
            <v>2009</v>
          </cell>
        </row>
        <row r="7677">
          <cell r="A7677" t="str">
            <v>UWWTW</v>
          </cell>
          <cell r="C7677">
            <v>150</v>
          </cell>
          <cell r="E7677">
            <v>3645.36</v>
          </cell>
          <cell r="F7677" t="str">
            <v>ACTUALS</v>
          </cell>
          <cell r="G7677" t="str">
            <v>530_Supplies and Serv</v>
          </cell>
          <cell r="H7677">
            <v>2009</v>
          </cell>
        </row>
        <row r="7678">
          <cell r="A7678" t="str">
            <v>UWWTW</v>
          </cell>
          <cell r="C7678">
            <v>177</v>
          </cell>
          <cell r="E7678">
            <v>35272.28</v>
          </cell>
          <cell r="F7678" t="str">
            <v>ACTUALS</v>
          </cell>
          <cell r="G7678" t="str">
            <v>530_Supplies and Serv</v>
          </cell>
          <cell r="H7678">
            <v>2009</v>
          </cell>
        </row>
        <row r="7679">
          <cell r="A7679" t="str">
            <v>UWWTW</v>
          </cell>
          <cell r="C7679">
            <v>102</v>
          </cell>
          <cell r="E7679">
            <v>248719.54</v>
          </cell>
          <cell r="F7679" t="str">
            <v>ACTUALS</v>
          </cell>
          <cell r="G7679" t="str">
            <v>530_Supplies and Serv</v>
          </cell>
          <cell r="H7679">
            <v>2009</v>
          </cell>
        </row>
        <row r="7680">
          <cell r="A7680" t="str">
            <v>UWWTW</v>
          </cell>
          <cell r="C7680">
            <v>104</v>
          </cell>
          <cell r="E7680">
            <v>11611.62</v>
          </cell>
          <cell r="F7680" t="str">
            <v>ACTUALS</v>
          </cell>
          <cell r="G7680" t="str">
            <v>530_Supplies and Serv</v>
          </cell>
          <cell r="H7680">
            <v>2009</v>
          </cell>
        </row>
        <row r="7681">
          <cell r="A7681" t="str">
            <v>UWWTW</v>
          </cell>
          <cell r="C7681">
            <v>115</v>
          </cell>
          <cell r="E7681">
            <v>569.91999999999996</v>
          </cell>
          <cell r="F7681" t="str">
            <v>ACTUALS</v>
          </cell>
          <cell r="G7681" t="str">
            <v>530_Supplies and Serv</v>
          </cell>
          <cell r="H7681">
            <v>2009</v>
          </cell>
        </row>
        <row r="7682">
          <cell r="A7682" t="str">
            <v>UWWTW</v>
          </cell>
          <cell r="C7682">
            <v>128</v>
          </cell>
          <cell r="E7682">
            <v>28915.94</v>
          </cell>
          <cell r="F7682" t="str">
            <v>ACTUALS</v>
          </cell>
          <cell r="G7682" t="str">
            <v>530_Supplies and Serv</v>
          </cell>
          <cell r="H7682">
            <v>2009</v>
          </cell>
        </row>
        <row r="7683">
          <cell r="A7683" t="str">
            <v>UWWTW</v>
          </cell>
          <cell r="C7683">
            <v>131</v>
          </cell>
          <cell r="E7683">
            <v>1549.54</v>
          </cell>
          <cell r="F7683" t="str">
            <v>ACTUALS</v>
          </cell>
          <cell r="G7683" t="str">
            <v>530_Supplies and Serv</v>
          </cell>
          <cell r="H7683">
            <v>2009</v>
          </cell>
        </row>
        <row r="7684">
          <cell r="A7684" t="str">
            <v>UWWTW</v>
          </cell>
          <cell r="C7684">
            <v>133</v>
          </cell>
          <cell r="E7684">
            <v>1996.57</v>
          </cell>
          <cell r="F7684" t="str">
            <v>ACTUALS</v>
          </cell>
          <cell r="G7684" t="str">
            <v>530_Supplies and Serv</v>
          </cell>
          <cell r="H7684">
            <v>2009</v>
          </cell>
        </row>
        <row r="7685">
          <cell r="A7685" t="str">
            <v>UWWTW</v>
          </cell>
          <cell r="C7685">
            <v>136</v>
          </cell>
          <cell r="E7685">
            <v>332.16</v>
          </cell>
          <cell r="F7685" t="str">
            <v>ACTUALS</v>
          </cell>
          <cell r="G7685" t="str">
            <v>530_Supplies and Serv</v>
          </cell>
          <cell r="H7685">
            <v>2009</v>
          </cell>
        </row>
        <row r="7686">
          <cell r="A7686" t="str">
            <v>UWWTW</v>
          </cell>
          <cell r="C7686">
            <v>144</v>
          </cell>
          <cell r="E7686">
            <v>16602.14</v>
          </cell>
          <cell r="F7686" t="str">
            <v>ACTUALS</v>
          </cell>
          <cell r="G7686" t="str">
            <v>530_Supplies and Serv</v>
          </cell>
          <cell r="H7686">
            <v>2009</v>
          </cell>
        </row>
        <row r="7687">
          <cell r="A7687" t="str">
            <v>UWWTW</v>
          </cell>
          <cell r="C7687">
            <v>150</v>
          </cell>
          <cell r="E7687">
            <v>10162.02</v>
          </cell>
          <cell r="F7687" t="str">
            <v>ACTUALS</v>
          </cell>
          <cell r="G7687" t="str">
            <v>530_Supplies and Serv</v>
          </cell>
          <cell r="H7687">
            <v>2009</v>
          </cell>
        </row>
        <row r="7688">
          <cell r="A7688" t="str">
            <v>UWWTW</v>
          </cell>
          <cell r="C7688">
            <v>177</v>
          </cell>
          <cell r="E7688">
            <v>30763.65</v>
          </cell>
          <cell r="F7688" t="str">
            <v>ACTUALS</v>
          </cell>
          <cell r="G7688" t="str">
            <v>530_Supplies and Serv</v>
          </cell>
          <cell r="H7688">
            <v>2009</v>
          </cell>
        </row>
        <row r="7689">
          <cell r="A7689" t="str">
            <v>UWWTW</v>
          </cell>
          <cell r="C7689">
            <v>233</v>
          </cell>
          <cell r="E7689">
            <v>1245</v>
          </cell>
          <cell r="F7689" t="str">
            <v>ACTUALS</v>
          </cell>
          <cell r="G7689" t="str">
            <v>530_Supplies and Serv</v>
          </cell>
          <cell r="H7689">
            <v>2009</v>
          </cell>
        </row>
        <row r="7690">
          <cell r="A7690" t="str">
            <v>UWWTW</v>
          </cell>
          <cell r="C7690">
            <v>402</v>
          </cell>
          <cell r="E7690">
            <v>1061.24</v>
          </cell>
          <cell r="F7690" t="str">
            <v>ACTUALS</v>
          </cell>
          <cell r="G7690" t="str">
            <v>530_Supplies and Serv</v>
          </cell>
          <cell r="H7690">
            <v>2009</v>
          </cell>
        </row>
        <row r="7691">
          <cell r="A7691" t="str">
            <v>UWWTW</v>
          </cell>
          <cell r="C7691">
            <v>102</v>
          </cell>
          <cell r="E7691">
            <v>12108.84</v>
          </cell>
          <cell r="F7691" t="str">
            <v>ACTUALS</v>
          </cell>
          <cell r="G7691" t="str">
            <v>530_Supplies and Serv</v>
          </cell>
          <cell r="H7691">
            <v>2009</v>
          </cell>
        </row>
        <row r="7692">
          <cell r="A7692" t="str">
            <v>UWWTW</v>
          </cell>
          <cell r="C7692">
            <v>104</v>
          </cell>
          <cell r="E7692">
            <v>20</v>
          </cell>
          <cell r="F7692" t="str">
            <v>ACTUALS</v>
          </cell>
          <cell r="G7692" t="str">
            <v>530_Supplies and Serv</v>
          </cell>
          <cell r="H7692">
            <v>2009</v>
          </cell>
        </row>
        <row r="7693">
          <cell r="A7693" t="str">
            <v>UWWTW</v>
          </cell>
          <cell r="C7693">
            <v>105</v>
          </cell>
          <cell r="E7693">
            <v>10</v>
          </cell>
          <cell r="F7693" t="str">
            <v>ACTUALS</v>
          </cell>
          <cell r="G7693" t="str">
            <v>530_Supplies and Serv</v>
          </cell>
          <cell r="H7693">
            <v>2009</v>
          </cell>
        </row>
        <row r="7694">
          <cell r="A7694" t="str">
            <v>UWWTW</v>
          </cell>
          <cell r="C7694">
            <v>128</v>
          </cell>
          <cell r="E7694">
            <v>11709.35</v>
          </cell>
          <cell r="F7694" t="str">
            <v>ACTUALS</v>
          </cell>
          <cell r="G7694" t="str">
            <v>530_Supplies and Serv</v>
          </cell>
          <cell r="H7694">
            <v>2009</v>
          </cell>
        </row>
        <row r="7695">
          <cell r="A7695" t="str">
            <v>UWWTW</v>
          </cell>
          <cell r="C7695">
            <v>129</v>
          </cell>
          <cell r="E7695">
            <v>10</v>
          </cell>
          <cell r="F7695" t="str">
            <v>ACTUALS</v>
          </cell>
          <cell r="G7695" t="str">
            <v>530_Supplies and Serv</v>
          </cell>
          <cell r="H7695">
            <v>2009</v>
          </cell>
        </row>
        <row r="7696">
          <cell r="A7696" t="str">
            <v>UWWTW</v>
          </cell>
          <cell r="C7696">
            <v>131</v>
          </cell>
          <cell r="E7696">
            <v>20</v>
          </cell>
          <cell r="F7696" t="str">
            <v>ACTUALS</v>
          </cell>
          <cell r="G7696" t="str">
            <v>530_Supplies and Serv</v>
          </cell>
          <cell r="H7696">
            <v>2009</v>
          </cell>
        </row>
        <row r="7697">
          <cell r="A7697" t="str">
            <v>UWWTW</v>
          </cell>
          <cell r="C7697">
            <v>133</v>
          </cell>
          <cell r="E7697">
            <v>110</v>
          </cell>
          <cell r="F7697" t="str">
            <v>ACTUALS</v>
          </cell>
          <cell r="G7697" t="str">
            <v>530_Supplies and Serv</v>
          </cell>
          <cell r="H7697">
            <v>2009</v>
          </cell>
        </row>
        <row r="7698">
          <cell r="A7698" t="str">
            <v>UWWTW</v>
          </cell>
          <cell r="C7698">
            <v>136</v>
          </cell>
          <cell r="E7698">
            <v>3938.72</v>
          </cell>
          <cell r="F7698" t="str">
            <v>ACTUALS</v>
          </cell>
          <cell r="G7698" t="str">
            <v>530_Supplies and Serv</v>
          </cell>
          <cell r="H7698">
            <v>2009</v>
          </cell>
        </row>
        <row r="7699">
          <cell r="A7699" t="str">
            <v>UWWTW</v>
          </cell>
          <cell r="C7699">
            <v>144</v>
          </cell>
          <cell r="E7699">
            <v>2106</v>
          </cell>
          <cell r="F7699" t="str">
            <v>ACTUALS</v>
          </cell>
          <cell r="G7699" t="str">
            <v>530_Supplies and Serv</v>
          </cell>
          <cell r="H7699">
            <v>2009</v>
          </cell>
        </row>
        <row r="7700">
          <cell r="A7700" t="str">
            <v>UWWTW</v>
          </cell>
          <cell r="C7700">
            <v>233</v>
          </cell>
          <cell r="E7700">
            <v>1315.35</v>
          </cell>
          <cell r="F7700" t="str">
            <v>ACTUALS</v>
          </cell>
          <cell r="G7700" t="str">
            <v>530_Supplies and Serv</v>
          </cell>
          <cell r="H7700">
            <v>2009</v>
          </cell>
        </row>
        <row r="7701">
          <cell r="A7701" t="str">
            <v>UWWTW</v>
          </cell>
          <cell r="C7701">
            <v>402</v>
          </cell>
          <cell r="E7701">
            <v>180</v>
          </cell>
          <cell r="F7701" t="str">
            <v>ACTUALS</v>
          </cell>
          <cell r="G7701" t="str">
            <v>530_Supplies and Serv</v>
          </cell>
          <cell r="H7701">
            <v>2009</v>
          </cell>
        </row>
        <row r="7702">
          <cell r="A7702" t="str">
            <v>UWWTW</v>
          </cell>
          <cell r="C7702">
            <v>102</v>
          </cell>
          <cell r="E7702">
            <v>4632.3599999999997</v>
          </cell>
          <cell r="F7702" t="str">
            <v>ACTUALS</v>
          </cell>
          <cell r="G7702" t="str">
            <v>530_Supplies and Serv</v>
          </cell>
          <cell r="H7702">
            <v>2009</v>
          </cell>
        </row>
        <row r="7703">
          <cell r="A7703" t="str">
            <v>UWWTW</v>
          </cell>
          <cell r="C7703">
            <v>128</v>
          </cell>
          <cell r="E7703">
            <v>59</v>
          </cell>
          <cell r="F7703" t="str">
            <v>ACTUALS</v>
          </cell>
          <cell r="G7703" t="str">
            <v>530_Supplies and Serv</v>
          </cell>
          <cell r="H7703">
            <v>2009</v>
          </cell>
        </row>
        <row r="7704">
          <cell r="A7704" t="str">
            <v>UWWTW</v>
          </cell>
          <cell r="C7704">
            <v>102</v>
          </cell>
          <cell r="E7704">
            <v>51895.91</v>
          </cell>
          <cell r="F7704" t="str">
            <v>ACTUALS</v>
          </cell>
          <cell r="G7704" t="str">
            <v>530_Supplies and Serv</v>
          </cell>
          <cell r="H7704">
            <v>2009</v>
          </cell>
        </row>
        <row r="7705">
          <cell r="A7705" t="str">
            <v>UWWTW</v>
          </cell>
          <cell r="C7705">
            <v>128</v>
          </cell>
          <cell r="E7705">
            <v>685.98</v>
          </cell>
          <cell r="F7705" t="str">
            <v>ACTUALS</v>
          </cell>
          <cell r="G7705" t="str">
            <v>530_Supplies and Serv</v>
          </cell>
          <cell r="H7705">
            <v>2009</v>
          </cell>
        </row>
        <row r="7706">
          <cell r="A7706" t="str">
            <v>UWWTW</v>
          </cell>
          <cell r="C7706">
            <v>131</v>
          </cell>
          <cell r="E7706">
            <v>1000</v>
          </cell>
          <cell r="F7706" t="str">
            <v>ACTUALS</v>
          </cell>
          <cell r="G7706" t="str">
            <v>530_Supplies and Serv</v>
          </cell>
          <cell r="H7706">
            <v>2009</v>
          </cell>
        </row>
        <row r="7707">
          <cell r="A7707" t="str">
            <v>UWWTW</v>
          </cell>
          <cell r="C7707">
            <v>102</v>
          </cell>
          <cell r="E7707">
            <v>23578.18</v>
          </cell>
          <cell r="F7707" t="str">
            <v>ACTUALS</v>
          </cell>
          <cell r="G7707" t="str">
            <v>530_Supplies and Serv</v>
          </cell>
          <cell r="H7707">
            <v>2009</v>
          </cell>
        </row>
        <row r="7708">
          <cell r="A7708" t="str">
            <v>UWWTW</v>
          </cell>
          <cell r="C7708">
            <v>128</v>
          </cell>
          <cell r="E7708">
            <v>1934.26</v>
          </cell>
          <cell r="F7708" t="str">
            <v>ACTUALS</v>
          </cell>
          <cell r="G7708" t="str">
            <v>530_Supplies and Serv</v>
          </cell>
          <cell r="H7708">
            <v>2009</v>
          </cell>
        </row>
        <row r="7709">
          <cell r="A7709" t="str">
            <v>UWWTW</v>
          </cell>
          <cell r="C7709">
            <v>131</v>
          </cell>
          <cell r="E7709">
            <v>72.75</v>
          </cell>
          <cell r="F7709" t="str">
            <v>ACTUALS</v>
          </cell>
          <cell r="G7709" t="str">
            <v>530_Supplies and Serv</v>
          </cell>
          <cell r="H7709">
            <v>2009</v>
          </cell>
        </row>
        <row r="7710">
          <cell r="A7710" t="str">
            <v>UWWTW</v>
          </cell>
          <cell r="C7710">
            <v>144</v>
          </cell>
          <cell r="E7710">
            <v>386</v>
          </cell>
          <cell r="F7710" t="str">
            <v>ACTUALS</v>
          </cell>
          <cell r="G7710" t="str">
            <v>530_Supplies and Serv</v>
          </cell>
          <cell r="H7710">
            <v>2009</v>
          </cell>
        </row>
        <row r="7711">
          <cell r="A7711" t="str">
            <v>UWWTW</v>
          </cell>
          <cell r="C7711">
            <v>102</v>
          </cell>
          <cell r="E7711">
            <v>25355.47</v>
          </cell>
          <cell r="F7711" t="str">
            <v>ACTUALS</v>
          </cell>
          <cell r="G7711" t="str">
            <v>530_Supplies and Serv</v>
          </cell>
          <cell r="H7711">
            <v>2009</v>
          </cell>
        </row>
        <row r="7712">
          <cell r="A7712" t="str">
            <v>UWWTW</v>
          </cell>
          <cell r="C7712">
            <v>104</v>
          </cell>
          <cell r="E7712">
            <v>2770</v>
          </cell>
          <cell r="F7712" t="str">
            <v>ACTUALS</v>
          </cell>
          <cell r="G7712" t="str">
            <v>530_Supplies and Serv</v>
          </cell>
          <cell r="H7712">
            <v>2009</v>
          </cell>
        </row>
        <row r="7713">
          <cell r="A7713" t="str">
            <v>UWWTW</v>
          </cell>
          <cell r="C7713">
            <v>128</v>
          </cell>
          <cell r="E7713">
            <v>299141.21000000002</v>
          </cell>
          <cell r="F7713" t="str">
            <v>ACTUALS</v>
          </cell>
          <cell r="G7713" t="str">
            <v>530_Supplies and Serv</v>
          </cell>
          <cell r="H7713">
            <v>2009</v>
          </cell>
        </row>
        <row r="7714">
          <cell r="A7714" t="str">
            <v>UWWTW</v>
          </cell>
          <cell r="C7714">
            <v>131</v>
          </cell>
          <cell r="E7714">
            <v>445</v>
          </cell>
          <cell r="F7714" t="str">
            <v>ACTUALS</v>
          </cell>
          <cell r="G7714" t="str">
            <v>530_Supplies and Serv</v>
          </cell>
          <cell r="H7714">
            <v>2009</v>
          </cell>
        </row>
        <row r="7715">
          <cell r="A7715" t="str">
            <v>UWWTW</v>
          </cell>
          <cell r="C7715">
            <v>133</v>
          </cell>
          <cell r="E7715">
            <v>8274.9599999999991</v>
          </cell>
          <cell r="F7715" t="str">
            <v>ACTUALS</v>
          </cell>
          <cell r="G7715" t="str">
            <v>530_Supplies and Serv</v>
          </cell>
          <cell r="H7715">
            <v>2009</v>
          </cell>
        </row>
        <row r="7716">
          <cell r="A7716" t="str">
            <v>UWWTW</v>
          </cell>
          <cell r="C7716">
            <v>136</v>
          </cell>
          <cell r="E7716">
            <v>8179.64</v>
          </cell>
          <cell r="F7716" t="str">
            <v>ACTUALS</v>
          </cell>
          <cell r="G7716" t="str">
            <v>530_Supplies and Serv</v>
          </cell>
          <cell r="H7716">
            <v>2009</v>
          </cell>
        </row>
        <row r="7717">
          <cell r="A7717" t="str">
            <v>UWWTW</v>
          </cell>
          <cell r="C7717">
            <v>144</v>
          </cell>
          <cell r="E7717">
            <v>38435.29</v>
          </cell>
          <cell r="F7717" t="str">
            <v>ACTUALS</v>
          </cell>
          <cell r="G7717" t="str">
            <v>530_Supplies and Serv</v>
          </cell>
          <cell r="H7717">
            <v>2009</v>
          </cell>
        </row>
        <row r="7718">
          <cell r="A7718" t="str">
            <v>UWWTW</v>
          </cell>
          <cell r="C7718">
            <v>233</v>
          </cell>
          <cell r="E7718">
            <v>242.39</v>
          </cell>
          <cell r="F7718" t="str">
            <v>ACTUALS</v>
          </cell>
          <cell r="G7718" t="str">
            <v>530_Supplies and Serv</v>
          </cell>
          <cell r="H7718">
            <v>2009</v>
          </cell>
        </row>
        <row r="7719">
          <cell r="A7719" t="str">
            <v>UWWTW</v>
          </cell>
          <cell r="C7719">
            <v>402</v>
          </cell>
          <cell r="E7719">
            <v>9573.7999999999993</v>
          </cell>
          <cell r="F7719" t="str">
            <v>ACTUALS</v>
          </cell>
          <cell r="G7719" t="str">
            <v>530_Supplies and Serv</v>
          </cell>
          <cell r="H7719">
            <v>2009</v>
          </cell>
        </row>
        <row r="7720">
          <cell r="A7720" t="str">
            <v>UWWTW</v>
          </cell>
          <cell r="C7720">
            <v>128</v>
          </cell>
          <cell r="E7720">
            <v>795.6</v>
          </cell>
          <cell r="F7720" t="str">
            <v>ACTUALS</v>
          </cell>
          <cell r="G7720" t="str">
            <v>530_Supplies and Serv</v>
          </cell>
          <cell r="H7720">
            <v>2009</v>
          </cell>
        </row>
        <row r="7721">
          <cell r="A7721" t="str">
            <v>UWWTW</v>
          </cell>
          <cell r="C7721">
            <v>102</v>
          </cell>
          <cell r="E7721">
            <v>9386.48</v>
          </cell>
          <cell r="F7721" t="str">
            <v>ACTUALS</v>
          </cell>
          <cell r="G7721" t="str">
            <v>530_Supplies and Serv</v>
          </cell>
          <cell r="H7721">
            <v>2009</v>
          </cell>
        </row>
        <row r="7722">
          <cell r="A7722" t="str">
            <v>UWWTW</v>
          </cell>
          <cell r="C7722">
            <v>128</v>
          </cell>
          <cell r="E7722">
            <v>416700.73</v>
          </cell>
          <cell r="F7722" t="str">
            <v>ACTUALS</v>
          </cell>
          <cell r="G7722" t="str">
            <v>530_Supplies and Serv</v>
          </cell>
          <cell r="H7722">
            <v>2009</v>
          </cell>
        </row>
        <row r="7723">
          <cell r="A7723" t="str">
            <v>UWWTW</v>
          </cell>
          <cell r="C7723">
            <v>131</v>
          </cell>
          <cell r="E7723">
            <v>364</v>
          </cell>
          <cell r="F7723" t="str">
            <v>ACTUALS</v>
          </cell>
          <cell r="G7723" t="str">
            <v>530_Supplies and Serv</v>
          </cell>
          <cell r="H7723">
            <v>2009</v>
          </cell>
        </row>
        <row r="7724">
          <cell r="A7724" t="str">
            <v>UWWTW</v>
          </cell>
          <cell r="C7724">
            <v>136</v>
          </cell>
          <cell r="E7724">
            <v>7523</v>
          </cell>
          <cell r="F7724" t="str">
            <v>ACTUALS</v>
          </cell>
          <cell r="G7724" t="str">
            <v>530_Supplies and Serv</v>
          </cell>
          <cell r="H7724">
            <v>2009</v>
          </cell>
        </row>
        <row r="7725">
          <cell r="A7725" t="str">
            <v>UWWTW</v>
          </cell>
          <cell r="C7725">
            <v>144</v>
          </cell>
          <cell r="E7725">
            <v>1200</v>
          </cell>
          <cell r="F7725" t="str">
            <v>ACTUALS</v>
          </cell>
          <cell r="G7725" t="str">
            <v>530_Supplies and Serv</v>
          </cell>
          <cell r="H7725">
            <v>2009</v>
          </cell>
        </row>
        <row r="7726">
          <cell r="A7726" t="str">
            <v>UWWTW</v>
          </cell>
          <cell r="C7726">
            <v>233</v>
          </cell>
          <cell r="E7726">
            <v>54774.93</v>
          </cell>
          <cell r="F7726" t="str">
            <v>ACTUALS</v>
          </cell>
          <cell r="G7726" t="str">
            <v>530_Supplies and Serv</v>
          </cell>
          <cell r="H7726">
            <v>2009</v>
          </cell>
        </row>
        <row r="7727">
          <cell r="A7727" t="str">
            <v>UWWTW</v>
          </cell>
          <cell r="C7727">
            <v>128</v>
          </cell>
          <cell r="E7727">
            <v>94775</v>
          </cell>
          <cell r="F7727" t="str">
            <v>ACTUALS</v>
          </cell>
          <cell r="G7727" t="str">
            <v>530_Supplies and Serv</v>
          </cell>
          <cell r="H7727">
            <v>2009</v>
          </cell>
        </row>
        <row r="7728">
          <cell r="A7728" t="str">
            <v>UWWTW</v>
          </cell>
          <cell r="C7728">
            <v>102</v>
          </cell>
          <cell r="E7728">
            <v>237640.72</v>
          </cell>
          <cell r="F7728" t="str">
            <v>ACTUALS</v>
          </cell>
          <cell r="G7728" t="str">
            <v>530_Supplies and Serv</v>
          </cell>
          <cell r="H7728">
            <v>2009</v>
          </cell>
        </row>
        <row r="7729">
          <cell r="A7729" t="str">
            <v>UWWTW</v>
          </cell>
          <cell r="C7729">
            <v>104</v>
          </cell>
          <cell r="E7729">
            <v>8177.57</v>
          </cell>
          <cell r="F7729" t="str">
            <v>ACTUALS</v>
          </cell>
          <cell r="G7729" t="str">
            <v>530_Supplies and Serv</v>
          </cell>
          <cell r="H7729">
            <v>2009</v>
          </cell>
        </row>
        <row r="7730">
          <cell r="A7730" t="str">
            <v>UWWTW</v>
          </cell>
          <cell r="C7730">
            <v>128</v>
          </cell>
          <cell r="E7730">
            <v>377628.94</v>
          </cell>
          <cell r="F7730" t="str">
            <v>ACTUALS</v>
          </cell>
          <cell r="G7730" t="str">
            <v>530_Supplies and Serv</v>
          </cell>
          <cell r="H7730">
            <v>2009</v>
          </cell>
        </row>
        <row r="7731">
          <cell r="A7731" t="str">
            <v>UWWTW</v>
          </cell>
          <cell r="C7731">
            <v>131</v>
          </cell>
          <cell r="E7731">
            <v>6287.26</v>
          </cell>
          <cell r="F7731" t="str">
            <v>ACTUALS</v>
          </cell>
          <cell r="G7731" t="str">
            <v>530_Supplies and Serv</v>
          </cell>
          <cell r="H7731">
            <v>2009</v>
          </cell>
        </row>
        <row r="7732">
          <cell r="A7732" t="str">
            <v>UWWTW</v>
          </cell>
          <cell r="C7732">
            <v>133</v>
          </cell>
          <cell r="E7732">
            <v>4704.5200000000004</v>
          </cell>
          <cell r="F7732" t="str">
            <v>ACTUALS</v>
          </cell>
          <cell r="G7732" t="str">
            <v>530_Supplies and Serv</v>
          </cell>
          <cell r="H7732">
            <v>2009</v>
          </cell>
        </row>
        <row r="7733">
          <cell r="A7733" t="str">
            <v>UWWTW</v>
          </cell>
          <cell r="C7733">
            <v>136</v>
          </cell>
          <cell r="E7733">
            <v>20630.37</v>
          </cell>
          <cell r="F7733" t="str">
            <v>ACTUALS</v>
          </cell>
          <cell r="G7733" t="str">
            <v>530_Supplies and Serv</v>
          </cell>
          <cell r="H7733">
            <v>2009</v>
          </cell>
        </row>
        <row r="7734">
          <cell r="A7734" t="str">
            <v>UWWTW</v>
          </cell>
          <cell r="C7734">
            <v>144</v>
          </cell>
          <cell r="E7734">
            <v>41057.769999999997</v>
          </cell>
          <cell r="F7734" t="str">
            <v>ACTUALS</v>
          </cell>
          <cell r="G7734" t="str">
            <v>530_Supplies and Serv</v>
          </cell>
          <cell r="H7734">
            <v>2009</v>
          </cell>
        </row>
        <row r="7735">
          <cell r="A7735" t="str">
            <v>UWWTW</v>
          </cell>
          <cell r="C7735">
            <v>150</v>
          </cell>
          <cell r="E7735">
            <v>2463.4899999999998</v>
          </cell>
          <cell r="F7735" t="str">
            <v>ACTUALS</v>
          </cell>
          <cell r="G7735" t="str">
            <v>530_Supplies and Serv</v>
          </cell>
          <cell r="H7735">
            <v>2009</v>
          </cell>
        </row>
        <row r="7736">
          <cell r="A7736" t="str">
            <v>UWWTW</v>
          </cell>
          <cell r="C7736">
            <v>177</v>
          </cell>
          <cell r="E7736">
            <v>9438.15</v>
          </cell>
          <cell r="F7736" t="str">
            <v>ACTUALS</v>
          </cell>
          <cell r="G7736" t="str">
            <v>530_Supplies and Serv</v>
          </cell>
          <cell r="H7736">
            <v>2009</v>
          </cell>
        </row>
        <row r="7737">
          <cell r="A7737" t="str">
            <v>UWWTW</v>
          </cell>
          <cell r="C7737">
            <v>233</v>
          </cell>
          <cell r="E7737">
            <v>61190.2</v>
          </cell>
          <cell r="F7737" t="str">
            <v>ACTUALS</v>
          </cell>
          <cell r="G7737" t="str">
            <v>530_Supplies and Serv</v>
          </cell>
          <cell r="H7737">
            <v>2009</v>
          </cell>
        </row>
        <row r="7738">
          <cell r="A7738" t="str">
            <v>UWWTW</v>
          </cell>
          <cell r="C7738">
            <v>402</v>
          </cell>
          <cell r="E7738">
            <v>41415.26</v>
          </cell>
          <cell r="F7738" t="str">
            <v>ACTUALS</v>
          </cell>
          <cell r="G7738" t="str">
            <v>530_Supplies and Serv</v>
          </cell>
          <cell r="H7738">
            <v>2009</v>
          </cell>
        </row>
        <row r="7739">
          <cell r="A7739" t="str">
            <v>UWWTW</v>
          </cell>
          <cell r="C7739">
            <v>102</v>
          </cell>
          <cell r="E7739">
            <v>12307.64</v>
          </cell>
          <cell r="F7739" t="str">
            <v>ACTUALS</v>
          </cell>
          <cell r="G7739" t="str">
            <v>530_Supplies and Serv</v>
          </cell>
          <cell r="H7739">
            <v>2009</v>
          </cell>
        </row>
        <row r="7740">
          <cell r="A7740" t="str">
            <v>UWWTW</v>
          </cell>
          <cell r="C7740">
            <v>128</v>
          </cell>
          <cell r="E7740">
            <v>4811.3100000000004</v>
          </cell>
          <cell r="F7740" t="str">
            <v>ACTUALS</v>
          </cell>
          <cell r="G7740" t="str">
            <v>530_Supplies and Serv</v>
          </cell>
          <cell r="H7740">
            <v>2009</v>
          </cell>
        </row>
        <row r="7741">
          <cell r="A7741" t="str">
            <v>UWWTW</v>
          </cell>
          <cell r="C7741">
            <v>102</v>
          </cell>
          <cell r="E7741">
            <v>26934.71</v>
          </cell>
          <cell r="F7741" t="str">
            <v>ACTUALS</v>
          </cell>
          <cell r="G7741" t="str">
            <v>530_Supplies and Serv</v>
          </cell>
          <cell r="H7741">
            <v>2009</v>
          </cell>
        </row>
        <row r="7742">
          <cell r="A7742" t="str">
            <v>UWWTW</v>
          </cell>
          <cell r="C7742">
            <v>128</v>
          </cell>
          <cell r="E7742">
            <v>6859.38</v>
          </cell>
          <cell r="F7742" t="str">
            <v>ACTUALS</v>
          </cell>
          <cell r="G7742" t="str">
            <v>530_Supplies and Serv</v>
          </cell>
          <cell r="H7742">
            <v>2009</v>
          </cell>
        </row>
        <row r="7743">
          <cell r="A7743" t="str">
            <v>UWWTW</v>
          </cell>
          <cell r="C7743">
            <v>144</v>
          </cell>
          <cell r="E7743">
            <v>7104.72</v>
          </cell>
          <cell r="F7743" t="str">
            <v>ACTUALS</v>
          </cell>
          <cell r="G7743" t="str">
            <v>530_Supplies and Serv</v>
          </cell>
          <cell r="H7743">
            <v>2009</v>
          </cell>
        </row>
        <row r="7744">
          <cell r="A7744" t="str">
            <v>UWWTW</v>
          </cell>
          <cell r="C7744">
            <v>150</v>
          </cell>
          <cell r="E7744">
            <v>14328.19</v>
          </cell>
          <cell r="F7744" t="str">
            <v>ACTUALS</v>
          </cell>
          <cell r="G7744" t="str">
            <v>530_Supplies and Serv</v>
          </cell>
          <cell r="H7744">
            <v>2009</v>
          </cell>
        </row>
        <row r="7745">
          <cell r="A7745" t="str">
            <v>UWWTW</v>
          </cell>
          <cell r="C7745">
            <v>402</v>
          </cell>
          <cell r="E7745">
            <v>500</v>
          </cell>
          <cell r="F7745" t="str">
            <v>ACTUALS</v>
          </cell>
          <cell r="G7745" t="str">
            <v>530_Supplies and Serv</v>
          </cell>
          <cell r="H7745">
            <v>2009</v>
          </cell>
        </row>
        <row r="7746">
          <cell r="A7746" t="str">
            <v>UWWTW</v>
          </cell>
          <cell r="C7746">
            <v>102</v>
          </cell>
          <cell r="E7746">
            <v>44127.63</v>
          </cell>
          <cell r="F7746" t="str">
            <v>ACTUALS</v>
          </cell>
          <cell r="G7746" t="str">
            <v>530_Supplies and Serv</v>
          </cell>
          <cell r="H7746">
            <v>2009</v>
          </cell>
        </row>
        <row r="7747">
          <cell r="A7747" t="str">
            <v>UWWTW</v>
          </cell>
          <cell r="C7747">
            <v>104</v>
          </cell>
          <cell r="E7747">
            <v>5191.2</v>
          </cell>
          <cell r="F7747" t="str">
            <v>ACTUALS</v>
          </cell>
          <cell r="G7747" t="str">
            <v>530_Supplies and Serv</v>
          </cell>
          <cell r="H7747">
            <v>2009</v>
          </cell>
        </row>
        <row r="7748">
          <cell r="A7748" t="str">
            <v>UWWTW</v>
          </cell>
          <cell r="C7748">
            <v>105</v>
          </cell>
          <cell r="E7748">
            <v>35</v>
          </cell>
          <cell r="F7748" t="str">
            <v>ACTUALS</v>
          </cell>
          <cell r="G7748" t="str">
            <v>530_Supplies and Serv</v>
          </cell>
          <cell r="H7748">
            <v>2009</v>
          </cell>
        </row>
        <row r="7749">
          <cell r="A7749" t="str">
            <v>UWWTW</v>
          </cell>
          <cell r="C7749">
            <v>128</v>
          </cell>
          <cell r="E7749">
            <v>16060.05</v>
          </cell>
          <cell r="F7749" t="str">
            <v>ACTUALS</v>
          </cell>
          <cell r="G7749" t="str">
            <v>530_Supplies and Serv</v>
          </cell>
          <cell r="H7749">
            <v>2009</v>
          </cell>
        </row>
        <row r="7750">
          <cell r="A7750" t="str">
            <v>UWWTW</v>
          </cell>
          <cell r="C7750">
            <v>131</v>
          </cell>
          <cell r="E7750">
            <v>216</v>
          </cell>
          <cell r="F7750" t="str">
            <v>ACTUALS</v>
          </cell>
          <cell r="G7750" t="str">
            <v>530_Supplies and Serv</v>
          </cell>
          <cell r="H7750">
            <v>2009</v>
          </cell>
        </row>
        <row r="7751">
          <cell r="A7751" t="str">
            <v>UWWTW</v>
          </cell>
          <cell r="C7751">
            <v>133</v>
          </cell>
          <cell r="E7751">
            <v>389</v>
          </cell>
          <cell r="F7751" t="str">
            <v>ACTUALS</v>
          </cell>
          <cell r="G7751" t="str">
            <v>530_Supplies and Serv</v>
          </cell>
          <cell r="H7751">
            <v>2009</v>
          </cell>
        </row>
        <row r="7752">
          <cell r="A7752" t="str">
            <v>UWWTW</v>
          </cell>
          <cell r="C7752">
            <v>136</v>
          </cell>
          <cell r="E7752">
            <v>335</v>
          </cell>
          <cell r="F7752" t="str">
            <v>ACTUALS</v>
          </cell>
          <cell r="G7752" t="str">
            <v>530_Supplies and Serv</v>
          </cell>
          <cell r="H7752">
            <v>2009</v>
          </cell>
        </row>
        <row r="7753">
          <cell r="A7753" t="str">
            <v>UWWTW</v>
          </cell>
          <cell r="C7753">
            <v>144</v>
          </cell>
          <cell r="E7753">
            <v>1456</v>
          </cell>
          <cell r="F7753" t="str">
            <v>ACTUALS</v>
          </cell>
          <cell r="G7753" t="str">
            <v>530_Supplies and Serv</v>
          </cell>
          <cell r="H7753">
            <v>2009</v>
          </cell>
        </row>
        <row r="7754">
          <cell r="A7754" t="str">
            <v>UWWTW</v>
          </cell>
          <cell r="C7754">
            <v>150</v>
          </cell>
          <cell r="E7754">
            <v>4316</v>
          </cell>
          <cell r="F7754" t="str">
            <v>ACTUALS</v>
          </cell>
          <cell r="G7754" t="str">
            <v>530_Supplies and Serv</v>
          </cell>
          <cell r="H7754">
            <v>2009</v>
          </cell>
        </row>
        <row r="7755">
          <cell r="A7755" t="str">
            <v>UWWTW</v>
          </cell>
          <cell r="C7755">
            <v>177</v>
          </cell>
          <cell r="E7755">
            <v>295</v>
          </cell>
          <cell r="F7755" t="str">
            <v>ACTUALS</v>
          </cell>
          <cell r="G7755" t="str">
            <v>530_Supplies and Serv</v>
          </cell>
          <cell r="H7755">
            <v>2009</v>
          </cell>
        </row>
        <row r="7756">
          <cell r="A7756" t="str">
            <v>UWWTW</v>
          </cell>
          <cell r="C7756">
            <v>102</v>
          </cell>
          <cell r="E7756">
            <v>15954.39</v>
          </cell>
          <cell r="F7756" t="str">
            <v>ACTUALS</v>
          </cell>
          <cell r="G7756" t="str">
            <v>530_Supplies and Serv</v>
          </cell>
          <cell r="H7756">
            <v>2009</v>
          </cell>
        </row>
        <row r="7757">
          <cell r="A7757" t="str">
            <v>UWWTW</v>
          </cell>
          <cell r="C7757">
            <v>104</v>
          </cell>
          <cell r="E7757">
            <v>720</v>
          </cell>
          <cell r="F7757" t="str">
            <v>ACTUALS</v>
          </cell>
          <cell r="G7757" t="str">
            <v>530_Supplies and Serv</v>
          </cell>
          <cell r="H7757">
            <v>2009</v>
          </cell>
        </row>
        <row r="7758">
          <cell r="A7758" t="str">
            <v>UWWTW</v>
          </cell>
          <cell r="C7758">
            <v>105</v>
          </cell>
          <cell r="E7758">
            <v>35</v>
          </cell>
          <cell r="F7758" t="str">
            <v>ACTUALS</v>
          </cell>
          <cell r="G7758" t="str">
            <v>530_Supplies and Serv</v>
          </cell>
          <cell r="H7758">
            <v>2009</v>
          </cell>
        </row>
        <row r="7759">
          <cell r="A7759" t="str">
            <v>UWWTW</v>
          </cell>
          <cell r="C7759">
            <v>128</v>
          </cell>
          <cell r="E7759">
            <v>17129.169999999998</v>
          </cell>
          <cell r="F7759" t="str">
            <v>ACTUALS</v>
          </cell>
          <cell r="G7759" t="str">
            <v>530_Supplies and Serv</v>
          </cell>
          <cell r="H7759">
            <v>2009</v>
          </cell>
        </row>
        <row r="7760">
          <cell r="A7760" t="str">
            <v>UWWTW</v>
          </cell>
          <cell r="C7760">
            <v>131</v>
          </cell>
          <cell r="E7760">
            <v>1146</v>
          </cell>
          <cell r="F7760" t="str">
            <v>ACTUALS</v>
          </cell>
          <cell r="G7760" t="str">
            <v>530_Supplies and Serv</v>
          </cell>
          <cell r="H7760">
            <v>2009</v>
          </cell>
        </row>
        <row r="7761">
          <cell r="A7761" t="str">
            <v>UWWTW</v>
          </cell>
          <cell r="C7761">
            <v>133</v>
          </cell>
          <cell r="E7761">
            <v>216</v>
          </cell>
          <cell r="F7761" t="str">
            <v>ACTUALS</v>
          </cell>
          <cell r="G7761" t="str">
            <v>530_Supplies and Serv</v>
          </cell>
          <cell r="H7761">
            <v>2009</v>
          </cell>
        </row>
        <row r="7762">
          <cell r="A7762" t="str">
            <v>UWWTW</v>
          </cell>
          <cell r="C7762">
            <v>136</v>
          </cell>
          <cell r="E7762">
            <v>216</v>
          </cell>
          <cell r="F7762" t="str">
            <v>ACTUALS</v>
          </cell>
          <cell r="G7762" t="str">
            <v>530_Supplies and Serv</v>
          </cell>
          <cell r="H7762">
            <v>2009</v>
          </cell>
        </row>
        <row r="7763">
          <cell r="A7763" t="str">
            <v>UWWTW</v>
          </cell>
          <cell r="C7763">
            <v>144</v>
          </cell>
          <cell r="E7763">
            <v>912.5</v>
          </cell>
          <cell r="F7763" t="str">
            <v>ACTUALS</v>
          </cell>
          <cell r="G7763" t="str">
            <v>530_Supplies and Serv</v>
          </cell>
          <cell r="H7763">
            <v>2009</v>
          </cell>
        </row>
        <row r="7764">
          <cell r="A7764" t="str">
            <v>UWWTW</v>
          </cell>
          <cell r="C7764">
            <v>147</v>
          </cell>
          <cell r="E7764">
            <v>72</v>
          </cell>
          <cell r="F7764" t="str">
            <v>ACTUALS</v>
          </cell>
          <cell r="G7764" t="str">
            <v>530_Supplies and Serv</v>
          </cell>
          <cell r="H7764">
            <v>2009</v>
          </cell>
        </row>
        <row r="7765">
          <cell r="A7765" t="str">
            <v>UWWTW</v>
          </cell>
          <cell r="C7765">
            <v>233</v>
          </cell>
          <cell r="E7765">
            <v>624</v>
          </cell>
          <cell r="F7765" t="str">
            <v>ACTUALS</v>
          </cell>
          <cell r="G7765" t="str">
            <v>530_Supplies and Serv</v>
          </cell>
          <cell r="H7765">
            <v>2009</v>
          </cell>
        </row>
        <row r="7766">
          <cell r="A7766" t="str">
            <v>UWWTW</v>
          </cell>
          <cell r="C7766">
            <v>402</v>
          </cell>
          <cell r="E7766">
            <v>846</v>
          </cell>
          <cell r="F7766" t="str">
            <v>ACTUALS</v>
          </cell>
          <cell r="G7766" t="str">
            <v>530_Supplies and Serv</v>
          </cell>
          <cell r="H7766">
            <v>2009</v>
          </cell>
        </row>
        <row r="7767">
          <cell r="A7767" t="str">
            <v>UWWTW</v>
          </cell>
          <cell r="C7767">
            <v>102</v>
          </cell>
          <cell r="E7767">
            <v>147272.64000000001</v>
          </cell>
          <cell r="F7767" t="str">
            <v>ACTUALS</v>
          </cell>
          <cell r="G7767" t="str">
            <v>530_Supplies and Serv</v>
          </cell>
          <cell r="H7767">
            <v>2009</v>
          </cell>
        </row>
        <row r="7768">
          <cell r="A7768" t="str">
            <v>UWWTW</v>
          </cell>
          <cell r="C7768">
            <v>104</v>
          </cell>
          <cell r="E7768">
            <v>4135.0200000000004</v>
          </cell>
          <cell r="F7768" t="str">
            <v>ACTUALS</v>
          </cell>
          <cell r="G7768" t="str">
            <v>530_Supplies and Serv</v>
          </cell>
          <cell r="H7768">
            <v>2009</v>
          </cell>
        </row>
        <row r="7769">
          <cell r="A7769" t="str">
            <v>UWWTW</v>
          </cell>
          <cell r="C7769">
            <v>105</v>
          </cell>
          <cell r="E7769">
            <v>1435.36</v>
          </cell>
          <cell r="F7769" t="str">
            <v>ACTUALS</v>
          </cell>
          <cell r="G7769" t="str">
            <v>530_Supplies and Serv</v>
          </cell>
          <cell r="H7769">
            <v>2009</v>
          </cell>
        </row>
        <row r="7770">
          <cell r="A7770" t="str">
            <v>UWWTW</v>
          </cell>
          <cell r="C7770">
            <v>128</v>
          </cell>
          <cell r="E7770">
            <v>88757.79</v>
          </cell>
          <cell r="F7770" t="str">
            <v>ACTUALS</v>
          </cell>
          <cell r="G7770" t="str">
            <v>530_Supplies and Serv</v>
          </cell>
          <cell r="H7770">
            <v>2009</v>
          </cell>
        </row>
        <row r="7771">
          <cell r="A7771" t="str">
            <v>UWWTW</v>
          </cell>
          <cell r="C7771">
            <v>129</v>
          </cell>
          <cell r="E7771">
            <v>179.42</v>
          </cell>
          <cell r="F7771" t="str">
            <v>ACTUALS</v>
          </cell>
          <cell r="G7771" t="str">
            <v>530_Supplies and Serv</v>
          </cell>
          <cell r="H7771">
            <v>2009</v>
          </cell>
        </row>
        <row r="7772">
          <cell r="A7772" t="str">
            <v>UWWTW</v>
          </cell>
          <cell r="C7772">
            <v>131</v>
          </cell>
          <cell r="E7772">
            <v>3959.09</v>
          </cell>
          <cell r="F7772" t="str">
            <v>ACTUALS</v>
          </cell>
          <cell r="G7772" t="str">
            <v>530_Supplies and Serv</v>
          </cell>
          <cell r="H7772">
            <v>2009</v>
          </cell>
        </row>
        <row r="7773">
          <cell r="A7773" t="str">
            <v>UWWTW</v>
          </cell>
          <cell r="C7773">
            <v>133</v>
          </cell>
          <cell r="E7773">
            <v>552.79999999999995</v>
          </cell>
          <cell r="F7773" t="str">
            <v>ACTUALS</v>
          </cell>
          <cell r="G7773" t="str">
            <v>530_Supplies and Serv</v>
          </cell>
          <cell r="H7773">
            <v>2009</v>
          </cell>
        </row>
        <row r="7774">
          <cell r="A7774" t="str">
            <v>UWWTW</v>
          </cell>
          <cell r="C7774">
            <v>136</v>
          </cell>
          <cell r="E7774">
            <v>1525.26</v>
          </cell>
          <cell r="F7774" t="str">
            <v>ACTUALS</v>
          </cell>
          <cell r="G7774" t="str">
            <v>530_Supplies and Serv</v>
          </cell>
          <cell r="H7774">
            <v>2009</v>
          </cell>
        </row>
        <row r="7775">
          <cell r="A7775" t="str">
            <v>UWWTW</v>
          </cell>
          <cell r="C7775">
            <v>144</v>
          </cell>
          <cell r="E7775">
            <v>4450.1000000000004</v>
          </cell>
          <cell r="F7775" t="str">
            <v>ACTUALS</v>
          </cell>
          <cell r="G7775" t="str">
            <v>530_Supplies and Serv</v>
          </cell>
          <cell r="H7775">
            <v>2009</v>
          </cell>
        </row>
        <row r="7776">
          <cell r="A7776" t="str">
            <v>UWWTW</v>
          </cell>
          <cell r="C7776">
            <v>147</v>
          </cell>
          <cell r="E7776">
            <v>191.94</v>
          </cell>
          <cell r="F7776" t="str">
            <v>ACTUALS</v>
          </cell>
          <cell r="G7776" t="str">
            <v>530_Supplies and Serv</v>
          </cell>
          <cell r="H7776">
            <v>2009</v>
          </cell>
        </row>
        <row r="7777">
          <cell r="A7777" t="str">
            <v>UWWTW</v>
          </cell>
          <cell r="C7777">
            <v>233</v>
          </cell>
          <cell r="E7777">
            <v>5203.2</v>
          </cell>
          <cell r="F7777" t="str">
            <v>ACTUALS</v>
          </cell>
          <cell r="G7777" t="str">
            <v>530_Supplies and Serv</v>
          </cell>
          <cell r="H7777">
            <v>2009</v>
          </cell>
        </row>
        <row r="7778">
          <cell r="A7778" t="str">
            <v>UWWTW</v>
          </cell>
          <cell r="C7778">
            <v>402</v>
          </cell>
          <cell r="E7778">
            <v>5341.6</v>
          </cell>
          <cell r="F7778" t="str">
            <v>ACTUALS</v>
          </cell>
          <cell r="G7778" t="str">
            <v>530_Supplies and Serv</v>
          </cell>
          <cell r="H7778">
            <v>2009</v>
          </cell>
        </row>
        <row r="7779">
          <cell r="A7779" t="str">
            <v>UWWTW</v>
          </cell>
          <cell r="C7779">
            <v>102</v>
          </cell>
          <cell r="E7779">
            <v>1371.41</v>
          </cell>
          <cell r="F7779" t="str">
            <v>ACTUALS</v>
          </cell>
          <cell r="G7779" t="str">
            <v>530_Supplies and Serv</v>
          </cell>
          <cell r="H7779">
            <v>2009</v>
          </cell>
        </row>
        <row r="7780">
          <cell r="A7780" t="str">
            <v>UWWTW</v>
          </cell>
          <cell r="C7780">
            <v>104</v>
          </cell>
          <cell r="E7780">
            <v>-0.54</v>
          </cell>
          <cell r="F7780" t="str">
            <v>ACTUALS</v>
          </cell>
          <cell r="G7780" t="str">
            <v>530_Supplies and Serv</v>
          </cell>
          <cell r="H7780">
            <v>2009</v>
          </cell>
        </row>
        <row r="7781">
          <cell r="A7781" t="str">
            <v>UWWTW</v>
          </cell>
          <cell r="C7781">
            <v>128</v>
          </cell>
          <cell r="E7781">
            <v>-2664.57</v>
          </cell>
          <cell r="F7781" t="str">
            <v>ACTUALS</v>
          </cell>
          <cell r="G7781" t="str">
            <v>530_Supplies and Serv</v>
          </cell>
          <cell r="H7781">
            <v>2009</v>
          </cell>
        </row>
        <row r="7782">
          <cell r="A7782" t="str">
            <v>UWWTW</v>
          </cell>
          <cell r="C7782">
            <v>131</v>
          </cell>
          <cell r="E7782">
            <v>204.42</v>
          </cell>
          <cell r="F7782" t="str">
            <v>ACTUALS</v>
          </cell>
          <cell r="G7782" t="str">
            <v>530_Supplies and Serv</v>
          </cell>
          <cell r="H7782">
            <v>2009</v>
          </cell>
        </row>
        <row r="7783">
          <cell r="A7783" t="str">
            <v>UWWTW</v>
          </cell>
          <cell r="C7783">
            <v>233</v>
          </cell>
          <cell r="E7783">
            <v>91.91</v>
          </cell>
          <cell r="F7783" t="str">
            <v>ACTUALS</v>
          </cell>
          <cell r="G7783" t="str">
            <v>530_Supplies and Serv</v>
          </cell>
          <cell r="H7783">
            <v>2009</v>
          </cell>
        </row>
        <row r="7784">
          <cell r="A7784" t="str">
            <v>UWWTW</v>
          </cell>
          <cell r="C7784">
            <v>402</v>
          </cell>
          <cell r="E7784">
            <v>-2.16</v>
          </cell>
          <cell r="F7784" t="str">
            <v>ACTUALS</v>
          </cell>
          <cell r="G7784" t="str">
            <v>530_Supplies and Serv</v>
          </cell>
          <cell r="H7784">
            <v>2009</v>
          </cell>
        </row>
        <row r="7785">
          <cell r="A7785" t="str">
            <v>UWWTW</v>
          </cell>
          <cell r="C7785">
            <v>102</v>
          </cell>
          <cell r="E7785">
            <v>16146.49</v>
          </cell>
          <cell r="F7785" t="str">
            <v>ACTUALS</v>
          </cell>
          <cell r="G7785" t="str">
            <v>530_Supplies and Serv</v>
          </cell>
          <cell r="H7785">
            <v>2009</v>
          </cell>
        </row>
        <row r="7786">
          <cell r="A7786" t="str">
            <v>UWWTW</v>
          </cell>
          <cell r="C7786">
            <v>104</v>
          </cell>
          <cell r="E7786">
            <v>487.67</v>
          </cell>
          <cell r="F7786" t="str">
            <v>ACTUALS</v>
          </cell>
          <cell r="G7786" t="str">
            <v>530_Supplies and Serv</v>
          </cell>
          <cell r="H7786">
            <v>2009</v>
          </cell>
        </row>
        <row r="7787">
          <cell r="A7787" t="str">
            <v>UWWTW</v>
          </cell>
          <cell r="C7787">
            <v>105</v>
          </cell>
          <cell r="E7787">
            <v>81.180000000000007</v>
          </cell>
          <cell r="F7787" t="str">
            <v>ACTUALS</v>
          </cell>
          <cell r="G7787" t="str">
            <v>530_Supplies and Serv</v>
          </cell>
          <cell r="H7787">
            <v>2009</v>
          </cell>
        </row>
        <row r="7788">
          <cell r="A7788" t="str">
            <v>UWWTW</v>
          </cell>
          <cell r="C7788">
            <v>128</v>
          </cell>
          <cell r="E7788">
            <v>7775.16</v>
          </cell>
          <cell r="F7788" t="str">
            <v>ACTUALS</v>
          </cell>
          <cell r="G7788" t="str">
            <v>530_Supplies and Serv</v>
          </cell>
          <cell r="H7788">
            <v>2009</v>
          </cell>
        </row>
        <row r="7789">
          <cell r="A7789" t="str">
            <v>UWWTW</v>
          </cell>
          <cell r="C7789">
            <v>129</v>
          </cell>
          <cell r="E7789">
            <v>27.11</v>
          </cell>
          <cell r="F7789" t="str">
            <v>ACTUALS</v>
          </cell>
          <cell r="G7789" t="str">
            <v>530_Supplies and Serv</v>
          </cell>
          <cell r="H7789">
            <v>2009</v>
          </cell>
        </row>
        <row r="7790">
          <cell r="A7790" t="str">
            <v>UWWTW</v>
          </cell>
          <cell r="C7790">
            <v>131</v>
          </cell>
          <cell r="E7790">
            <v>858.19</v>
          </cell>
          <cell r="F7790" t="str">
            <v>ACTUALS</v>
          </cell>
          <cell r="G7790" t="str">
            <v>530_Supplies and Serv</v>
          </cell>
          <cell r="H7790">
            <v>2009</v>
          </cell>
        </row>
        <row r="7791">
          <cell r="A7791" t="str">
            <v>UWWTW</v>
          </cell>
          <cell r="C7791">
            <v>133</v>
          </cell>
          <cell r="E7791">
            <v>1.26</v>
          </cell>
          <cell r="F7791" t="str">
            <v>ACTUALS</v>
          </cell>
          <cell r="G7791" t="str">
            <v>530_Supplies and Serv</v>
          </cell>
          <cell r="H7791">
            <v>2009</v>
          </cell>
        </row>
        <row r="7792">
          <cell r="A7792" t="str">
            <v>UWWTW</v>
          </cell>
          <cell r="C7792">
            <v>136</v>
          </cell>
          <cell r="E7792">
            <v>184.45</v>
          </cell>
          <cell r="F7792" t="str">
            <v>ACTUALS</v>
          </cell>
          <cell r="G7792" t="str">
            <v>530_Supplies and Serv</v>
          </cell>
          <cell r="H7792">
            <v>2009</v>
          </cell>
        </row>
        <row r="7793">
          <cell r="A7793" t="str">
            <v>UWWTW</v>
          </cell>
          <cell r="C7793">
            <v>144</v>
          </cell>
          <cell r="E7793">
            <v>1339.43</v>
          </cell>
          <cell r="F7793" t="str">
            <v>ACTUALS</v>
          </cell>
          <cell r="G7793" t="str">
            <v>530_Supplies and Serv</v>
          </cell>
          <cell r="H7793">
            <v>2009</v>
          </cell>
        </row>
        <row r="7794">
          <cell r="A7794" t="str">
            <v>UWWTW</v>
          </cell>
          <cell r="C7794">
            <v>147</v>
          </cell>
          <cell r="E7794">
            <v>207.44</v>
          </cell>
          <cell r="F7794" t="str">
            <v>ACTUALS</v>
          </cell>
          <cell r="G7794" t="str">
            <v>530_Supplies and Serv</v>
          </cell>
          <cell r="H7794">
            <v>2009</v>
          </cell>
        </row>
        <row r="7795">
          <cell r="A7795" t="str">
            <v>UWWTW</v>
          </cell>
          <cell r="C7795">
            <v>233</v>
          </cell>
          <cell r="E7795">
            <v>9586.69</v>
          </cell>
          <cell r="F7795" t="str">
            <v>ACTUALS</v>
          </cell>
          <cell r="G7795" t="str">
            <v>530_Supplies and Serv</v>
          </cell>
          <cell r="H7795">
            <v>2009</v>
          </cell>
        </row>
        <row r="7796">
          <cell r="A7796" t="str">
            <v>UWWTW</v>
          </cell>
          <cell r="C7796">
            <v>402</v>
          </cell>
          <cell r="E7796">
            <v>595.1</v>
          </cell>
          <cell r="F7796" t="str">
            <v>ACTUALS</v>
          </cell>
          <cell r="G7796" t="str">
            <v>530_Supplies and Serv</v>
          </cell>
          <cell r="H7796">
            <v>2009</v>
          </cell>
        </row>
        <row r="7797">
          <cell r="A7797" t="str">
            <v>UWWTW</v>
          </cell>
          <cell r="C7797">
            <v>102</v>
          </cell>
          <cell r="E7797">
            <v>35741.35</v>
          </cell>
          <cell r="F7797" t="str">
            <v>ACTUALS</v>
          </cell>
          <cell r="G7797" t="str">
            <v>530_Supplies and Serv</v>
          </cell>
          <cell r="H7797">
            <v>2009</v>
          </cell>
        </row>
        <row r="7798">
          <cell r="A7798" t="str">
            <v>UWWTW</v>
          </cell>
          <cell r="C7798">
            <v>104</v>
          </cell>
          <cell r="E7798">
            <v>5.28</v>
          </cell>
          <cell r="F7798" t="str">
            <v>ACTUALS</v>
          </cell>
          <cell r="G7798" t="str">
            <v>530_Supplies and Serv</v>
          </cell>
          <cell r="H7798">
            <v>2009</v>
          </cell>
        </row>
        <row r="7799">
          <cell r="A7799" t="str">
            <v>UWWTW</v>
          </cell>
          <cell r="C7799">
            <v>105</v>
          </cell>
          <cell r="E7799">
            <v>598.58000000000004</v>
          </cell>
          <cell r="F7799" t="str">
            <v>ACTUALS</v>
          </cell>
          <cell r="G7799" t="str">
            <v>530_Supplies and Serv</v>
          </cell>
          <cell r="H7799">
            <v>2009</v>
          </cell>
        </row>
        <row r="7800">
          <cell r="A7800" t="str">
            <v>UWWTW</v>
          </cell>
          <cell r="C7800">
            <v>114</v>
          </cell>
          <cell r="E7800">
            <v>7.85</v>
          </cell>
          <cell r="F7800" t="str">
            <v>ACTUALS</v>
          </cell>
          <cell r="G7800" t="str">
            <v>530_Supplies and Serv</v>
          </cell>
          <cell r="H7800">
            <v>2009</v>
          </cell>
        </row>
        <row r="7801">
          <cell r="A7801" t="str">
            <v>UWWTW</v>
          </cell>
          <cell r="C7801">
            <v>115</v>
          </cell>
          <cell r="E7801">
            <v>49330.23</v>
          </cell>
          <cell r="F7801" t="str">
            <v>ACTUALS</v>
          </cell>
          <cell r="G7801" t="str">
            <v>530_Supplies and Serv</v>
          </cell>
          <cell r="H7801">
            <v>2009</v>
          </cell>
        </row>
        <row r="7802">
          <cell r="A7802" t="str">
            <v>UWWTW</v>
          </cell>
          <cell r="C7802">
            <v>128</v>
          </cell>
          <cell r="E7802">
            <v>108860.73</v>
          </cell>
          <cell r="F7802" t="str">
            <v>ACTUALS</v>
          </cell>
          <cell r="G7802" t="str">
            <v>530_Supplies and Serv</v>
          </cell>
          <cell r="H7802">
            <v>2009</v>
          </cell>
        </row>
        <row r="7803">
          <cell r="A7803" t="str">
            <v>UWWTW</v>
          </cell>
          <cell r="C7803">
            <v>129</v>
          </cell>
          <cell r="E7803">
            <v>0.24</v>
          </cell>
          <cell r="F7803" t="str">
            <v>ACTUALS</v>
          </cell>
          <cell r="G7803" t="str">
            <v>530_Supplies and Serv</v>
          </cell>
          <cell r="H7803">
            <v>2009</v>
          </cell>
        </row>
        <row r="7804">
          <cell r="A7804" t="str">
            <v>UWWTW</v>
          </cell>
          <cell r="C7804">
            <v>131</v>
          </cell>
          <cell r="E7804">
            <v>5.04</v>
          </cell>
          <cell r="F7804" t="str">
            <v>ACTUALS</v>
          </cell>
          <cell r="G7804" t="str">
            <v>530_Supplies and Serv</v>
          </cell>
          <cell r="H7804">
            <v>2009</v>
          </cell>
        </row>
        <row r="7805">
          <cell r="A7805" t="str">
            <v>UWWTW</v>
          </cell>
          <cell r="C7805">
            <v>133</v>
          </cell>
          <cell r="E7805">
            <v>546.46</v>
          </cell>
          <cell r="F7805" t="str">
            <v>ACTUALS</v>
          </cell>
          <cell r="G7805" t="str">
            <v>530_Supplies and Serv</v>
          </cell>
          <cell r="H7805">
            <v>2009</v>
          </cell>
        </row>
        <row r="7806">
          <cell r="A7806" t="str">
            <v>UWWTW</v>
          </cell>
          <cell r="C7806">
            <v>136</v>
          </cell>
          <cell r="E7806">
            <v>10268.61</v>
          </cell>
          <cell r="F7806" t="str">
            <v>ACTUALS</v>
          </cell>
          <cell r="G7806" t="str">
            <v>530_Supplies and Serv</v>
          </cell>
          <cell r="H7806">
            <v>2009</v>
          </cell>
        </row>
        <row r="7807">
          <cell r="A7807" t="str">
            <v>UWWTW</v>
          </cell>
          <cell r="C7807">
            <v>144</v>
          </cell>
          <cell r="E7807">
            <v>634</v>
          </cell>
          <cell r="F7807" t="str">
            <v>ACTUALS</v>
          </cell>
          <cell r="G7807" t="str">
            <v>530_Supplies and Serv</v>
          </cell>
          <cell r="H7807">
            <v>2009</v>
          </cell>
        </row>
        <row r="7808">
          <cell r="A7808" t="str">
            <v>UWWTW</v>
          </cell>
          <cell r="C7808">
            <v>147</v>
          </cell>
          <cell r="E7808">
            <v>0.24</v>
          </cell>
          <cell r="F7808" t="str">
            <v>ACTUALS</v>
          </cell>
          <cell r="G7808" t="str">
            <v>530_Supplies and Serv</v>
          </cell>
          <cell r="H7808">
            <v>2009</v>
          </cell>
        </row>
        <row r="7809">
          <cell r="A7809" t="str">
            <v>UWWTW</v>
          </cell>
          <cell r="C7809">
            <v>233</v>
          </cell>
          <cell r="E7809">
            <v>6.36</v>
          </cell>
          <cell r="F7809" t="str">
            <v>ACTUALS</v>
          </cell>
          <cell r="G7809" t="str">
            <v>530_Supplies and Serv</v>
          </cell>
          <cell r="H7809">
            <v>2009</v>
          </cell>
        </row>
        <row r="7810">
          <cell r="A7810" t="str">
            <v>UWWTW</v>
          </cell>
          <cell r="C7810">
            <v>402</v>
          </cell>
          <cell r="E7810">
            <v>199.48</v>
          </cell>
          <cell r="F7810" t="str">
            <v>ACTUALS</v>
          </cell>
          <cell r="G7810" t="str">
            <v>530_Supplies and Serv</v>
          </cell>
          <cell r="H7810">
            <v>2009</v>
          </cell>
        </row>
        <row r="7811">
          <cell r="A7811" t="str">
            <v>UWWTW</v>
          </cell>
          <cell r="C7811">
            <v>102</v>
          </cell>
          <cell r="E7811">
            <v>1200</v>
          </cell>
          <cell r="F7811" t="str">
            <v>ACTUALS</v>
          </cell>
          <cell r="G7811" t="str">
            <v>530_Supplies and Serv</v>
          </cell>
          <cell r="H7811">
            <v>2009</v>
          </cell>
        </row>
        <row r="7812">
          <cell r="A7812" t="str">
            <v>UWWTW</v>
          </cell>
          <cell r="C7812">
            <v>128</v>
          </cell>
          <cell r="E7812">
            <v>5521.64</v>
          </cell>
          <cell r="F7812" t="str">
            <v>ACTUALS</v>
          </cell>
          <cell r="G7812" t="str">
            <v>530_Supplies and Serv</v>
          </cell>
          <cell r="H7812">
            <v>2009</v>
          </cell>
        </row>
        <row r="7813">
          <cell r="A7813" t="str">
            <v>UWWTW</v>
          </cell>
          <cell r="C7813">
            <v>102</v>
          </cell>
          <cell r="E7813">
            <v>9618.1299999999992</v>
          </cell>
          <cell r="F7813" t="str">
            <v>ACTUALS</v>
          </cell>
          <cell r="G7813" t="str">
            <v>530_Supplies and Serv</v>
          </cell>
          <cell r="H7813">
            <v>2009</v>
          </cell>
        </row>
        <row r="7814">
          <cell r="A7814" t="str">
            <v>UWWTW</v>
          </cell>
          <cell r="C7814">
            <v>104</v>
          </cell>
          <cell r="E7814">
            <v>1595</v>
          </cell>
          <cell r="F7814" t="str">
            <v>ACTUALS</v>
          </cell>
          <cell r="G7814" t="str">
            <v>530_Supplies and Serv</v>
          </cell>
          <cell r="H7814">
            <v>2009</v>
          </cell>
        </row>
        <row r="7815">
          <cell r="A7815" t="str">
            <v>UWWTW</v>
          </cell>
          <cell r="C7815">
            <v>105</v>
          </cell>
          <cell r="E7815">
            <v>10200</v>
          </cell>
          <cell r="F7815" t="str">
            <v>ACTUALS</v>
          </cell>
          <cell r="G7815" t="str">
            <v>530_Supplies and Serv</v>
          </cell>
          <cell r="H7815">
            <v>2009</v>
          </cell>
        </row>
        <row r="7816">
          <cell r="A7816" t="str">
            <v>UWWTW</v>
          </cell>
          <cell r="C7816">
            <v>128</v>
          </cell>
          <cell r="E7816">
            <v>12057</v>
          </cell>
          <cell r="F7816" t="str">
            <v>ACTUALS</v>
          </cell>
          <cell r="G7816" t="str">
            <v>530_Supplies and Serv</v>
          </cell>
          <cell r="H7816">
            <v>2009</v>
          </cell>
        </row>
        <row r="7817">
          <cell r="A7817" t="str">
            <v>UWWTW</v>
          </cell>
          <cell r="C7817">
            <v>136</v>
          </cell>
          <cell r="E7817">
            <v>4950</v>
          </cell>
          <cell r="F7817" t="str">
            <v>ACTUALS</v>
          </cell>
          <cell r="G7817" t="str">
            <v>530_Supplies and Serv</v>
          </cell>
          <cell r="H7817">
            <v>2009</v>
          </cell>
        </row>
        <row r="7818">
          <cell r="A7818" t="str">
            <v>UWWTW</v>
          </cell>
          <cell r="C7818">
            <v>144</v>
          </cell>
          <cell r="E7818">
            <v>10444</v>
          </cell>
          <cell r="F7818" t="str">
            <v>ACTUALS</v>
          </cell>
          <cell r="G7818" t="str">
            <v>530_Supplies and Serv</v>
          </cell>
          <cell r="H7818">
            <v>2009</v>
          </cell>
        </row>
        <row r="7819">
          <cell r="A7819" t="str">
            <v>UWWTW</v>
          </cell>
          <cell r="C7819">
            <v>233</v>
          </cell>
          <cell r="E7819">
            <v>1337</v>
          </cell>
          <cell r="F7819" t="str">
            <v>ACTUALS</v>
          </cell>
          <cell r="G7819" t="str">
            <v>530_Supplies and Serv</v>
          </cell>
          <cell r="H7819">
            <v>2009</v>
          </cell>
        </row>
        <row r="7820">
          <cell r="A7820" t="str">
            <v>UWWTW</v>
          </cell>
          <cell r="C7820">
            <v>102</v>
          </cell>
          <cell r="E7820">
            <v>1767.6</v>
          </cell>
          <cell r="F7820" t="str">
            <v>ACTUALS</v>
          </cell>
          <cell r="G7820" t="str">
            <v>530_Supplies and Serv</v>
          </cell>
          <cell r="H7820">
            <v>2009</v>
          </cell>
        </row>
        <row r="7821">
          <cell r="A7821" t="str">
            <v>UWWTW</v>
          </cell>
          <cell r="C7821">
            <v>128</v>
          </cell>
          <cell r="E7821">
            <v>7331.5</v>
          </cell>
          <cell r="F7821" t="str">
            <v>ACTUALS</v>
          </cell>
          <cell r="G7821" t="str">
            <v>530_Supplies and Serv</v>
          </cell>
          <cell r="H7821">
            <v>2009</v>
          </cell>
        </row>
        <row r="7822">
          <cell r="A7822" t="str">
            <v>UWWTW</v>
          </cell>
          <cell r="C7822">
            <v>102</v>
          </cell>
          <cell r="E7822">
            <v>9297.18</v>
          </cell>
          <cell r="F7822" t="str">
            <v>ACTUALS</v>
          </cell>
          <cell r="G7822" t="str">
            <v>530_Supplies and Serv</v>
          </cell>
          <cell r="H7822">
            <v>2009</v>
          </cell>
        </row>
        <row r="7823">
          <cell r="A7823" t="str">
            <v>UWWTW</v>
          </cell>
          <cell r="C7823">
            <v>104</v>
          </cell>
          <cell r="E7823">
            <v>2280.35</v>
          </cell>
          <cell r="F7823" t="str">
            <v>ACTUALS</v>
          </cell>
          <cell r="G7823" t="str">
            <v>530_Supplies and Serv</v>
          </cell>
          <cell r="H7823">
            <v>2009</v>
          </cell>
        </row>
        <row r="7824">
          <cell r="A7824" t="str">
            <v>UWWTW</v>
          </cell>
          <cell r="C7824">
            <v>105</v>
          </cell>
          <cell r="E7824">
            <v>237.5</v>
          </cell>
          <cell r="F7824" t="str">
            <v>ACTUALS</v>
          </cell>
          <cell r="G7824" t="str">
            <v>530_Supplies and Serv</v>
          </cell>
          <cell r="H7824">
            <v>2009</v>
          </cell>
        </row>
        <row r="7825">
          <cell r="A7825" t="str">
            <v>UWWTW</v>
          </cell>
          <cell r="C7825">
            <v>128</v>
          </cell>
          <cell r="E7825">
            <v>93776.78</v>
          </cell>
          <cell r="F7825" t="str">
            <v>ACTUALS</v>
          </cell>
          <cell r="G7825" t="str">
            <v>530_Supplies and Serv</v>
          </cell>
          <cell r="H7825">
            <v>2009</v>
          </cell>
        </row>
        <row r="7826">
          <cell r="A7826" t="str">
            <v>UWWTW</v>
          </cell>
          <cell r="C7826">
            <v>136</v>
          </cell>
          <cell r="E7826">
            <v>4936.6899999999996</v>
          </cell>
          <cell r="F7826" t="str">
            <v>ACTUALS</v>
          </cell>
          <cell r="G7826" t="str">
            <v>530_Supplies and Serv</v>
          </cell>
          <cell r="H7826">
            <v>2009</v>
          </cell>
        </row>
        <row r="7827">
          <cell r="A7827" t="str">
            <v>UWWTW</v>
          </cell>
          <cell r="C7827">
            <v>144</v>
          </cell>
          <cell r="E7827">
            <v>1235</v>
          </cell>
          <cell r="F7827" t="str">
            <v>ACTUALS</v>
          </cell>
          <cell r="G7827" t="str">
            <v>530_Supplies and Serv</v>
          </cell>
          <cell r="H7827">
            <v>2009</v>
          </cell>
        </row>
        <row r="7828">
          <cell r="A7828" t="str">
            <v>UWWTW</v>
          </cell>
          <cell r="C7828">
            <v>999</v>
          </cell>
          <cell r="E7828">
            <v>3317</v>
          </cell>
          <cell r="F7828" t="str">
            <v>ACTUALS</v>
          </cell>
          <cell r="G7828" t="str">
            <v>530_Supplies and Serv</v>
          </cell>
          <cell r="H7828">
            <v>2009</v>
          </cell>
        </row>
        <row r="7829">
          <cell r="A7829" t="str">
            <v>UWWTW</v>
          </cell>
          <cell r="C7829">
            <v>102</v>
          </cell>
          <cell r="E7829">
            <v>10725.58</v>
          </cell>
          <cell r="F7829" t="str">
            <v>ACTUALS</v>
          </cell>
          <cell r="G7829" t="str">
            <v>530_Supplies and Serv</v>
          </cell>
          <cell r="H7829">
            <v>2009</v>
          </cell>
        </row>
        <row r="7830">
          <cell r="A7830" t="str">
            <v>UWWTW</v>
          </cell>
          <cell r="C7830">
            <v>128</v>
          </cell>
          <cell r="E7830">
            <v>9127.9</v>
          </cell>
          <cell r="F7830" t="str">
            <v>ACTUALS</v>
          </cell>
          <cell r="G7830" t="str">
            <v>530_Supplies and Serv</v>
          </cell>
          <cell r="H7830">
            <v>2009</v>
          </cell>
        </row>
        <row r="7831">
          <cell r="A7831" t="str">
            <v>UWWTW</v>
          </cell>
          <cell r="C7831">
            <v>129</v>
          </cell>
          <cell r="E7831">
            <v>278.98</v>
          </cell>
          <cell r="F7831" t="str">
            <v>ACTUALS</v>
          </cell>
          <cell r="G7831" t="str">
            <v>530_Supplies and Serv</v>
          </cell>
          <cell r="H7831">
            <v>2009</v>
          </cell>
        </row>
        <row r="7832">
          <cell r="A7832" t="str">
            <v>UWWTW</v>
          </cell>
          <cell r="C7832">
            <v>131</v>
          </cell>
          <cell r="E7832">
            <v>1161.49</v>
          </cell>
          <cell r="F7832" t="str">
            <v>ACTUALS</v>
          </cell>
          <cell r="G7832" t="str">
            <v>530_Supplies and Serv</v>
          </cell>
          <cell r="H7832">
            <v>2009</v>
          </cell>
        </row>
        <row r="7833">
          <cell r="A7833" t="str">
            <v>UWWTW</v>
          </cell>
          <cell r="C7833">
            <v>144</v>
          </cell>
          <cell r="E7833">
            <v>2928</v>
          </cell>
          <cell r="F7833" t="str">
            <v>ACTUALS</v>
          </cell>
          <cell r="G7833" t="str">
            <v>530_Supplies and Serv</v>
          </cell>
          <cell r="H7833">
            <v>2009</v>
          </cell>
        </row>
        <row r="7834">
          <cell r="A7834" t="str">
            <v>UWWTW</v>
          </cell>
          <cell r="C7834">
            <v>402</v>
          </cell>
          <cell r="E7834">
            <v>1086.58</v>
          </cell>
          <cell r="F7834" t="str">
            <v>ACTUALS</v>
          </cell>
          <cell r="G7834" t="str">
            <v>530_Supplies and Serv</v>
          </cell>
          <cell r="H7834">
            <v>2009</v>
          </cell>
        </row>
        <row r="7835">
          <cell r="A7835" t="str">
            <v>UWWTW</v>
          </cell>
          <cell r="C7835">
            <v>102</v>
          </cell>
          <cell r="E7835">
            <v>13049.03</v>
          </cell>
          <cell r="F7835" t="str">
            <v>ACTUALS</v>
          </cell>
          <cell r="G7835" t="str">
            <v>530_Supplies and Serv</v>
          </cell>
          <cell r="H7835">
            <v>2009</v>
          </cell>
        </row>
        <row r="7836">
          <cell r="A7836" t="str">
            <v>UWWTW</v>
          </cell>
          <cell r="C7836">
            <v>105</v>
          </cell>
          <cell r="E7836">
            <v>11192.55</v>
          </cell>
          <cell r="F7836" t="str">
            <v>ACTUALS</v>
          </cell>
          <cell r="G7836" t="str">
            <v>530_Supplies and Serv</v>
          </cell>
          <cell r="H7836">
            <v>2009</v>
          </cell>
        </row>
        <row r="7837">
          <cell r="A7837" t="str">
            <v>UWWTW</v>
          </cell>
          <cell r="C7837">
            <v>128</v>
          </cell>
          <cell r="E7837">
            <v>180183.9</v>
          </cell>
          <cell r="F7837" t="str">
            <v>ACTUALS</v>
          </cell>
          <cell r="G7837" t="str">
            <v>530_Supplies and Serv</v>
          </cell>
          <cell r="H7837">
            <v>2009</v>
          </cell>
        </row>
        <row r="7838">
          <cell r="A7838" t="str">
            <v>UWWTW</v>
          </cell>
          <cell r="C7838">
            <v>129</v>
          </cell>
          <cell r="E7838">
            <v>-3792.5</v>
          </cell>
          <cell r="F7838" t="str">
            <v>ACTUALS</v>
          </cell>
          <cell r="G7838" t="str">
            <v>530_Supplies and Serv</v>
          </cell>
          <cell r="H7838">
            <v>2009</v>
          </cell>
        </row>
        <row r="7839">
          <cell r="A7839" t="str">
            <v>UWWTW</v>
          </cell>
          <cell r="C7839">
            <v>136</v>
          </cell>
          <cell r="E7839">
            <v>2350</v>
          </cell>
          <cell r="F7839" t="str">
            <v>ACTUALS</v>
          </cell>
          <cell r="G7839" t="str">
            <v>530_Supplies and Serv</v>
          </cell>
          <cell r="H7839">
            <v>2009</v>
          </cell>
        </row>
        <row r="7840">
          <cell r="A7840" t="str">
            <v>UWWTW</v>
          </cell>
          <cell r="C7840">
            <v>999</v>
          </cell>
          <cell r="E7840">
            <v>4862.13</v>
          </cell>
          <cell r="F7840" t="str">
            <v>ACTUALS</v>
          </cell>
          <cell r="G7840" t="str">
            <v>530_Supplies and Serv</v>
          </cell>
          <cell r="H7840">
            <v>2009</v>
          </cell>
        </row>
        <row r="7841">
          <cell r="A7841" t="str">
            <v>UWWTW</v>
          </cell>
          <cell r="C7841">
            <v>102</v>
          </cell>
          <cell r="E7841">
            <v>1165.08</v>
          </cell>
          <cell r="F7841" t="str">
            <v>ACTUALS</v>
          </cell>
          <cell r="G7841" t="str">
            <v>530_Supplies and Serv</v>
          </cell>
          <cell r="H7841">
            <v>2009</v>
          </cell>
        </row>
        <row r="7842">
          <cell r="A7842" t="str">
            <v>UWWTW</v>
          </cell>
          <cell r="C7842">
            <v>128</v>
          </cell>
          <cell r="E7842">
            <v>894.88</v>
          </cell>
          <cell r="F7842" t="str">
            <v>ACTUALS</v>
          </cell>
          <cell r="G7842" t="str">
            <v>530_Supplies and Serv</v>
          </cell>
          <cell r="H7842">
            <v>2009</v>
          </cell>
        </row>
        <row r="7843">
          <cell r="A7843" t="str">
            <v>UWWTW</v>
          </cell>
          <cell r="C7843">
            <v>102</v>
          </cell>
          <cell r="E7843">
            <v>326134.52</v>
          </cell>
          <cell r="F7843" t="str">
            <v>ACTUALS</v>
          </cell>
          <cell r="G7843" t="str">
            <v>530_Supplies and Serv</v>
          </cell>
          <cell r="H7843">
            <v>2009</v>
          </cell>
        </row>
        <row r="7844">
          <cell r="A7844" t="str">
            <v>UWWTW</v>
          </cell>
          <cell r="C7844">
            <v>104</v>
          </cell>
          <cell r="E7844">
            <v>52.95</v>
          </cell>
          <cell r="F7844" t="str">
            <v>ACTUALS</v>
          </cell>
          <cell r="G7844" t="str">
            <v>530_Supplies and Serv</v>
          </cell>
          <cell r="H7844">
            <v>2009</v>
          </cell>
        </row>
        <row r="7845">
          <cell r="A7845" t="str">
            <v>UWWTW</v>
          </cell>
          <cell r="C7845">
            <v>105</v>
          </cell>
          <cell r="E7845">
            <v>149491.75</v>
          </cell>
          <cell r="F7845" t="str">
            <v>ACTUALS</v>
          </cell>
          <cell r="G7845" t="str">
            <v>530_Supplies and Serv</v>
          </cell>
          <cell r="H7845">
            <v>2009</v>
          </cell>
        </row>
        <row r="7846">
          <cell r="A7846" t="str">
            <v>UWWTW</v>
          </cell>
          <cell r="C7846">
            <v>114</v>
          </cell>
          <cell r="E7846">
            <v>17613.29</v>
          </cell>
          <cell r="F7846" t="str">
            <v>ACTUALS</v>
          </cell>
          <cell r="G7846" t="str">
            <v>530_Supplies and Serv</v>
          </cell>
          <cell r="H7846">
            <v>2009</v>
          </cell>
        </row>
        <row r="7847">
          <cell r="A7847" t="str">
            <v>UWWTW</v>
          </cell>
          <cell r="C7847">
            <v>128</v>
          </cell>
          <cell r="E7847">
            <v>1549651.13</v>
          </cell>
          <cell r="F7847" t="str">
            <v>ACTUALS</v>
          </cell>
          <cell r="G7847" t="str">
            <v>530_Supplies and Serv</v>
          </cell>
          <cell r="H7847">
            <v>2009</v>
          </cell>
        </row>
        <row r="7848">
          <cell r="A7848" t="str">
            <v>UWWTW</v>
          </cell>
          <cell r="C7848">
            <v>131</v>
          </cell>
          <cell r="E7848">
            <v>20201.23</v>
          </cell>
          <cell r="F7848" t="str">
            <v>ACTUALS</v>
          </cell>
          <cell r="G7848" t="str">
            <v>530_Supplies and Serv</v>
          </cell>
          <cell r="H7848">
            <v>2009</v>
          </cell>
        </row>
        <row r="7849">
          <cell r="A7849" t="str">
            <v>UWWTW</v>
          </cell>
          <cell r="C7849">
            <v>133</v>
          </cell>
          <cell r="E7849">
            <v>1180.0899999999999</v>
          </cell>
          <cell r="F7849" t="str">
            <v>ACTUALS</v>
          </cell>
          <cell r="G7849" t="str">
            <v>530_Supplies and Serv</v>
          </cell>
          <cell r="H7849">
            <v>2009</v>
          </cell>
        </row>
        <row r="7850">
          <cell r="A7850" t="str">
            <v>UWWTW</v>
          </cell>
          <cell r="C7850">
            <v>136</v>
          </cell>
          <cell r="E7850">
            <v>174259.05</v>
          </cell>
          <cell r="F7850" t="str">
            <v>ACTUALS</v>
          </cell>
          <cell r="G7850" t="str">
            <v>530_Supplies and Serv</v>
          </cell>
          <cell r="H7850">
            <v>2009</v>
          </cell>
        </row>
        <row r="7851">
          <cell r="A7851" t="str">
            <v>UWWTW</v>
          </cell>
          <cell r="C7851">
            <v>144</v>
          </cell>
          <cell r="E7851">
            <v>832.85</v>
          </cell>
          <cell r="F7851" t="str">
            <v>ACTUALS</v>
          </cell>
          <cell r="G7851" t="str">
            <v>530_Supplies and Serv</v>
          </cell>
          <cell r="H7851">
            <v>2009</v>
          </cell>
        </row>
        <row r="7852">
          <cell r="A7852" t="str">
            <v>UWWTW</v>
          </cell>
          <cell r="C7852">
            <v>233</v>
          </cell>
          <cell r="E7852">
            <v>4536.79</v>
          </cell>
          <cell r="F7852" t="str">
            <v>ACTUALS</v>
          </cell>
          <cell r="G7852" t="str">
            <v>530_Supplies and Serv</v>
          </cell>
          <cell r="H7852">
            <v>2009</v>
          </cell>
        </row>
        <row r="7853">
          <cell r="A7853" t="str">
            <v>UWWTW</v>
          </cell>
          <cell r="C7853">
            <v>402</v>
          </cell>
          <cell r="E7853">
            <v>492.54</v>
          </cell>
          <cell r="F7853" t="str">
            <v>ACTUALS</v>
          </cell>
          <cell r="G7853" t="str">
            <v>530_Supplies and Serv</v>
          </cell>
          <cell r="H7853">
            <v>2009</v>
          </cell>
        </row>
        <row r="7854">
          <cell r="A7854" t="str">
            <v>UWWTW</v>
          </cell>
          <cell r="C7854">
            <v>999</v>
          </cell>
          <cell r="E7854">
            <v>1181755.3700000001</v>
          </cell>
          <cell r="F7854" t="str">
            <v>ACTUALS</v>
          </cell>
          <cell r="G7854" t="str">
            <v>530_Supplies and Serv</v>
          </cell>
          <cell r="H7854">
            <v>2009</v>
          </cell>
        </row>
        <row r="7855">
          <cell r="A7855" t="str">
            <v>UWWTW</v>
          </cell>
          <cell r="C7855">
            <v>102</v>
          </cell>
          <cell r="E7855">
            <v>33085.85</v>
          </cell>
          <cell r="F7855" t="str">
            <v>ACTUALS</v>
          </cell>
          <cell r="G7855" t="str">
            <v>530_Supplies and Serv</v>
          </cell>
          <cell r="H7855">
            <v>2009</v>
          </cell>
        </row>
        <row r="7856">
          <cell r="A7856" t="str">
            <v>UWWTW</v>
          </cell>
          <cell r="C7856">
            <v>104</v>
          </cell>
          <cell r="E7856">
            <v>102</v>
          </cell>
          <cell r="F7856" t="str">
            <v>ACTUALS</v>
          </cell>
          <cell r="G7856" t="str">
            <v>530_Supplies and Serv</v>
          </cell>
          <cell r="H7856">
            <v>2009</v>
          </cell>
        </row>
        <row r="7857">
          <cell r="A7857" t="str">
            <v>UWWTW</v>
          </cell>
          <cell r="C7857">
            <v>114</v>
          </cell>
          <cell r="E7857">
            <v>6592.39</v>
          </cell>
          <cell r="F7857" t="str">
            <v>ACTUALS</v>
          </cell>
          <cell r="G7857" t="str">
            <v>530_Supplies and Serv</v>
          </cell>
          <cell r="H7857">
            <v>2009</v>
          </cell>
        </row>
        <row r="7858">
          <cell r="A7858" t="str">
            <v>UWWTW</v>
          </cell>
          <cell r="C7858">
            <v>115</v>
          </cell>
          <cell r="E7858">
            <v>905.78</v>
          </cell>
          <cell r="F7858" t="str">
            <v>ACTUALS</v>
          </cell>
          <cell r="G7858" t="str">
            <v>530_Supplies and Serv</v>
          </cell>
          <cell r="H7858">
            <v>2009</v>
          </cell>
        </row>
        <row r="7859">
          <cell r="A7859" t="str">
            <v>UWWTW</v>
          </cell>
          <cell r="C7859">
            <v>128</v>
          </cell>
          <cell r="E7859">
            <v>31381.45</v>
          </cell>
          <cell r="F7859" t="str">
            <v>ACTUALS</v>
          </cell>
          <cell r="G7859" t="str">
            <v>530_Supplies and Serv</v>
          </cell>
          <cell r="H7859">
            <v>2009</v>
          </cell>
        </row>
        <row r="7860">
          <cell r="A7860" t="str">
            <v>UWWTW</v>
          </cell>
          <cell r="C7860">
            <v>131</v>
          </cell>
          <cell r="E7860">
            <v>417.61</v>
          </cell>
          <cell r="F7860" t="str">
            <v>ACTUALS</v>
          </cell>
          <cell r="G7860" t="str">
            <v>530_Supplies and Serv</v>
          </cell>
          <cell r="H7860">
            <v>2009</v>
          </cell>
        </row>
        <row r="7861">
          <cell r="A7861" t="str">
            <v>UWWTW</v>
          </cell>
          <cell r="C7861">
            <v>133</v>
          </cell>
          <cell r="E7861">
            <v>68</v>
          </cell>
          <cell r="F7861" t="str">
            <v>ACTUALS</v>
          </cell>
          <cell r="G7861" t="str">
            <v>530_Supplies and Serv</v>
          </cell>
          <cell r="H7861">
            <v>2009</v>
          </cell>
        </row>
        <row r="7862">
          <cell r="A7862" t="str">
            <v>UWWTW</v>
          </cell>
          <cell r="C7862">
            <v>136</v>
          </cell>
          <cell r="E7862">
            <v>3547.3</v>
          </cell>
          <cell r="F7862" t="str">
            <v>ACTUALS</v>
          </cell>
          <cell r="G7862" t="str">
            <v>530_Supplies and Serv</v>
          </cell>
          <cell r="H7862">
            <v>2009</v>
          </cell>
        </row>
        <row r="7863">
          <cell r="A7863" t="str">
            <v>UWWTW</v>
          </cell>
          <cell r="C7863">
            <v>144</v>
          </cell>
          <cell r="E7863">
            <v>259.8</v>
          </cell>
          <cell r="F7863" t="str">
            <v>ACTUALS</v>
          </cell>
          <cell r="G7863" t="str">
            <v>530_Supplies and Serv</v>
          </cell>
          <cell r="H7863">
            <v>2009</v>
          </cell>
        </row>
        <row r="7864">
          <cell r="A7864" t="str">
            <v>UWWTW</v>
          </cell>
          <cell r="C7864">
            <v>233</v>
          </cell>
          <cell r="E7864">
            <v>551.02</v>
          </cell>
          <cell r="F7864" t="str">
            <v>ACTUALS</v>
          </cell>
          <cell r="G7864" t="str">
            <v>530_Supplies and Serv</v>
          </cell>
          <cell r="H7864">
            <v>2009</v>
          </cell>
        </row>
        <row r="7865">
          <cell r="A7865" t="str">
            <v>UWWTW</v>
          </cell>
          <cell r="C7865">
            <v>402</v>
          </cell>
          <cell r="E7865">
            <v>183.4</v>
          </cell>
          <cell r="F7865" t="str">
            <v>ACTUALS</v>
          </cell>
          <cell r="G7865" t="str">
            <v>530_Supplies and Serv</v>
          </cell>
          <cell r="H7865">
            <v>2009</v>
          </cell>
        </row>
        <row r="7866">
          <cell r="A7866" t="str">
            <v>UWWTW</v>
          </cell>
          <cell r="C7866">
            <v>102</v>
          </cell>
          <cell r="E7866">
            <v>3034.49</v>
          </cell>
          <cell r="F7866" t="str">
            <v>ACTUALS</v>
          </cell>
          <cell r="G7866" t="str">
            <v>530_Supplies and Serv</v>
          </cell>
          <cell r="H7866">
            <v>2009</v>
          </cell>
        </row>
        <row r="7867">
          <cell r="A7867" t="str">
            <v>UWWTW</v>
          </cell>
          <cell r="C7867">
            <v>128</v>
          </cell>
          <cell r="E7867">
            <v>20534.669999999998</v>
          </cell>
          <cell r="F7867" t="str">
            <v>ACTUALS</v>
          </cell>
          <cell r="G7867" t="str">
            <v>530_Supplies and Serv</v>
          </cell>
          <cell r="H7867">
            <v>2009</v>
          </cell>
        </row>
        <row r="7868">
          <cell r="A7868" t="str">
            <v>UWWTW</v>
          </cell>
          <cell r="C7868">
            <v>129</v>
          </cell>
          <cell r="E7868">
            <v>43556.17</v>
          </cell>
          <cell r="F7868" t="str">
            <v>ACTUALS</v>
          </cell>
          <cell r="G7868" t="str">
            <v>530_Supplies and Serv</v>
          </cell>
          <cell r="H7868">
            <v>2009</v>
          </cell>
        </row>
        <row r="7869">
          <cell r="A7869" t="str">
            <v>UWWTW</v>
          </cell>
          <cell r="C7869">
            <v>136</v>
          </cell>
          <cell r="E7869">
            <v>199.05</v>
          </cell>
          <cell r="F7869" t="str">
            <v>ACTUALS</v>
          </cell>
          <cell r="G7869" t="str">
            <v>530_Supplies and Serv</v>
          </cell>
          <cell r="H7869">
            <v>2009</v>
          </cell>
        </row>
        <row r="7870">
          <cell r="A7870" t="str">
            <v>UWWTW</v>
          </cell>
          <cell r="C7870">
            <v>999</v>
          </cell>
          <cell r="E7870">
            <v>556.83000000000004</v>
          </cell>
          <cell r="F7870" t="str">
            <v>ACTUALS</v>
          </cell>
          <cell r="G7870" t="str">
            <v>530_Supplies and Serv</v>
          </cell>
          <cell r="H7870">
            <v>2009</v>
          </cell>
        </row>
        <row r="7871">
          <cell r="A7871" t="str">
            <v>UWWTW</v>
          </cell>
          <cell r="C7871">
            <v>102</v>
          </cell>
          <cell r="E7871">
            <v>44281.31</v>
          </cell>
          <cell r="F7871" t="str">
            <v>ACTUALS</v>
          </cell>
          <cell r="G7871" t="str">
            <v>530_Supplies and Serv</v>
          </cell>
          <cell r="H7871">
            <v>2009</v>
          </cell>
        </row>
        <row r="7872">
          <cell r="A7872" t="str">
            <v>UWWTW</v>
          </cell>
          <cell r="C7872">
            <v>104</v>
          </cell>
          <cell r="E7872">
            <v>1666.17</v>
          </cell>
          <cell r="F7872" t="str">
            <v>ACTUALS</v>
          </cell>
          <cell r="G7872" t="str">
            <v>530_Supplies and Serv</v>
          </cell>
          <cell r="H7872">
            <v>2009</v>
          </cell>
        </row>
        <row r="7873">
          <cell r="A7873" t="str">
            <v>UWWTW</v>
          </cell>
          <cell r="C7873">
            <v>105</v>
          </cell>
          <cell r="E7873">
            <v>10534.18</v>
          </cell>
          <cell r="F7873" t="str">
            <v>ACTUALS</v>
          </cell>
          <cell r="G7873" t="str">
            <v>530_Supplies and Serv</v>
          </cell>
          <cell r="H7873">
            <v>2009</v>
          </cell>
        </row>
        <row r="7874">
          <cell r="A7874" t="str">
            <v>UWWTW</v>
          </cell>
          <cell r="C7874">
            <v>114</v>
          </cell>
          <cell r="E7874">
            <v>549.75</v>
          </cell>
          <cell r="F7874" t="str">
            <v>ACTUALS</v>
          </cell>
          <cell r="G7874" t="str">
            <v>530_Supplies and Serv</v>
          </cell>
          <cell r="H7874">
            <v>2009</v>
          </cell>
        </row>
        <row r="7875">
          <cell r="A7875" t="str">
            <v>UWWTW</v>
          </cell>
          <cell r="C7875">
            <v>128</v>
          </cell>
          <cell r="E7875">
            <v>121187.93</v>
          </cell>
          <cell r="F7875" t="str">
            <v>ACTUALS</v>
          </cell>
          <cell r="G7875" t="str">
            <v>530_Supplies and Serv</v>
          </cell>
          <cell r="H7875">
            <v>2009</v>
          </cell>
        </row>
        <row r="7876">
          <cell r="A7876" t="str">
            <v>UWWTW</v>
          </cell>
          <cell r="C7876">
            <v>129</v>
          </cell>
          <cell r="E7876">
            <v>58.5</v>
          </cell>
          <cell r="F7876" t="str">
            <v>ACTUALS</v>
          </cell>
          <cell r="G7876" t="str">
            <v>530_Supplies and Serv</v>
          </cell>
          <cell r="H7876">
            <v>2009</v>
          </cell>
        </row>
        <row r="7877">
          <cell r="A7877" t="str">
            <v>UWWTW</v>
          </cell>
          <cell r="C7877">
            <v>131</v>
          </cell>
          <cell r="E7877">
            <v>391.2</v>
          </cell>
          <cell r="F7877" t="str">
            <v>ACTUALS</v>
          </cell>
          <cell r="G7877" t="str">
            <v>530_Supplies and Serv</v>
          </cell>
          <cell r="H7877">
            <v>2009</v>
          </cell>
        </row>
        <row r="7878">
          <cell r="A7878" t="str">
            <v>UWWTW</v>
          </cell>
          <cell r="C7878">
            <v>133</v>
          </cell>
          <cell r="E7878">
            <v>153.27000000000001</v>
          </cell>
          <cell r="F7878" t="str">
            <v>ACTUALS</v>
          </cell>
          <cell r="G7878" t="str">
            <v>530_Supplies and Serv</v>
          </cell>
          <cell r="H7878">
            <v>2009</v>
          </cell>
        </row>
        <row r="7879">
          <cell r="A7879" t="str">
            <v>UWWTW</v>
          </cell>
          <cell r="C7879">
            <v>136</v>
          </cell>
          <cell r="E7879">
            <v>5177.59</v>
          </cell>
          <cell r="F7879" t="str">
            <v>ACTUALS</v>
          </cell>
          <cell r="G7879" t="str">
            <v>530_Supplies and Serv</v>
          </cell>
          <cell r="H7879">
            <v>2009</v>
          </cell>
        </row>
        <row r="7880">
          <cell r="A7880" t="str">
            <v>UWWTW</v>
          </cell>
          <cell r="C7880">
            <v>144</v>
          </cell>
          <cell r="E7880">
            <v>2221.04</v>
          </cell>
          <cell r="F7880" t="str">
            <v>ACTUALS</v>
          </cell>
          <cell r="G7880" t="str">
            <v>530_Supplies and Serv</v>
          </cell>
          <cell r="H7880">
            <v>2009</v>
          </cell>
        </row>
        <row r="7881">
          <cell r="A7881" t="str">
            <v>UWWTW</v>
          </cell>
          <cell r="C7881">
            <v>233</v>
          </cell>
          <cell r="E7881">
            <v>3422.91</v>
          </cell>
          <cell r="F7881" t="str">
            <v>ACTUALS</v>
          </cell>
          <cell r="G7881" t="str">
            <v>530_Supplies and Serv</v>
          </cell>
          <cell r="H7881">
            <v>2009</v>
          </cell>
        </row>
        <row r="7882">
          <cell r="A7882" t="str">
            <v>UWWTW</v>
          </cell>
          <cell r="C7882">
            <v>402</v>
          </cell>
          <cell r="E7882">
            <v>602.37</v>
          </cell>
          <cell r="F7882" t="str">
            <v>ACTUALS</v>
          </cell>
          <cell r="G7882" t="str">
            <v>530_Supplies and Serv</v>
          </cell>
          <cell r="H7882">
            <v>2009</v>
          </cell>
        </row>
        <row r="7883">
          <cell r="A7883" t="str">
            <v>UWWTW</v>
          </cell>
          <cell r="C7883">
            <v>109</v>
          </cell>
          <cell r="E7883">
            <v>2018122.02</v>
          </cell>
          <cell r="F7883" t="str">
            <v>ACTUALS</v>
          </cell>
          <cell r="G7883" t="str">
            <v>530_Supplies and Serv</v>
          </cell>
          <cell r="H7883">
            <v>2009</v>
          </cell>
        </row>
        <row r="7884">
          <cell r="A7884" t="str">
            <v>UWWTW</v>
          </cell>
          <cell r="C7884">
            <v>128</v>
          </cell>
          <cell r="E7884">
            <v>521382.79</v>
          </cell>
          <cell r="F7884" t="str">
            <v>ACTUALS</v>
          </cell>
          <cell r="G7884" t="str">
            <v>530_Supplies and Serv</v>
          </cell>
          <cell r="H7884">
            <v>2009</v>
          </cell>
        </row>
        <row r="7885">
          <cell r="A7885" t="str">
            <v>UWWTW</v>
          </cell>
          <cell r="C7885">
            <v>109</v>
          </cell>
          <cell r="E7885">
            <v>42524.4</v>
          </cell>
          <cell r="F7885" t="str">
            <v>ACTUALS</v>
          </cell>
          <cell r="G7885" t="str">
            <v>530_Supplies and Serv</v>
          </cell>
          <cell r="H7885">
            <v>2009</v>
          </cell>
        </row>
        <row r="7886">
          <cell r="A7886" t="str">
            <v>UWWTW</v>
          </cell>
          <cell r="C7886">
            <v>102</v>
          </cell>
          <cell r="E7886">
            <v>3638.4</v>
          </cell>
          <cell r="F7886" t="str">
            <v>ACTUALS</v>
          </cell>
          <cell r="G7886" t="str">
            <v>530_Supplies and Serv</v>
          </cell>
          <cell r="H7886">
            <v>2009</v>
          </cell>
        </row>
        <row r="7887">
          <cell r="A7887" t="str">
            <v>UWWTW</v>
          </cell>
          <cell r="C7887">
            <v>105</v>
          </cell>
          <cell r="E7887">
            <v>366.94</v>
          </cell>
          <cell r="F7887" t="str">
            <v>ACTUALS</v>
          </cell>
          <cell r="G7887" t="str">
            <v>530_Supplies and Serv</v>
          </cell>
          <cell r="H7887">
            <v>2009</v>
          </cell>
        </row>
        <row r="7888">
          <cell r="A7888" t="str">
            <v>UWWTW</v>
          </cell>
          <cell r="C7888">
            <v>109</v>
          </cell>
          <cell r="E7888">
            <v>106570.85</v>
          </cell>
          <cell r="F7888" t="str">
            <v>ACTUALS</v>
          </cell>
          <cell r="G7888" t="str">
            <v>530_Supplies and Serv</v>
          </cell>
          <cell r="H7888">
            <v>2009</v>
          </cell>
        </row>
        <row r="7889">
          <cell r="A7889" t="str">
            <v>UWWTW</v>
          </cell>
          <cell r="C7889">
            <v>128</v>
          </cell>
          <cell r="E7889">
            <v>28618.83</v>
          </cell>
          <cell r="F7889" t="str">
            <v>ACTUALS</v>
          </cell>
          <cell r="G7889" t="str">
            <v>530_Supplies and Serv</v>
          </cell>
          <cell r="H7889">
            <v>2009</v>
          </cell>
        </row>
        <row r="7890">
          <cell r="A7890" t="str">
            <v>UWWTW</v>
          </cell>
          <cell r="C7890">
            <v>109</v>
          </cell>
          <cell r="E7890">
            <v>670483.81999999995</v>
          </cell>
          <cell r="F7890" t="str">
            <v>ACTUALS</v>
          </cell>
          <cell r="G7890" t="str">
            <v>530_Supplies and Serv</v>
          </cell>
          <cell r="H7890">
            <v>2009</v>
          </cell>
        </row>
        <row r="7891">
          <cell r="A7891" t="str">
            <v>UWWTW</v>
          </cell>
          <cell r="C7891">
            <v>128</v>
          </cell>
          <cell r="E7891">
            <v>174871</v>
          </cell>
          <cell r="F7891" t="str">
            <v>ACTUALS</v>
          </cell>
          <cell r="G7891" t="str">
            <v>530_Supplies and Serv</v>
          </cell>
          <cell r="H7891">
            <v>2009</v>
          </cell>
        </row>
        <row r="7892">
          <cell r="A7892" t="str">
            <v>UWWTW</v>
          </cell>
          <cell r="C7892">
            <v>102</v>
          </cell>
          <cell r="E7892">
            <v>10119.9</v>
          </cell>
          <cell r="F7892" t="str">
            <v>ACTUALS</v>
          </cell>
          <cell r="G7892" t="str">
            <v>530_Supplies and Serv</v>
          </cell>
          <cell r="H7892">
            <v>2009</v>
          </cell>
        </row>
        <row r="7893">
          <cell r="A7893" t="str">
            <v>UWWTW</v>
          </cell>
          <cell r="C7893">
            <v>109</v>
          </cell>
          <cell r="E7893">
            <v>161824.09</v>
          </cell>
          <cell r="F7893" t="str">
            <v>ACTUALS</v>
          </cell>
          <cell r="G7893" t="str">
            <v>530_Supplies and Serv</v>
          </cell>
          <cell r="H7893">
            <v>2009</v>
          </cell>
        </row>
        <row r="7894">
          <cell r="A7894" t="str">
            <v>UWWTW</v>
          </cell>
          <cell r="C7894">
            <v>128</v>
          </cell>
          <cell r="E7894">
            <v>232745.36</v>
          </cell>
          <cell r="F7894" t="str">
            <v>ACTUALS</v>
          </cell>
          <cell r="G7894" t="str">
            <v>530_Supplies and Serv</v>
          </cell>
          <cell r="H7894">
            <v>2009</v>
          </cell>
        </row>
        <row r="7895">
          <cell r="A7895" t="str">
            <v>UWWTW</v>
          </cell>
          <cell r="C7895">
            <v>128</v>
          </cell>
          <cell r="E7895">
            <v>1669.98</v>
          </cell>
          <cell r="F7895" t="str">
            <v>ACTUALS</v>
          </cell>
          <cell r="G7895" t="str">
            <v>530_Supplies and Serv</v>
          </cell>
          <cell r="H7895">
            <v>2009</v>
          </cell>
        </row>
        <row r="7896">
          <cell r="A7896" t="str">
            <v>UWWTW</v>
          </cell>
          <cell r="C7896">
            <v>109</v>
          </cell>
          <cell r="E7896">
            <v>7035.26</v>
          </cell>
          <cell r="F7896" t="str">
            <v>ACTUALS</v>
          </cell>
          <cell r="G7896" t="str">
            <v>530_Supplies and Serv</v>
          </cell>
          <cell r="H7896">
            <v>2009</v>
          </cell>
        </row>
        <row r="7897">
          <cell r="A7897" t="str">
            <v>UWWTW</v>
          </cell>
          <cell r="C7897">
            <v>102</v>
          </cell>
          <cell r="E7897">
            <v>172204.87</v>
          </cell>
          <cell r="F7897" t="str">
            <v>ACTUALS</v>
          </cell>
          <cell r="G7897" t="str">
            <v>530_Supplies and Serv</v>
          </cell>
          <cell r="H7897">
            <v>2009</v>
          </cell>
        </row>
        <row r="7898">
          <cell r="A7898" t="str">
            <v>UWWTW</v>
          </cell>
          <cell r="C7898">
            <v>128</v>
          </cell>
          <cell r="E7898">
            <v>124967.1</v>
          </cell>
          <cell r="F7898" t="str">
            <v>ACTUALS</v>
          </cell>
          <cell r="G7898" t="str">
            <v>530_Supplies and Serv</v>
          </cell>
          <cell r="H7898">
            <v>2009</v>
          </cell>
        </row>
        <row r="7899">
          <cell r="A7899" t="str">
            <v>UWWTW</v>
          </cell>
          <cell r="C7899">
            <v>136</v>
          </cell>
          <cell r="E7899">
            <v>9235.52</v>
          </cell>
          <cell r="F7899" t="str">
            <v>ACTUALS</v>
          </cell>
          <cell r="G7899" t="str">
            <v>530_Supplies and Serv</v>
          </cell>
          <cell r="H7899">
            <v>2009</v>
          </cell>
        </row>
        <row r="7900">
          <cell r="A7900" t="str">
            <v>UWWTW</v>
          </cell>
          <cell r="C7900">
            <v>102</v>
          </cell>
          <cell r="E7900">
            <v>34000</v>
          </cell>
          <cell r="F7900" t="str">
            <v>ACTUALS</v>
          </cell>
          <cell r="G7900" t="str">
            <v>530_Supplies and Serv</v>
          </cell>
          <cell r="H7900">
            <v>2009</v>
          </cell>
        </row>
        <row r="7901">
          <cell r="A7901" t="str">
            <v>UWWTW</v>
          </cell>
          <cell r="C7901">
            <v>128</v>
          </cell>
          <cell r="E7901">
            <v>12387.08</v>
          </cell>
          <cell r="F7901" t="str">
            <v>ACTUALS</v>
          </cell>
          <cell r="G7901" t="str">
            <v>530_Supplies and Serv</v>
          </cell>
          <cell r="H7901">
            <v>2009</v>
          </cell>
        </row>
        <row r="7902">
          <cell r="A7902" t="str">
            <v>UWWTW</v>
          </cell>
          <cell r="C7902">
            <v>102</v>
          </cell>
          <cell r="E7902">
            <v>301879.69</v>
          </cell>
          <cell r="F7902" t="str">
            <v>ACTUALS</v>
          </cell>
          <cell r="G7902" t="str">
            <v>530_Supplies and Serv</v>
          </cell>
          <cell r="H7902">
            <v>2009</v>
          </cell>
        </row>
        <row r="7903">
          <cell r="A7903" t="str">
            <v>UWWTW</v>
          </cell>
          <cell r="C7903">
            <v>104</v>
          </cell>
          <cell r="E7903">
            <v>61798.61</v>
          </cell>
          <cell r="F7903" t="str">
            <v>ACTUALS</v>
          </cell>
          <cell r="G7903" t="str">
            <v>530_Supplies and Serv</v>
          </cell>
          <cell r="H7903">
            <v>2009</v>
          </cell>
        </row>
        <row r="7904">
          <cell r="A7904" t="str">
            <v>UWWTW</v>
          </cell>
          <cell r="C7904">
            <v>105</v>
          </cell>
          <cell r="E7904">
            <v>728.07</v>
          </cell>
          <cell r="F7904" t="str">
            <v>ACTUALS</v>
          </cell>
          <cell r="G7904" t="str">
            <v>530_Supplies and Serv</v>
          </cell>
          <cell r="H7904">
            <v>2009</v>
          </cell>
        </row>
        <row r="7905">
          <cell r="A7905" t="str">
            <v>UWWTW</v>
          </cell>
          <cell r="C7905">
            <v>128</v>
          </cell>
          <cell r="E7905">
            <v>772899</v>
          </cell>
          <cell r="F7905" t="str">
            <v>ACTUALS</v>
          </cell>
          <cell r="G7905" t="str">
            <v>530_Supplies and Serv</v>
          </cell>
          <cell r="H7905">
            <v>2009</v>
          </cell>
        </row>
        <row r="7906">
          <cell r="A7906" t="str">
            <v>UWWTW</v>
          </cell>
          <cell r="C7906">
            <v>131</v>
          </cell>
          <cell r="E7906">
            <v>4355.8</v>
          </cell>
          <cell r="F7906" t="str">
            <v>ACTUALS</v>
          </cell>
          <cell r="G7906" t="str">
            <v>530_Supplies and Serv</v>
          </cell>
          <cell r="H7906">
            <v>2009</v>
          </cell>
        </row>
        <row r="7907">
          <cell r="A7907" t="str">
            <v>UWWTW</v>
          </cell>
          <cell r="C7907">
            <v>133</v>
          </cell>
          <cell r="E7907">
            <v>67548.86</v>
          </cell>
          <cell r="F7907" t="str">
            <v>ACTUALS</v>
          </cell>
          <cell r="G7907" t="str">
            <v>530_Supplies and Serv</v>
          </cell>
          <cell r="H7907">
            <v>2009</v>
          </cell>
        </row>
        <row r="7908">
          <cell r="A7908" t="str">
            <v>UWWTW</v>
          </cell>
          <cell r="C7908">
            <v>136</v>
          </cell>
          <cell r="E7908">
            <v>258278.8</v>
          </cell>
          <cell r="F7908" t="str">
            <v>ACTUALS</v>
          </cell>
          <cell r="G7908" t="str">
            <v>530_Supplies and Serv</v>
          </cell>
          <cell r="H7908">
            <v>2009</v>
          </cell>
        </row>
        <row r="7909">
          <cell r="A7909" t="str">
            <v>UWWTW</v>
          </cell>
          <cell r="C7909">
            <v>144</v>
          </cell>
          <cell r="E7909">
            <v>278073.90999999997</v>
          </cell>
          <cell r="F7909" t="str">
            <v>ACTUALS</v>
          </cell>
          <cell r="G7909" t="str">
            <v>530_Supplies and Serv</v>
          </cell>
          <cell r="H7909">
            <v>2009</v>
          </cell>
        </row>
        <row r="7910">
          <cell r="A7910" t="str">
            <v>UWWTW</v>
          </cell>
          <cell r="C7910">
            <v>150</v>
          </cell>
          <cell r="E7910">
            <v>15512.48</v>
          </cell>
          <cell r="F7910" t="str">
            <v>ACTUALS</v>
          </cell>
          <cell r="G7910" t="str">
            <v>530_Supplies and Serv</v>
          </cell>
          <cell r="H7910">
            <v>2009</v>
          </cell>
        </row>
        <row r="7911">
          <cell r="A7911" t="str">
            <v>UWWTW</v>
          </cell>
          <cell r="C7911">
            <v>177</v>
          </cell>
          <cell r="E7911">
            <v>570.92999999999995</v>
          </cell>
          <cell r="F7911" t="str">
            <v>ACTUALS</v>
          </cell>
          <cell r="G7911" t="str">
            <v>530_Supplies and Serv</v>
          </cell>
          <cell r="H7911">
            <v>2009</v>
          </cell>
        </row>
        <row r="7912">
          <cell r="A7912" t="str">
            <v>UWWTW</v>
          </cell>
          <cell r="C7912">
            <v>233</v>
          </cell>
          <cell r="E7912">
            <v>55018</v>
          </cell>
          <cell r="F7912" t="str">
            <v>ACTUALS</v>
          </cell>
          <cell r="G7912" t="str">
            <v>530_Supplies and Serv</v>
          </cell>
          <cell r="H7912">
            <v>2009</v>
          </cell>
        </row>
        <row r="7913">
          <cell r="A7913" t="str">
            <v>UWWTW</v>
          </cell>
          <cell r="C7913">
            <v>402</v>
          </cell>
          <cell r="E7913">
            <v>39532.879999999997</v>
          </cell>
          <cell r="F7913" t="str">
            <v>ACTUALS</v>
          </cell>
          <cell r="G7913" t="str">
            <v>530_Supplies and Serv</v>
          </cell>
          <cell r="H7913">
            <v>2009</v>
          </cell>
        </row>
        <row r="7914">
          <cell r="A7914" t="str">
            <v>UWWTW</v>
          </cell>
          <cell r="C7914">
            <v>999</v>
          </cell>
          <cell r="E7914">
            <v>4642</v>
          </cell>
          <cell r="F7914" t="str">
            <v>ACTUALS</v>
          </cell>
          <cell r="G7914" t="str">
            <v>530_Supplies and Serv</v>
          </cell>
          <cell r="H7914">
            <v>2009</v>
          </cell>
        </row>
        <row r="7915">
          <cell r="A7915" t="str">
            <v>UWWTW</v>
          </cell>
          <cell r="C7915">
            <v>102</v>
          </cell>
          <cell r="E7915">
            <v>4725</v>
          </cell>
          <cell r="F7915" t="str">
            <v>ACTUALS</v>
          </cell>
          <cell r="G7915" t="str">
            <v>530_Supplies and Serv</v>
          </cell>
          <cell r="H7915">
            <v>2009</v>
          </cell>
        </row>
        <row r="7916">
          <cell r="A7916" t="str">
            <v>UWWTW</v>
          </cell>
          <cell r="C7916">
            <v>128</v>
          </cell>
          <cell r="E7916">
            <v>885.31</v>
          </cell>
          <cell r="F7916" t="str">
            <v>ACTUALS</v>
          </cell>
          <cell r="G7916" t="str">
            <v>530_Supplies and Serv</v>
          </cell>
          <cell r="H7916">
            <v>2009</v>
          </cell>
        </row>
        <row r="7917">
          <cell r="A7917" t="str">
            <v>UWWTW</v>
          </cell>
          <cell r="C7917">
            <v>136</v>
          </cell>
          <cell r="E7917">
            <v>2080.17</v>
          </cell>
          <cell r="F7917" t="str">
            <v>ACTUALS</v>
          </cell>
          <cell r="G7917" t="str">
            <v>530_Supplies and Serv</v>
          </cell>
          <cell r="H7917">
            <v>2009</v>
          </cell>
        </row>
        <row r="7918">
          <cell r="A7918" t="str">
            <v>UWWTW</v>
          </cell>
          <cell r="C7918">
            <v>144</v>
          </cell>
          <cell r="E7918">
            <v>2826.46</v>
          </cell>
          <cell r="F7918" t="str">
            <v>ACTUALS</v>
          </cell>
          <cell r="G7918" t="str">
            <v>530_Supplies and Serv</v>
          </cell>
          <cell r="H7918">
            <v>2009</v>
          </cell>
        </row>
        <row r="7919">
          <cell r="A7919" t="str">
            <v>UWWTW</v>
          </cell>
          <cell r="C7919">
            <v>128</v>
          </cell>
          <cell r="E7919">
            <v>132229.97</v>
          </cell>
          <cell r="F7919" t="str">
            <v>ACTUALS</v>
          </cell>
          <cell r="G7919" t="str">
            <v>530_Supplies and Serv</v>
          </cell>
          <cell r="H7919">
            <v>2009</v>
          </cell>
        </row>
        <row r="7920">
          <cell r="A7920" t="str">
            <v>UWWTW</v>
          </cell>
          <cell r="C7920">
            <v>144</v>
          </cell>
          <cell r="E7920">
            <v>16942.88</v>
          </cell>
          <cell r="F7920" t="str">
            <v>ACTUALS</v>
          </cell>
          <cell r="G7920" t="str">
            <v>530_Supplies and Serv</v>
          </cell>
          <cell r="H7920">
            <v>2009</v>
          </cell>
        </row>
        <row r="7921">
          <cell r="A7921" t="str">
            <v>UWWTW</v>
          </cell>
          <cell r="C7921">
            <v>147</v>
          </cell>
          <cell r="E7921">
            <v>74206.95</v>
          </cell>
          <cell r="F7921" t="str">
            <v>ACTUALS</v>
          </cell>
          <cell r="G7921" t="str">
            <v>530_Supplies and Serv</v>
          </cell>
          <cell r="H7921">
            <v>2009</v>
          </cell>
        </row>
        <row r="7922">
          <cell r="A7922" t="str">
            <v>UWWTW</v>
          </cell>
          <cell r="C7922">
            <v>102</v>
          </cell>
          <cell r="E7922">
            <v>161356.42000000001</v>
          </cell>
          <cell r="F7922" t="str">
            <v>ACTUALS</v>
          </cell>
          <cell r="G7922" t="str">
            <v>530_Supplies and Serv</v>
          </cell>
          <cell r="H7922">
            <v>2009</v>
          </cell>
        </row>
        <row r="7923">
          <cell r="A7923" t="str">
            <v>UWWTW</v>
          </cell>
          <cell r="C7923">
            <v>104</v>
          </cell>
          <cell r="E7923">
            <v>17233.98</v>
          </cell>
          <cell r="F7923" t="str">
            <v>ACTUALS</v>
          </cell>
          <cell r="G7923" t="str">
            <v>530_Supplies and Serv</v>
          </cell>
          <cell r="H7923">
            <v>2009</v>
          </cell>
        </row>
        <row r="7924">
          <cell r="A7924" t="str">
            <v>UWWTW</v>
          </cell>
          <cell r="C7924">
            <v>105</v>
          </cell>
          <cell r="E7924">
            <v>-3308.4</v>
          </cell>
          <cell r="F7924" t="str">
            <v>ACTUALS</v>
          </cell>
          <cell r="G7924" t="str">
            <v>530_Supplies and Serv</v>
          </cell>
          <cell r="H7924">
            <v>2009</v>
          </cell>
        </row>
        <row r="7925">
          <cell r="A7925" t="str">
            <v>UWWTW</v>
          </cell>
          <cell r="C7925">
            <v>128</v>
          </cell>
          <cell r="E7925">
            <v>278228.75</v>
          </cell>
          <cell r="F7925" t="str">
            <v>ACTUALS</v>
          </cell>
          <cell r="G7925" t="str">
            <v>530_Supplies and Serv</v>
          </cell>
          <cell r="H7925">
            <v>2009</v>
          </cell>
        </row>
        <row r="7926">
          <cell r="A7926" t="str">
            <v>UWWTW</v>
          </cell>
          <cell r="C7926">
            <v>129</v>
          </cell>
          <cell r="E7926">
            <v>15761.27</v>
          </cell>
          <cell r="F7926" t="str">
            <v>ACTUALS</v>
          </cell>
          <cell r="G7926" t="str">
            <v>530_Supplies and Serv</v>
          </cell>
          <cell r="H7926">
            <v>2009</v>
          </cell>
        </row>
        <row r="7927">
          <cell r="A7927" t="str">
            <v>UWWTW</v>
          </cell>
          <cell r="C7927">
            <v>131</v>
          </cell>
          <cell r="E7927">
            <v>116903.26</v>
          </cell>
          <cell r="F7927" t="str">
            <v>ACTUALS</v>
          </cell>
          <cell r="G7927" t="str">
            <v>530_Supplies and Serv</v>
          </cell>
          <cell r="H7927">
            <v>2009</v>
          </cell>
        </row>
        <row r="7928">
          <cell r="A7928" t="str">
            <v>UWWTW</v>
          </cell>
          <cell r="C7928">
            <v>132</v>
          </cell>
          <cell r="E7928">
            <v>17.29</v>
          </cell>
          <cell r="F7928" t="str">
            <v>ACTUALS</v>
          </cell>
          <cell r="G7928" t="str">
            <v>530_Supplies and Serv</v>
          </cell>
          <cell r="H7928">
            <v>2009</v>
          </cell>
        </row>
        <row r="7929">
          <cell r="A7929" t="str">
            <v>UWWTW</v>
          </cell>
          <cell r="C7929">
            <v>133</v>
          </cell>
          <cell r="E7929">
            <v>10508.63</v>
          </cell>
          <cell r="F7929" t="str">
            <v>ACTUALS</v>
          </cell>
          <cell r="G7929" t="str">
            <v>530_Supplies and Serv</v>
          </cell>
          <cell r="H7929">
            <v>2009</v>
          </cell>
        </row>
        <row r="7930">
          <cell r="A7930" t="str">
            <v>UWWTW</v>
          </cell>
          <cell r="C7930">
            <v>136</v>
          </cell>
          <cell r="E7930">
            <v>26819.09</v>
          </cell>
          <cell r="F7930" t="str">
            <v>ACTUALS</v>
          </cell>
          <cell r="G7930" t="str">
            <v>530_Supplies and Serv</v>
          </cell>
          <cell r="H7930">
            <v>2009</v>
          </cell>
        </row>
        <row r="7931">
          <cell r="A7931" t="str">
            <v>UWWTW</v>
          </cell>
          <cell r="C7931">
            <v>144</v>
          </cell>
          <cell r="E7931">
            <v>50299.82</v>
          </cell>
          <cell r="F7931" t="str">
            <v>ACTUALS</v>
          </cell>
          <cell r="G7931" t="str">
            <v>530_Supplies and Serv</v>
          </cell>
          <cell r="H7931">
            <v>2009</v>
          </cell>
        </row>
        <row r="7932">
          <cell r="A7932" t="str">
            <v>UWWTW</v>
          </cell>
          <cell r="C7932">
            <v>147</v>
          </cell>
          <cell r="E7932">
            <v>332.98</v>
          </cell>
          <cell r="F7932" t="str">
            <v>ACTUALS</v>
          </cell>
          <cell r="G7932" t="str">
            <v>530_Supplies and Serv</v>
          </cell>
          <cell r="H7932">
            <v>2009</v>
          </cell>
        </row>
        <row r="7933">
          <cell r="A7933" t="str">
            <v>UWWTW</v>
          </cell>
          <cell r="C7933">
            <v>150</v>
          </cell>
          <cell r="E7933">
            <v>15212.26</v>
          </cell>
          <cell r="F7933" t="str">
            <v>ACTUALS</v>
          </cell>
          <cell r="G7933" t="str">
            <v>530_Supplies and Serv</v>
          </cell>
          <cell r="H7933">
            <v>2009</v>
          </cell>
        </row>
        <row r="7934">
          <cell r="A7934" t="str">
            <v>UWWTW</v>
          </cell>
          <cell r="C7934">
            <v>177</v>
          </cell>
          <cell r="E7934">
            <v>46.67</v>
          </cell>
          <cell r="F7934" t="str">
            <v>ACTUALS</v>
          </cell>
          <cell r="G7934" t="str">
            <v>530_Supplies and Serv</v>
          </cell>
          <cell r="H7934">
            <v>2009</v>
          </cell>
        </row>
        <row r="7935">
          <cell r="A7935" t="str">
            <v>UWWTW</v>
          </cell>
          <cell r="C7935">
            <v>233</v>
          </cell>
          <cell r="E7935">
            <v>3092.75</v>
          </cell>
          <cell r="F7935" t="str">
            <v>ACTUALS</v>
          </cell>
          <cell r="G7935" t="str">
            <v>530_Supplies and Serv</v>
          </cell>
          <cell r="H7935">
            <v>2009</v>
          </cell>
        </row>
        <row r="7936">
          <cell r="A7936" t="str">
            <v>UWWTW</v>
          </cell>
          <cell r="C7936">
            <v>402</v>
          </cell>
          <cell r="E7936">
            <v>84</v>
          </cell>
          <cell r="F7936" t="str">
            <v>ACTUALS</v>
          </cell>
          <cell r="G7936" t="str">
            <v>530_Supplies and Serv</v>
          </cell>
          <cell r="H7936">
            <v>2009</v>
          </cell>
        </row>
        <row r="7937">
          <cell r="A7937" t="str">
            <v>UWWTW</v>
          </cell>
          <cell r="C7937">
            <v>999</v>
          </cell>
          <cell r="E7937">
            <v>149479.54999999999</v>
          </cell>
          <cell r="F7937" t="str">
            <v>ACTUALS</v>
          </cell>
          <cell r="G7937" t="str">
            <v>530_Supplies and Serv</v>
          </cell>
          <cell r="H7937">
            <v>2009</v>
          </cell>
        </row>
        <row r="7938">
          <cell r="A7938" t="str">
            <v>UWWTW</v>
          </cell>
          <cell r="C7938">
            <v>128</v>
          </cell>
          <cell r="E7938">
            <v>2000</v>
          </cell>
          <cell r="F7938" t="str">
            <v>ACTUALS</v>
          </cell>
          <cell r="G7938" t="str">
            <v>530_Supplies and Serv</v>
          </cell>
          <cell r="H7938">
            <v>2009</v>
          </cell>
        </row>
        <row r="7939">
          <cell r="A7939" t="str">
            <v>UWWTW</v>
          </cell>
          <cell r="C7939">
            <v>128</v>
          </cell>
          <cell r="E7939">
            <v>59612.28</v>
          </cell>
          <cell r="F7939" t="str">
            <v>ACTUALS</v>
          </cell>
          <cell r="G7939" t="str">
            <v>530_Supplies and Serv</v>
          </cell>
          <cell r="H7939">
            <v>2009</v>
          </cell>
        </row>
        <row r="7940">
          <cell r="A7940" t="str">
            <v>UWWTW</v>
          </cell>
          <cell r="C7940">
            <v>102</v>
          </cell>
          <cell r="E7940">
            <v>3719.91</v>
          </cell>
          <cell r="F7940" t="str">
            <v>ACTUALS</v>
          </cell>
          <cell r="G7940" t="str">
            <v>530_Supplies and Serv</v>
          </cell>
          <cell r="H7940">
            <v>2009</v>
          </cell>
        </row>
        <row r="7941">
          <cell r="A7941" t="str">
            <v>UWWTW</v>
          </cell>
          <cell r="C7941">
            <v>104</v>
          </cell>
          <cell r="E7941">
            <v>68.47</v>
          </cell>
          <cell r="F7941" t="str">
            <v>ACTUALS</v>
          </cell>
          <cell r="G7941" t="str">
            <v>530_Supplies and Serv</v>
          </cell>
          <cell r="H7941">
            <v>2009</v>
          </cell>
        </row>
        <row r="7942">
          <cell r="A7942" t="str">
            <v>UWWTW</v>
          </cell>
          <cell r="C7942">
            <v>128</v>
          </cell>
          <cell r="E7942">
            <v>1513.58</v>
          </cell>
          <cell r="F7942" t="str">
            <v>ACTUALS</v>
          </cell>
          <cell r="G7942" t="str">
            <v>530_Supplies and Serv</v>
          </cell>
          <cell r="H7942">
            <v>2009</v>
          </cell>
        </row>
        <row r="7943">
          <cell r="A7943" t="str">
            <v>UWWTW</v>
          </cell>
          <cell r="C7943">
            <v>131</v>
          </cell>
          <cell r="E7943">
            <v>10</v>
          </cell>
          <cell r="F7943" t="str">
            <v>ACTUALS</v>
          </cell>
          <cell r="G7943" t="str">
            <v>530_Supplies and Serv</v>
          </cell>
          <cell r="H7943">
            <v>2009</v>
          </cell>
        </row>
        <row r="7944">
          <cell r="A7944" t="str">
            <v>UWWTW</v>
          </cell>
          <cell r="C7944">
            <v>136</v>
          </cell>
          <cell r="E7944">
            <v>15</v>
          </cell>
          <cell r="F7944" t="str">
            <v>ACTUALS</v>
          </cell>
          <cell r="G7944" t="str">
            <v>530_Supplies and Serv</v>
          </cell>
          <cell r="H7944">
            <v>2009</v>
          </cell>
        </row>
        <row r="7945">
          <cell r="A7945" t="str">
            <v>UWWTW</v>
          </cell>
          <cell r="C7945">
            <v>144</v>
          </cell>
          <cell r="E7945">
            <v>5</v>
          </cell>
          <cell r="F7945" t="str">
            <v>ACTUALS</v>
          </cell>
          <cell r="G7945" t="str">
            <v>530_Supplies and Serv</v>
          </cell>
          <cell r="H7945">
            <v>2009</v>
          </cell>
        </row>
        <row r="7946">
          <cell r="A7946" t="str">
            <v>UWWTW</v>
          </cell>
          <cell r="C7946">
            <v>402</v>
          </cell>
          <cell r="E7946">
            <v>5</v>
          </cell>
          <cell r="F7946" t="str">
            <v>ACTUALS</v>
          </cell>
          <cell r="G7946" t="str">
            <v>530_Supplies and Serv</v>
          </cell>
          <cell r="H7946">
            <v>2009</v>
          </cell>
        </row>
        <row r="7947">
          <cell r="A7947" t="str">
            <v>UWWTW</v>
          </cell>
          <cell r="C7947">
            <v>102</v>
          </cell>
          <cell r="E7947">
            <v>568.82000000000005</v>
          </cell>
          <cell r="F7947" t="str">
            <v>ACTUALS</v>
          </cell>
          <cell r="G7947" t="str">
            <v>530_Supplies and Serv</v>
          </cell>
          <cell r="H7947">
            <v>2009</v>
          </cell>
        </row>
        <row r="7948">
          <cell r="A7948" t="str">
            <v>UWWTW</v>
          </cell>
          <cell r="C7948">
            <v>128</v>
          </cell>
          <cell r="E7948">
            <v>120</v>
          </cell>
          <cell r="F7948" t="str">
            <v>ACTUALS</v>
          </cell>
          <cell r="G7948" t="str">
            <v>530_Supplies and Serv</v>
          </cell>
          <cell r="H7948">
            <v>2009</v>
          </cell>
        </row>
        <row r="7949">
          <cell r="A7949" t="str">
            <v>UWWTW</v>
          </cell>
          <cell r="C7949">
            <v>102</v>
          </cell>
          <cell r="E7949">
            <v>1231828.17</v>
          </cell>
          <cell r="F7949" t="str">
            <v>ACTUALS</v>
          </cell>
          <cell r="G7949" t="str">
            <v>530_Supplies and Serv</v>
          </cell>
          <cell r="H7949">
            <v>2009</v>
          </cell>
        </row>
        <row r="7950">
          <cell r="A7950" t="str">
            <v>UWWTW</v>
          </cell>
          <cell r="C7950">
            <v>104</v>
          </cell>
          <cell r="E7950">
            <v>88217.05</v>
          </cell>
          <cell r="F7950" t="str">
            <v>ACTUALS</v>
          </cell>
          <cell r="G7950" t="str">
            <v>530_Supplies and Serv</v>
          </cell>
          <cell r="H7950">
            <v>2009</v>
          </cell>
        </row>
        <row r="7951">
          <cell r="A7951" t="str">
            <v>UWWTW</v>
          </cell>
          <cell r="C7951">
            <v>105</v>
          </cell>
          <cell r="E7951">
            <v>147637.96</v>
          </cell>
          <cell r="F7951" t="str">
            <v>ACTUALS</v>
          </cell>
          <cell r="G7951" t="str">
            <v>530_Supplies and Serv</v>
          </cell>
          <cell r="H7951">
            <v>2009</v>
          </cell>
        </row>
        <row r="7952">
          <cell r="A7952" t="str">
            <v>UWWTW</v>
          </cell>
          <cell r="C7952">
            <v>109</v>
          </cell>
          <cell r="E7952">
            <v>167.94</v>
          </cell>
          <cell r="F7952" t="str">
            <v>ACTUALS</v>
          </cell>
          <cell r="G7952" t="str">
            <v>530_Supplies and Serv</v>
          </cell>
          <cell r="H7952">
            <v>2009</v>
          </cell>
        </row>
        <row r="7953">
          <cell r="A7953" t="str">
            <v>UWWTW</v>
          </cell>
          <cell r="C7953">
            <v>114</v>
          </cell>
          <cell r="E7953">
            <v>4437.93</v>
          </cell>
          <cell r="F7953" t="str">
            <v>ACTUALS</v>
          </cell>
          <cell r="G7953" t="str">
            <v>530_Supplies and Serv</v>
          </cell>
          <cell r="H7953">
            <v>2009</v>
          </cell>
        </row>
        <row r="7954">
          <cell r="A7954" t="str">
            <v>UWWTW</v>
          </cell>
          <cell r="C7954">
            <v>115</v>
          </cell>
          <cell r="E7954">
            <v>28801.93</v>
          </cell>
          <cell r="F7954" t="str">
            <v>ACTUALS</v>
          </cell>
          <cell r="G7954" t="str">
            <v>530_Supplies and Serv</v>
          </cell>
          <cell r="H7954">
            <v>2009</v>
          </cell>
        </row>
        <row r="7955">
          <cell r="A7955" t="str">
            <v>UWWTW</v>
          </cell>
          <cell r="C7955">
            <v>128</v>
          </cell>
          <cell r="E7955">
            <v>1290080.8600000001</v>
          </cell>
          <cell r="F7955" t="str">
            <v>ACTUALS</v>
          </cell>
          <cell r="G7955" t="str">
            <v>530_Supplies and Serv</v>
          </cell>
          <cell r="H7955">
            <v>2009</v>
          </cell>
        </row>
        <row r="7956">
          <cell r="A7956" t="str">
            <v>UWWTW</v>
          </cell>
          <cell r="C7956">
            <v>129</v>
          </cell>
          <cell r="E7956">
            <v>6110.27</v>
          </cell>
          <cell r="F7956" t="str">
            <v>ACTUALS</v>
          </cell>
          <cell r="G7956" t="str">
            <v>530_Supplies and Serv</v>
          </cell>
          <cell r="H7956">
            <v>2009</v>
          </cell>
        </row>
        <row r="7957">
          <cell r="A7957" t="str">
            <v>UWWTW</v>
          </cell>
          <cell r="C7957">
            <v>131</v>
          </cell>
          <cell r="E7957">
            <v>3736.7</v>
          </cell>
          <cell r="F7957" t="str">
            <v>ACTUALS</v>
          </cell>
          <cell r="G7957" t="str">
            <v>530_Supplies and Serv</v>
          </cell>
          <cell r="H7957">
            <v>2009</v>
          </cell>
        </row>
        <row r="7958">
          <cell r="A7958" t="str">
            <v>UWWTW</v>
          </cell>
          <cell r="C7958">
            <v>133</v>
          </cell>
          <cell r="E7958">
            <v>16247.39</v>
          </cell>
          <cell r="F7958" t="str">
            <v>ACTUALS</v>
          </cell>
          <cell r="G7958" t="str">
            <v>530_Supplies and Serv</v>
          </cell>
          <cell r="H7958">
            <v>2009</v>
          </cell>
        </row>
        <row r="7959">
          <cell r="A7959" t="str">
            <v>UWWTW</v>
          </cell>
          <cell r="C7959">
            <v>136</v>
          </cell>
          <cell r="E7959">
            <v>577838.91</v>
          </cell>
          <cell r="F7959" t="str">
            <v>ACTUALS</v>
          </cell>
          <cell r="G7959" t="str">
            <v>530_Supplies and Serv</v>
          </cell>
          <cell r="H7959">
            <v>2009</v>
          </cell>
        </row>
        <row r="7960">
          <cell r="A7960" t="str">
            <v>UWWTW</v>
          </cell>
          <cell r="C7960">
            <v>144</v>
          </cell>
          <cell r="E7960">
            <v>22948.94</v>
          </cell>
          <cell r="F7960" t="str">
            <v>ACTUALS</v>
          </cell>
          <cell r="G7960" t="str">
            <v>530_Supplies and Serv</v>
          </cell>
          <cell r="H7960">
            <v>2009</v>
          </cell>
        </row>
        <row r="7961">
          <cell r="A7961" t="str">
            <v>UWWTW</v>
          </cell>
          <cell r="C7961">
            <v>147</v>
          </cell>
          <cell r="E7961">
            <v>25.55</v>
          </cell>
          <cell r="F7961" t="str">
            <v>ACTUALS</v>
          </cell>
          <cell r="G7961" t="str">
            <v>530_Supplies and Serv</v>
          </cell>
          <cell r="H7961">
            <v>2009</v>
          </cell>
        </row>
        <row r="7962">
          <cell r="A7962" t="str">
            <v>UWWTW</v>
          </cell>
          <cell r="C7962">
            <v>150</v>
          </cell>
          <cell r="E7962">
            <v>5168.57</v>
          </cell>
          <cell r="F7962" t="str">
            <v>ACTUALS</v>
          </cell>
          <cell r="G7962" t="str">
            <v>530_Supplies and Serv</v>
          </cell>
          <cell r="H7962">
            <v>2009</v>
          </cell>
        </row>
        <row r="7963">
          <cell r="A7963" t="str">
            <v>UWWTW</v>
          </cell>
          <cell r="C7963">
            <v>233</v>
          </cell>
          <cell r="E7963">
            <v>61551.62</v>
          </cell>
          <cell r="F7963" t="str">
            <v>ACTUALS</v>
          </cell>
          <cell r="G7963" t="str">
            <v>530_Supplies and Serv</v>
          </cell>
          <cell r="H7963">
            <v>2009</v>
          </cell>
        </row>
        <row r="7964">
          <cell r="A7964" t="str">
            <v>UWWTW</v>
          </cell>
          <cell r="C7964">
            <v>402</v>
          </cell>
          <cell r="E7964">
            <v>5078.24</v>
          </cell>
          <cell r="F7964" t="str">
            <v>ACTUALS</v>
          </cell>
          <cell r="G7964" t="str">
            <v>530_Supplies and Serv</v>
          </cell>
          <cell r="H7964">
            <v>2009</v>
          </cell>
        </row>
        <row r="7965">
          <cell r="A7965" t="str">
            <v>UWWTW</v>
          </cell>
          <cell r="C7965">
            <v>999</v>
          </cell>
          <cell r="E7965">
            <v>3483.33</v>
          </cell>
          <cell r="F7965" t="str">
            <v>ACTUALS</v>
          </cell>
          <cell r="G7965" t="str">
            <v>530_Supplies and Serv</v>
          </cell>
          <cell r="H7965">
            <v>2009</v>
          </cell>
        </row>
        <row r="7966">
          <cell r="A7966" t="str">
            <v>UWWTW</v>
          </cell>
          <cell r="C7966">
            <v>102</v>
          </cell>
          <cell r="E7966">
            <v>54798.04</v>
          </cell>
          <cell r="F7966" t="str">
            <v>ACTUALS</v>
          </cell>
          <cell r="G7966" t="str">
            <v>530_Supplies and Serv</v>
          </cell>
          <cell r="H7966">
            <v>2009</v>
          </cell>
        </row>
        <row r="7967">
          <cell r="A7967" t="str">
            <v>UWWTW</v>
          </cell>
          <cell r="C7967">
            <v>104</v>
          </cell>
          <cell r="E7967">
            <v>18661.919999999998</v>
          </cell>
          <cell r="F7967" t="str">
            <v>ACTUALS</v>
          </cell>
          <cell r="G7967" t="str">
            <v>530_Supplies and Serv</v>
          </cell>
          <cell r="H7967">
            <v>2009</v>
          </cell>
        </row>
        <row r="7968">
          <cell r="A7968" t="str">
            <v>UWWTW</v>
          </cell>
          <cell r="C7968">
            <v>105</v>
          </cell>
          <cell r="E7968">
            <v>50</v>
          </cell>
          <cell r="F7968" t="str">
            <v>ACTUALS</v>
          </cell>
          <cell r="G7968" t="str">
            <v>530_Supplies and Serv</v>
          </cell>
          <cell r="H7968">
            <v>2009</v>
          </cell>
        </row>
        <row r="7969">
          <cell r="A7969" t="str">
            <v>UWWTW</v>
          </cell>
          <cell r="C7969">
            <v>128</v>
          </cell>
          <cell r="E7969">
            <v>190464.42</v>
          </cell>
          <cell r="F7969" t="str">
            <v>ACTUALS</v>
          </cell>
          <cell r="G7969" t="str">
            <v>530_Supplies and Serv</v>
          </cell>
          <cell r="H7969">
            <v>2009</v>
          </cell>
        </row>
        <row r="7970">
          <cell r="A7970" t="str">
            <v>UWWTW</v>
          </cell>
          <cell r="C7970">
            <v>129</v>
          </cell>
          <cell r="E7970">
            <v>1713.17</v>
          </cell>
          <cell r="F7970" t="str">
            <v>ACTUALS</v>
          </cell>
          <cell r="G7970" t="str">
            <v>530_Supplies and Serv</v>
          </cell>
          <cell r="H7970">
            <v>2009</v>
          </cell>
        </row>
        <row r="7971">
          <cell r="A7971" t="str">
            <v>UWWTW</v>
          </cell>
          <cell r="C7971">
            <v>131</v>
          </cell>
          <cell r="E7971">
            <v>20572.72</v>
          </cell>
          <cell r="F7971" t="str">
            <v>ACTUALS</v>
          </cell>
          <cell r="G7971" t="str">
            <v>530_Supplies and Serv</v>
          </cell>
          <cell r="H7971">
            <v>2009</v>
          </cell>
        </row>
        <row r="7972">
          <cell r="A7972" t="str">
            <v>UWWTW</v>
          </cell>
          <cell r="C7972">
            <v>133</v>
          </cell>
          <cell r="E7972">
            <v>2670.9</v>
          </cell>
          <cell r="F7972" t="str">
            <v>ACTUALS</v>
          </cell>
          <cell r="G7972" t="str">
            <v>530_Supplies and Serv</v>
          </cell>
          <cell r="H7972">
            <v>2009</v>
          </cell>
        </row>
        <row r="7973">
          <cell r="A7973" t="str">
            <v>UWWTW</v>
          </cell>
          <cell r="C7973">
            <v>136</v>
          </cell>
          <cell r="E7973">
            <v>20558.96</v>
          </cell>
          <cell r="F7973" t="str">
            <v>ACTUALS</v>
          </cell>
          <cell r="G7973" t="str">
            <v>530_Supplies and Serv</v>
          </cell>
          <cell r="H7973">
            <v>2009</v>
          </cell>
        </row>
        <row r="7974">
          <cell r="A7974" t="str">
            <v>UWWTW</v>
          </cell>
          <cell r="C7974">
            <v>144</v>
          </cell>
          <cell r="E7974">
            <v>9245.0499999999993</v>
          </cell>
          <cell r="F7974" t="str">
            <v>ACTUALS</v>
          </cell>
          <cell r="G7974" t="str">
            <v>530_Supplies and Serv</v>
          </cell>
          <cell r="H7974">
            <v>2009</v>
          </cell>
        </row>
        <row r="7975">
          <cell r="A7975" t="str">
            <v>UWWTW</v>
          </cell>
          <cell r="C7975">
            <v>150</v>
          </cell>
          <cell r="E7975">
            <v>1170.17</v>
          </cell>
          <cell r="F7975" t="str">
            <v>ACTUALS</v>
          </cell>
          <cell r="G7975" t="str">
            <v>530_Supplies and Serv</v>
          </cell>
          <cell r="H7975">
            <v>2009</v>
          </cell>
        </row>
        <row r="7976">
          <cell r="A7976" t="str">
            <v>UWWTW</v>
          </cell>
          <cell r="C7976">
            <v>177</v>
          </cell>
          <cell r="E7976">
            <v>25</v>
          </cell>
          <cell r="F7976" t="str">
            <v>ACTUALS</v>
          </cell>
          <cell r="G7976" t="str">
            <v>530_Supplies and Serv</v>
          </cell>
          <cell r="H7976">
            <v>2009</v>
          </cell>
        </row>
        <row r="7977">
          <cell r="A7977" t="str">
            <v>UWWTW</v>
          </cell>
          <cell r="C7977">
            <v>233</v>
          </cell>
          <cell r="E7977">
            <v>731.27</v>
          </cell>
          <cell r="F7977" t="str">
            <v>ACTUALS</v>
          </cell>
          <cell r="G7977" t="str">
            <v>530_Supplies and Serv</v>
          </cell>
          <cell r="H7977">
            <v>2009</v>
          </cell>
        </row>
        <row r="7978">
          <cell r="A7978" t="str">
            <v>UWWTW</v>
          </cell>
          <cell r="C7978">
            <v>402</v>
          </cell>
          <cell r="E7978">
            <v>5577.5</v>
          </cell>
          <cell r="F7978" t="str">
            <v>ACTUALS</v>
          </cell>
          <cell r="G7978" t="str">
            <v>530_Supplies and Serv</v>
          </cell>
          <cell r="H7978">
            <v>2009</v>
          </cell>
        </row>
        <row r="7979">
          <cell r="A7979" t="str">
            <v>UWWTW</v>
          </cell>
          <cell r="C7979">
            <v>999</v>
          </cell>
          <cell r="E7979">
            <v>25</v>
          </cell>
          <cell r="F7979" t="str">
            <v>ACTUALS</v>
          </cell>
          <cell r="G7979" t="str">
            <v>530_Supplies and Serv</v>
          </cell>
          <cell r="H7979">
            <v>2009</v>
          </cell>
        </row>
        <row r="7980">
          <cell r="A7980" t="str">
            <v>UWWTW</v>
          </cell>
          <cell r="C7980">
            <v>102</v>
          </cell>
          <cell r="E7980">
            <v>10684.25</v>
          </cell>
          <cell r="F7980" t="str">
            <v>ACTUALS</v>
          </cell>
          <cell r="G7980" t="str">
            <v>530_Supplies and Serv</v>
          </cell>
          <cell r="H7980">
            <v>2009</v>
          </cell>
        </row>
        <row r="7981">
          <cell r="A7981" t="str">
            <v>UWWTW</v>
          </cell>
          <cell r="C7981">
            <v>104</v>
          </cell>
          <cell r="E7981">
            <v>252.78</v>
          </cell>
          <cell r="F7981" t="str">
            <v>ACTUALS</v>
          </cell>
          <cell r="G7981" t="str">
            <v>530_Supplies and Serv</v>
          </cell>
          <cell r="H7981">
            <v>2009</v>
          </cell>
        </row>
        <row r="7982">
          <cell r="A7982" t="str">
            <v>UWWTW</v>
          </cell>
          <cell r="C7982">
            <v>105</v>
          </cell>
          <cell r="E7982">
            <v>110.7</v>
          </cell>
          <cell r="F7982" t="str">
            <v>ACTUALS</v>
          </cell>
          <cell r="G7982" t="str">
            <v>530_Supplies and Serv</v>
          </cell>
          <cell r="H7982">
            <v>2009</v>
          </cell>
        </row>
        <row r="7983">
          <cell r="A7983" t="str">
            <v>UWWTW</v>
          </cell>
          <cell r="C7983">
            <v>128</v>
          </cell>
          <cell r="E7983">
            <v>32493.599999999999</v>
          </cell>
          <cell r="F7983" t="str">
            <v>ACTUALS</v>
          </cell>
          <cell r="G7983" t="str">
            <v>530_Supplies and Serv</v>
          </cell>
          <cell r="H7983">
            <v>2009</v>
          </cell>
        </row>
        <row r="7984">
          <cell r="A7984" t="str">
            <v>UWWTW</v>
          </cell>
          <cell r="C7984">
            <v>129</v>
          </cell>
          <cell r="E7984">
            <v>3697.39</v>
          </cell>
          <cell r="F7984" t="str">
            <v>ACTUALS</v>
          </cell>
          <cell r="G7984" t="str">
            <v>530_Supplies and Serv</v>
          </cell>
          <cell r="H7984">
            <v>2009</v>
          </cell>
        </row>
        <row r="7985">
          <cell r="A7985" t="str">
            <v>UWWTW</v>
          </cell>
          <cell r="C7985">
            <v>131</v>
          </cell>
          <cell r="E7985">
            <v>97.93</v>
          </cell>
          <cell r="F7985" t="str">
            <v>ACTUALS</v>
          </cell>
          <cell r="G7985" t="str">
            <v>530_Supplies and Serv</v>
          </cell>
          <cell r="H7985">
            <v>2009</v>
          </cell>
        </row>
        <row r="7986">
          <cell r="A7986" t="str">
            <v>UWWTW</v>
          </cell>
          <cell r="C7986">
            <v>133</v>
          </cell>
          <cell r="E7986">
            <v>2948.97</v>
          </cell>
          <cell r="F7986" t="str">
            <v>ACTUALS</v>
          </cell>
          <cell r="G7986" t="str">
            <v>530_Supplies and Serv</v>
          </cell>
          <cell r="H7986">
            <v>2009</v>
          </cell>
        </row>
        <row r="7987">
          <cell r="A7987" t="str">
            <v>UWWTW</v>
          </cell>
          <cell r="C7987">
            <v>136</v>
          </cell>
          <cell r="E7987">
            <v>3082.87</v>
          </cell>
          <cell r="F7987" t="str">
            <v>ACTUALS</v>
          </cell>
          <cell r="G7987" t="str">
            <v>530_Supplies and Serv</v>
          </cell>
          <cell r="H7987">
            <v>2009</v>
          </cell>
        </row>
        <row r="7988">
          <cell r="A7988" t="str">
            <v>UWWTW</v>
          </cell>
          <cell r="C7988">
            <v>144</v>
          </cell>
          <cell r="E7988">
            <v>18164.57</v>
          </cell>
          <cell r="F7988" t="str">
            <v>ACTUALS</v>
          </cell>
          <cell r="G7988" t="str">
            <v>530_Supplies and Serv</v>
          </cell>
          <cell r="H7988">
            <v>2009</v>
          </cell>
        </row>
        <row r="7989">
          <cell r="A7989" t="str">
            <v>UWWTW</v>
          </cell>
          <cell r="C7989">
            <v>102</v>
          </cell>
          <cell r="E7989">
            <v>117632.03</v>
          </cell>
          <cell r="F7989" t="str">
            <v>ACTUALS</v>
          </cell>
          <cell r="G7989" t="str">
            <v>530_Supplies and Serv</v>
          </cell>
          <cell r="H7989">
            <v>2009</v>
          </cell>
        </row>
        <row r="7990">
          <cell r="A7990" t="str">
            <v>UWWTW</v>
          </cell>
          <cell r="C7990">
            <v>104</v>
          </cell>
          <cell r="E7990">
            <v>1508.79</v>
          </cell>
          <cell r="F7990" t="str">
            <v>ACTUALS</v>
          </cell>
          <cell r="G7990" t="str">
            <v>530_Supplies and Serv</v>
          </cell>
          <cell r="H7990">
            <v>2009</v>
          </cell>
        </row>
        <row r="7991">
          <cell r="A7991" t="str">
            <v>UWWTW</v>
          </cell>
          <cell r="C7991">
            <v>128</v>
          </cell>
          <cell r="E7991">
            <v>10034.51</v>
          </cell>
          <cell r="F7991" t="str">
            <v>ACTUALS</v>
          </cell>
          <cell r="G7991" t="str">
            <v>530_Supplies and Serv</v>
          </cell>
          <cell r="H7991">
            <v>2009</v>
          </cell>
        </row>
        <row r="7992">
          <cell r="A7992" t="str">
            <v>UWWTW</v>
          </cell>
          <cell r="C7992">
            <v>136</v>
          </cell>
          <cell r="E7992">
            <v>1001.23</v>
          </cell>
          <cell r="F7992" t="str">
            <v>ACTUALS</v>
          </cell>
          <cell r="G7992" t="str">
            <v>530_Supplies and Serv</v>
          </cell>
          <cell r="H7992">
            <v>2009</v>
          </cell>
        </row>
        <row r="7993">
          <cell r="A7993" t="str">
            <v>UWWTW</v>
          </cell>
          <cell r="C7993">
            <v>233</v>
          </cell>
          <cell r="E7993">
            <v>1747.02</v>
          </cell>
          <cell r="F7993" t="str">
            <v>ACTUALS</v>
          </cell>
          <cell r="G7993" t="str">
            <v>530_Supplies and Serv</v>
          </cell>
          <cell r="H7993">
            <v>2009</v>
          </cell>
        </row>
        <row r="7994">
          <cell r="A7994" t="str">
            <v>UWWTW</v>
          </cell>
          <cell r="C7994">
            <v>102</v>
          </cell>
          <cell r="E7994">
            <v>-306.99</v>
          </cell>
          <cell r="F7994" t="str">
            <v>ACTUALS</v>
          </cell>
          <cell r="G7994" t="str">
            <v>520_Scholars and Fell</v>
          </cell>
          <cell r="H7994">
            <v>2009</v>
          </cell>
        </row>
        <row r="7995">
          <cell r="A7995" t="str">
            <v>UWWTW</v>
          </cell>
          <cell r="C7995">
            <v>102</v>
          </cell>
          <cell r="E7995">
            <v>908487.83</v>
          </cell>
          <cell r="F7995" t="str">
            <v>ACTUALS</v>
          </cell>
          <cell r="G7995" t="str">
            <v>530_Supplies and Serv</v>
          </cell>
          <cell r="H7995">
            <v>2009</v>
          </cell>
        </row>
        <row r="7996">
          <cell r="A7996" t="str">
            <v>UWWTW</v>
          </cell>
          <cell r="C7996">
            <v>104</v>
          </cell>
          <cell r="E7996">
            <v>39670.86</v>
          </cell>
          <cell r="F7996" t="str">
            <v>ACTUALS</v>
          </cell>
          <cell r="G7996" t="str">
            <v>530_Supplies and Serv</v>
          </cell>
          <cell r="H7996">
            <v>2009</v>
          </cell>
        </row>
        <row r="7997">
          <cell r="A7997" t="str">
            <v>UWWTW</v>
          </cell>
          <cell r="C7997">
            <v>105</v>
          </cell>
          <cell r="E7997">
            <v>94912.23</v>
          </cell>
          <cell r="F7997" t="str">
            <v>ACTUALS</v>
          </cell>
          <cell r="G7997" t="str">
            <v>530_Supplies and Serv</v>
          </cell>
          <cell r="H7997">
            <v>2009</v>
          </cell>
        </row>
        <row r="7998">
          <cell r="A7998" t="str">
            <v>UWWTW</v>
          </cell>
          <cell r="C7998">
            <v>114</v>
          </cell>
          <cell r="E7998">
            <v>20043.37</v>
          </cell>
          <cell r="F7998" t="str">
            <v>ACTUALS</v>
          </cell>
          <cell r="G7998" t="str">
            <v>530_Supplies and Serv</v>
          </cell>
          <cell r="H7998">
            <v>2009</v>
          </cell>
        </row>
        <row r="7999">
          <cell r="A7999" t="str">
            <v>UWWTW</v>
          </cell>
          <cell r="C7999">
            <v>118</v>
          </cell>
          <cell r="E7999">
            <v>3330.79</v>
          </cell>
          <cell r="F7999" t="str">
            <v>ACTUALS</v>
          </cell>
          <cell r="G7999" t="str">
            <v>530_Supplies and Serv</v>
          </cell>
          <cell r="H7999">
            <v>2009</v>
          </cell>
        </row>
        <row r="8000">
          <cell r="A8000" t="str">
            <v>UWWTW</v>
          </cell>
          <cell r="C8000">
            <v>128</v>
          </cell>
          <cell r="E8000">
            <v>1459611.15</v>
          </cell>
          <cell r="F8000" t="str">
            <v>ACTUALS</v>
          </cell>
          <cell r="G8000" t="str">
            <v>530_Supplies and Serv</v>
          </cell>
          <cell r="H8000">
            <v>2009</v>
          </cell>
        </row>
        <row r="8001">
          <cell r="A8001" t="str">
            <v>UWWTW</v>
          </cell>
          <cell r="C8001">
            <v>129</v>
          </cell>
          <cell r="E8001">
            <v>11253.39</v>
          </cell>
          <cell r="F8001" t="str">
            <v>ACTUALS</v>
          </cell>
          <cell r="G8001" t="str">
            <v>530_Supplies and Serv</v>
          </cell>
          <cell r="H8001">
            <v>2009</v>
          </cell>
        </row>
        <row r="8002">
          <cell r="A8002" t="str">
            <v>UWWTW</v>
          </cell>
          <cell r="C8002">
            <v>131</v>
          </cell>
          <cell r="E8002">
            <v>51411.09</v>
          </cell>
          <cell r="F8002" t="str">
            <v>ACTUALS</v>
          </cell>
          <cell r="G8002" t="str">
            <v>530_Supplies and Serv</v>
          </cell>
          <cell r="H8002">
            <v>2009</v>
          </cell>
        </row>
        <row r="8003">
          <cell r="A8003" t="str">
            <v>UWWTW</v>
          </cell>
          <cell r="C8003">
            <v>133</v>
          </cell>
          <cell r="E8003">
            <v>55982.68</v>
          </cell>
          <cell r="F8003" t="str">
            <v>ACTUALS</v>
          </cell>
          <cell r="G8003" t="str">
            <v>530_Supplies and Serv</v>
          </cell>
          <cell r="H8003">
            <v>2009</v>
          </cell>
        </row>
        <row r="8004">
          <cell r="A8004" t="str">
            <v>UWWTW</v>
          </cell>
          <cell r="C8004">
            <v>136</v>
          </cell>
          <cell r="E8004">
            <v>147596.89000000001</v>
          </cell>
          <cell r="F8004" t="str">
            <v>ACTUALS</v>
          </cell>
          <cell r="G8004" t="str">
            <v>530_Supplies and Serv</v>
          </cell>
          <cell r="H8004">
            <v>2009</v>
          </cell>
        </row>
        <row r="8005">
          <cell r="A8005" t="str">
            <v>UWWTW</v>
          </cell>
          <cell r="C8005">
            <v>144</v>
          </cell>
          <cell r="E8005">
            <v>120005.96</v>
          </cell>
          <cell r="F8005" t="str">
            <v>ACTUALS</v>
          </cell>
          <cell r="G8005" t="str">
            <v>530_Supplies and Serv</v>
          </cell>
          <cell r="H8005">
            <v>2009</v>
          </cell>
        </row>
        <row r="8006">
          <cell r="A8006" t="str">
            <v>UWWTW</v>
          </cell>
          <cell r="C8006">
            <v>150</v>
          </cell>
          <cell r="E8006">
            <v>17895.2</v>
          </cell>
          <cell r="F8006" t="str">
            <v>ACTUALS</v>
          </cell>
          <cell r="G8006" t="str">
            <v>530_Supplies and Serv</v>
          </cell>
          <cell r="H8006">
            <v>2009</v>
          </cell>
        </row>
        <row r="8007">
          <cell r="A8007" t="str">
            <v>UWWTW</v>
          </cell>
          <cell r="C8007">
            <v>177</v>
          </cell>
          <cell r="E8007">
            <v>870.71</v>
          </cell>
          <cell r="F8007" t="str">
            <v>ACTUALS</v>
          </cell>
          <cell r="G8007" t="str">
            <v>530_Supplies and Serv</v>
          </cell>
          <cell r="H8007">
            <v>2009</v>
          </cell>
        </row>
        <row r="8008">
          <cell r="A8008" t="str">
            <v>UWWTW</v>
          </cell>
          <cell r="C8008">
            <v>233</v>
          </cell>
          <cell r="E8008">
            <v>38060.03</v>
          </cell>
          <cell r="F8008" t="str">
            <v>ACTUALS</v>
          </cell>
          <cell r="G8008" t="str">
            <v>530_Supplies and Serv</v>
          </cell>
          <cell r="H8008">
            <v>2009</v>
          </cell>
        </row>
        <row r="8009">
          <cell r="A8009" t="str">
            <v>UWWTW</v>
          </cell>
          <cell r="C8009">
            <v>402</v>
          </cell>
          <cell r="E8009">
            <v>52471.39</v>
          </cell>
          <cell r="F8009" t="str">
            <v>ACTUALS</v>
          </cell>
          <cell r="G8009" t="str">
            <v>530_Supplies and Serv</v>
          </cell>
          <cell r="H8009">
            <v>2009</v>
          </cell>
        </row>
        <row r="8010">
          <cell r="A8010" t="str">
            <v>UWWTW</v>
          </cell>
          <cell r="C8010">
            <v>999</v>
          </cell>
          <cell r="E8010">
            <v>8624.67</v>
          </cell>
          <cell r="F8010" t="str">
            <v>ACTUALS</v>
          </cell>
          <cell r="G8010" t="str">
            <v>530_Supplies and Serv</v>
          </cell>
          <cell r="H8010">
            <v>2009</v>
          </cell>
        </row>
        <row r="8011">
          <cell r="A8011" t="str">
            <v>UWWTW</v>
          </cell>
          <cell r="C8011">
            <v>102</v>
          </cell>
          <cell r="E8011">
            <v>9973.8700000000008</v>
          </cell>
          <cell r="F8011" t="str">
            <v>ACTUALS</v>
          </cell>
          <cell r="G8011" t="str">
            <v>530_Supplies and Serv</v>
          </cell>
          <cell r="H8011">
            <v>2009</v>
          </cell>
        </row>
        <row r="8012">
          <cell r="A8012" t="str">
            <v>UWWTW</v>
          </cell>
          <cell r="C8012">
            <v>104</v>
          </cell>
          <cell r="E8012">
            <v>178</v>
          </cell>
          <cell r="F8012" t="str">
            <v>ACTUALS</v>
          </cell>
          <cell r="G8012" t="str">
            <v>530_Supplies and Serv</v>
          </cell>
          <cell r="H8012">
            <v>2009</v>
          </cell>
        </row>
        <row r="8013">
          <cell r="A8013" t="str">
            <v>UWWTW</v>
          </cell>
          <cell r="C8013">
            <v>105</v>
          </cell>
          <cell r="E8013">
            <v>228.24</v>
          </cell>
          <cell r="F8013" t="str">
            <v>ACTUALS</v>
          </cell>
          <cell r="G8013" t="str">
            <v>530_Supplies and Serv</v>
          </cell>
          <cell r="H8013">
            <v>2009</v>
          </cell>
        </row>
        <row r="8014">
          <cell r="A8014" t="str">
            <v>UWWTW</v>
          </cell>
          <cell r="C8014">
            <v>114</v>
          </cell>
          <cell r="E8014">
            <v>137.02000000000001</v>
          </cell>
          <cell r="F8014" t="str">
            <v>ACTUALS</v>
          </cell>
          <cell r="G8014" t="str">
            <v>530_Supplies and Serv</v>
          </cell>
          <cell r="H8014">
            <v>2009</v>
          </cell>
        </row>
        <row r="8015">
          <cell r="A8015" t="str">
            <v>UWWTW</v>
          </cell>
          <cell r="C8015">
            <v>128</v>
          </cell>
          <cell r="E8015">
            <v>48989.83</v>
          </cell>
          <cell r="F8015" t="str">
            <v>ACTUALS</v>
          </cell>
          <cell r="G8015" t="str">
            <v>530_Supplies and Serv</v>
          </cell>
          <cell r="H8015">
            <v>2009</v>
          </cell>
        </row>
        <row r="8016">
          <cell r="A8016" t="str">
            <v>UWWTW</v>
          </cell>
          <cell r="C8016">
            <v>233</v>
          </cell>
          <cell r="E8016">
            <v>113.41</v>
          </cell>
          <cell r="F8016" t="str">
            <v>ACTUALS</v>
          </cell>
          <cell r="G8016" t="str">
            <v>530_Supplies and Serv</v>
          </cell>
          <cell r="H8016">
            <v>2009</v>
          </cell>
        </row>
        <row r="8017">
          <cell r="A8017" t="str">
            <v>UWWTW</v>
          </cell>
          <cell r="C8017">
            <v>102</v>
          </cell>
          <cell r="E8017">
            <v>23104.46</v>
          </cell>
          <cell r="F8017" t="str">
            <v>ACTUALS</v>
          </cell>
          <cell r="G8017" t="str">
            <v>530_Supplies and Serv</v>
          </cell>
          <cell r="H8017">
            <v>2009</v>
          </cell>
        </row>
        <row r="8018">
          <cell r="A8018" t="str">
            <v>UWWTW</v>
          </cell>
          <cell r="C8018">
            <v>128</v>
          </cell>
          <cell r="E8018">
            <v>6317.87</v>
          </cell>
          <cell r="F8018" t="str">
            <v>ACTUALS</v>
          </cell>
          <cell r="G8018" t="str">
            <v>530_Supplies and Serv</v>
          </cell>
          <cell r="H8018">
            <v>2009</v>
          </cell>
        </row>
        <row r="8019">
          <cell r="A8019" t="str">
            <v>UWWTW</v>
          </cell>
          <cell r="C8019">
            <v>102</v>
          </cell>
          <cell r="E8019">
            <v>6910.1</v>
          </cell>
          <cell r="F8019" t="str">
            <v>ACTUALS</v>
          </cell>
          <cell r="G8019" t="str">
            <v>530_Supplies and Serv</v>
          </cell>
          <cell r="H8019">
            <v>2009</v>
          </cell>
        </row>
        <row r="8020">
          <cell r="A8020" t="str">
            <v>UWWTW</v>
          </cell>
          <cell r="C8020">
            <v>104</v>
          </cell>
          <cell r="E8020">
            <v>131.75</v>
          </cell>
          <cell r="F8020" t="str">
            <v>ACTUALS</v>
          </cell>
          <cell r="G8020" t="str">
            <v>530_Supplies and Serv</v>
          </cell>
          <cell r="H8020">
            <v>2009</v>
          </cell>
        </row>
        <row r="8021">
          <cell r="A8021" t="str">
            <v>UWWTW</v>
          </cell>
          <cell r="C8021">
            <v>128</v>
          </cell>
          <cell r="E8021">
            <v>93861.34</v>
          </cell>
          <cell r="F8021" t="str">
            <v>ACTUALS</v>
          </cell>
          <cell r="G8021" t="str">
            <v>530_Supplies and Serv</v>
          </cell>
          <cell r="H8021">
            <v>2009</v>
          </cell>
        </row>
        <row r="8022">
          <cell r="A8022" t="str">
            <v>UWWTW</v>
          </cell>
          <cell r="C8022">
            <v>131</v>
          </cell>
          <cell r="E8022">
            <v>262.5</v>
          </cell>
          <cell r="F8022" t="str">
            <v>ACTUALS</v>
          </cell>
          <cell r="G8022" t="str">
            <v>530_Supplies and Serv</v>
          </cell>
          <cell r="H8022">
            <v>2009</v>
          </cell>
        </row>
        <row r="8023">
          <cell r="A8023" t="str">
            <v>UWWTW</v>
          </cell>
          <cell r="C8023">
            <v>133</v>
          </cell>
          <cell r="E8023">
            <v>4397.67</v>
          </cell>
          <cell r="F8023" t="str">
            <v>ACTUALS</v>
          </cell>
          <cell r="G8023" t="str">
            <v>530_Supplies and Serv</v>
          </cell>
          <cell r="H8023">
            <v>2009</v>
          </cell>
        </row>
        <row r="8024">
          <cell r="A8024" t="str">
            <v>UWWTW</v>
          </cell>
          <cell r="C8024">
            <v>136</v>
          </cell>
          <cell r="E8024">
            <v>29832</v>
          </cell>
          <cell r="F8024" t="str">
            <v>ACTUALS</v>
          </cell>
          <cell r="G8024" t="str">
            <v>530_Supplies and Serv</v>
          </cell>
          <cell r="H8024">
            <v>2009</v>
          </cell>
        </row>
        <row r="8025">
          <cell r="A8025" t="str">
            <v>UWWTW</v>
          </cell>
          <cell r="C8025">
            <v>144</v>
          </cell>
          <cell r="E8025">
            <v>5899.86</v>
          </cell>
          <cell r="F8025" t="str">
            <v>ACTUALS</v>
          </cell>
          <cell r="G8025" t="str">
            <v>530_Supplies and Serv</v>
          </cell>
          <cell r="H8025">
            <v>2009</v>
          </cell>
        </row>
        <row r="8026">
          <cell r="A8026" t="str">
            <v>UWWTW</v>
          </cell>
          <cell r="C8026">
            <v>150</v>
          </cell>
          <cell r="E8026">
            <v>3658.57</v>
          </cell>
          <cell r="F8026" t="str">
            <v>ACTUALS</v>
          </cell>
          <cell r="G8026" t="str">
            <v>530_Supplies and Serv</v>
          </cell>
          <cell r="H8026">
            <v>2009</v>
          </cell>
        </row>
        <row r="8027">
          <cell r="A8027" t="str">
            <v>UWWTW</v>
          </cell>
          <cell r="C8027">
            <v>233</v>
          </cell>
          <cell r="E8027">
            <v>10311.98</v>
          </cell>
          <cell r="F8027" t="str">
            <v>ACTUALS</v>
          </cell>
          <cell r="G8027" t="str">
            <v>530_Supplies and Serv</v>
          </cell>
          <cell r="H8027">
            <v>2009</v>
          </cell>
        </row>
        <row r="8028">
          <cell r="A8028" t="str">
            <v>UWWTW</v>
          </cell>
          <cell r="C8028">
            <v>402</v>
          </cell>
          <cell r="E8028">
            <v>659</v>
          </cell>
          <cell r="F8028" t="str">
            <v>ACTUALS</v>
          </cell>
          <cell r="G8028" t="str">
            <v>530_Supplies and Serv</v>
          </cell>
          <cell r="H8028">
            <v>2009</v>
          </cell>
        </row>
        <row r="8029">
          <cell r="A8029" t="str">
            <v>UWWTW</v>
          </cell>
          <cell r="C8029">
            <v>102</v>
          </cell>
          <cell r="E8029">
            <v>18404.330000000002</v>
          </cell>
          <cell r="F8029" t="str">
            <v>ACTUALS</v>
          </cell>
          <cell r="G8029" t="str">
            <v>530_Supplies and Serv</v>
          </cell>
          <cell r="H8029">
            <v>2009</v>
          </cell>
        </row>
        <row r="8030">
          <cell r="A8030" t="str">
            <v>UWWTW</v>
          </cell>
          <cell r="C8030">
            <v>105</v>
          </cell>
          <cell r="E8030">
            <v>21899.29</v>
          </cell>
          <cell r="F8030" t="str">
            <v>ACTUALS</v>
          </cell>
          <cell r="G8030" t="str">
            <v>530_Supplies and Serv</v>
          </cell>
          <cell r="H8030">
            <v>2009</v>
          </cell>
        </row>
        <row r="8031">
          <cell r="A8031" t="str">
            <v>UWWTW</v>
          </cell>
          <cell r="C8031">
            <v>114</v>
          </cell>
          <cell r="E8031">
            <v>2331.38</v>
          </cell>
          <cell r="F8031" t="str">
            <v>ACTUALS</v>
          </cell>
          <cell r="G8031" t="str">
            <v>530_Supplies and Serv</v>
          </cell>
          <cell r="H8031">
            <v>2009</v>
          </cell>
        </row>
        <row r="8032">
          <cell r="A8032" t="str">
            <v>UWWTW</v>
          </cell>
          <cell r="C8032">
            <v>128</v>
          </cell>
          <cell r="E8032">
            <v>8412.4699999999993</v>
          </cell>
          <cell r="F8032" t="str">
            <v>ACTUALS</v>
          </cell>
          <cell r="G8032" t="str">
            <v>530_Supplies and Serv</v>
          </cell>
          <cell r="H8032">
            <v>2009</v>
          </cell>
        </row>
        <row r="8033">
          <cell r="A8033" t="str">
            <v>UWWTW</v>
          </cell>
          <cell r="C8033">
            <v>133</v>
          </cell>
          <cell r="E8033">
            <v>3488.56</v>
          </cell>
          <cell r="F8033" t="str">
            <v>ACTUALS</v>
          </cell>
          <cell r="G8033" t="str">
            <v>530_Supplies and Serv</v>
          </cell>
          <cell r="H8033">
            <v>2009</v>
          </cell>
        </row>
        <row r="8034">
          <cell r="A8034" t="str">
            <v>UWWTW</v>
          </cell>
          <cell r="C8034">
            <v>144</v>
          </cell>
          <cell r="E8034">
            <v>6376.55</v>
          </cell>
          <cell r="F8034" t="str">
            <v>ACTUALS</v>
          </cell>
          <cell r="G8034" t="str">
            <v>530_Supplies and Serv</v>
          </cell>
          <cell r="H8034">
            <v>2009</v>
          </cell>
        </row>
        <row r="8035">
          <cell r="A8035" t="str">
            <v>UWWTW</v>
          </cell>
          <cell r="C8035">
            <v>150</v>
          </cell>
          <cell r="E8035">
            <v>5000</v>
          </cell>
          <cell r="F8035" t="str">
            <v>ACTUALS</v>
          </cell>
          <cell r="G8035" t="str">
            <v>530_Supplies and Serv</v>
          </cell>
          <cell r="H8035">
            <v>2009</v>
          </cell>
        </row>
        <row r="8036">
          <cell r="A8036" t="str">
            <v>UWWTW</v>
          </cell>
          <cell r="C8036">
            <v>128</v>
          </cell>
          <cell r="E8036">
            <v>150</v>
          </cell>
          <cell r="F8036" t="str">
            <v>ACTUALS</v>
          </cell>
          <cell r="G8036" t="str">
            <v>530_Supplies and Serv</v>
          </cell>
          <cell r="H8036">
            <v>2009</v>
          </cell>
        </row>
        <row r="8037">
          <cell r="A8037" t="str">
            <v>UWWTW</v>
          </cell>
          <cell r="C8037">
            <v>102</v>
          </cell>
          <cell r="E8037">
            <v>1005.54</v>
          </cell>
          <cell r="F8037" t="str">
            <v>ACTUALS</v>
          </cell>
          <cell r="G8037" t="str">
            <v>530_Supplies and Serv</v>
          </cell>
          <cell r="H8037">
            <v>2009</v>
          </cell>
        </row>
        <row r="8038">
          <cell r="A8038" t="str">
            <v>UWWTW</v>
          </cell>
          <cell r="C8038">
            <v>102</v>
          </cell>
          <cell r="E8038">
            <v>380145.91</v>
          </cell>
          <cell r="F8038" t="str">
            <v>ACTUALS</v>
          </cell>
          <cell r="G8038" t="str">
            <v>530_Supplies and Serv</v>
          </cell>
          <cell r="H8038">
            <v>2009</v>
          </cell>
        </row>
        <row r="8039">
          <cell r="A8039" t="str">
            <v>UWWTW</v>
          </cell>
          <cell r="C8039">
            <v>104</v>
          </cell>
          <cell r="E8039">
            <v>199.04</v>
          </cell>
          <cell r="F8039" t="str">
            <v>ACTUALS</v>
          </cell>
          <cell r="G8039" t="str">
            <v>530_Supplies and Serv</v>
          </cell>
          <cell r="H8039">
            <v>2009</v>
          </cell>
        </row>
        <row r="8040">
          <cell r="A8040" t="str">
            <v>UWWTW</v>
          </cell>
          <cell r="C8040">
            <v>105</v>
          </cell>
          <cell r="E8040">
            <v>167732.35999999999</v>
          </cell>
          <cell r="F8040" t="str">
            <v>ACTUALS</v>
          </cell>
          <cell r="G8040" t="str">
            <v>530_Supplies and Serv</v>
          </cell>
          <cell r="H8040">
            <v>2009</v>
          </cell>
        </row>
        <row r="8041">
          <cell r="A8041" t="str">
            <v>UWWTW</v>
          </cell>
          <cell r="C8041">
            <v>114</v>
          </cell>
          <cell r="E8041">
            <v>412.09</v>
          </cell>
          <cell r="F8041" t="str">
            <v>ACTUALS</v>
          </cell>
          <cell r="G8041" t="str">
            <v>530_Supplies and Serv</v>
          </cell>
          <cell r="H8041">
            <v>2009</v>
          </cell>
        </row>
        <row r="8042">
          <cell r="A8042" t="str">
            <v>UWWTW</v>
          </cell>
          <cell r="C8042">
            <v>128</v>
          </cell>
          <cell r="E8042">
            <v>370182.29</v>
          </cell>
          <cell r="F8042" t="str">
            <v>ACTUALS</v>
          </cell>
          <cell r="G8042" t="str">
            <v>530_Supplies and Serv</v>
          </cell>
          <cell r="H8042">
            <v>2009</v>
          </cell>
        </row>
        <row r="8043">
          <cell r="A8043" t="str">
            <v>UWWTW</v>
          </cell>
          <cell r="C8043">
            <v>129</v>
          </cell>
          <cell r="E8043">
            <v>299.52</v>
          </cell>
          <cell r="F8043" t="str">
            <v>ACTUALS</v>
          </cell>
          <cell r="G8043" t="str">
            <v>530_Supplies and Serv</v>
          </cell>
          <cell r="H8043">
            <v>2009</v>
          </cell>
        </row>
        <row r="8044">
          <cell r="A8044" t="str">
            <v>UWWTW</v>
          </cell>
          <cell r="C8044">
            <v>131</v>
          </cell>
          <cell r="E8044">
            <v>830.06</v>
          </cell>
          <cell r="F8044" t="str">
            <v>ACTUALS</v>
          </cell>
          <cell r="G8044" t="str">
            <v>530_Supplies and Serv</v>
          </cell>
          <cell r="H8044">
            <v>2009</v>
          </cell>
        </row>
        <row r="8045">
          <cell r="A8045" t="str">
            <v>UWWTW</v>
          </cell>
          <cell r="C8045">
            <v>133</v>
          </cell>
          <cell r="E8045">
            <v>162.94999999999999</v>
          </cell>
          <cell r="F8045" t="str">
            <v>ACTUALS</v>
          </cell>
          <cell r="G8045" t="str">
            <v>530_Supplies and Serv</v>
          </cell>
          <cell r="H8045">
            <v>2009</v>
          </cell>
        </row>
        <row r="8046">
          <cell r="A8046" t="str">
            <v>UWWTW</v>
          </cell>
          <cell r="C8046">
            <v>136</v>
          </cell>
          <cell r="E8046">
            <v>2272.2600000000002</v>
          </cell>
          <cell r="F8046" t="str">
            <v>ACTUALS</v>
          </cell>
          <cell r="G8046" t="str">
            <v>530_Supplies and Serv</v>
          </cell>
          <cell r="H8046">
            <v>2009</v>
          </cell>
        </row>
        <row r="8047">
          <cell r="A8047" t="str">
            <v>UWWTW</v>
          </cell>
          <cell r="C8047">
            <v>144</v>
          </cell>
          <cell r="E8047">
            <v>1711.6</v>
          </cell>
          <cell r="F8047" t="str">
            <v>ACTUALS</v>
          </cell>
          <cell r="G8047" t="str">
            <v>530_Supplies and Serv</v>
          </cell>
          <cell r="H8047">
            <v>2009</v>
          </cell>
        </row>
        <row r="8048">
          <cell r="A8048" t="str">
            <v>UWWTW</v>
          </cell>
          <cell r="C8048">
            <v>150</v>
          </cell>
          <cell r="E8048">
            <v>1014.45</v>
          </cell>
          <cell r="F8048" t="str">
            <v>ACTUALS</v>
          </cell>
          <cell r="G8048" t="str">
            <v>530_Supplies and Serv</v>
          </cell>
          <cell r="H8048">
            <v>2009</v>
          </cell>
        </row>
        <row r="8049">
          <cell r="A8049" t="str">
            <v>UWWTW</v>
          </cell>
          <cell r="C8049">
            <v>177</v>
          </cell>
          <cell r="E8049">
            <v>130.36000000000001</v>
          </cell>
          <cell r="F8049" t="str">
            <v>ACTUALS</v>
          </cell>
          <cell r="G8049" t="str">
            <v>530_Supplies and Serv</v>
          </cell>
          <cell r="H8049">
            <v>2009</v>
          </cell>
        </row>
        <row r="8050">
          <cell r="A8050" t="str">
            <v>UWWTW</v>
          </cell>
          <cell r="C8050">
            <v>233</v>
          </cell>
          <cell r="E8050">
            <v>435.28</v>
          </cell>
          <cell r="F8050" t="str">
            <v>ACTUALS</v>
          </cell>
          <cell r="G8050" t="str">
            <v>530_Supplies and Serv</v>
          </cell>
          <cell r="H8050">
            <v>2009</v>
          </cell>
        </row>
        <row r="8051">
          <cell r="A8051" t="str">
            <v>UWWTW</v>
          </cell>
          <cell r="C8051">
            <v>402</v>
          </cell>
          <cell r="E8051">
            <v>168.2</v>
          </cell>
          <cell r="F8051" t="str">
            <v>ACTUALS</v>
          </cell>
          <cell r="G8051" t="str">
            <v>530_Supplies and Serv</v>
          </cell>
          <cell r="H8051">
            <v>2009</v>
          </cell>
        </row>
        <row r="8052">
          <cell r="A8052" t="str">
            <v>UWWTW</v>
          </cell>
          <cell r="C8052">
            <v>999</v>
          </cell>
          <cell r="E8052">
            <v>6038.81</v>
          </cell>
          <cell r="F8052" t="str">
            <v>ACTUALS</v>
          </cell>
          <cell r="G8052" t="str">
            <v>530_Supplies and Serv</v>
          </cell>
          <cell r="H8052">
            <v>2009</v>
          </cell>
        </row>
        <row r="8053">
          <cell r="A8053" t="str">
            <v>UWWTW</v>
          </cell>
          <cell r="C8053">
            <v>102</v>
          </cell>
          <cell r="E8053">
            <v>30336.95</v>
          </cell>
          <cell r="F8053" t="str">
            <v>ACTUALS</v>
          </cell>
          <cell r="G8053" t="str">
            <v>530_Supplies and Serv</v>
          </cell>
          <cell r="H8053">
            <v>2009</v>
          </cell>
        </row>
        <row r="8054">
          <cell r="A8054" t="str">
            <v>UWWTW</v>
          </cell>
          <cell r="C8054">
            <v>105</v>
          </cell>
          <cell r="E8054">
            <v>14527.89</v>
          </cell>
          <cell r="F8054" t="str">
            <v>ACTUALS</v>
          </cell>
          <cell r="G8054" t="str">
            <v>530_Supplies and Serv</v>
          </cell>
          <cell r="H8054">
            <v>2009</v>
          </cell>
        </row>
        <row r="8055">
          <cell r="A8055" t="str">
            <v>UWWTW</v>
          </cell>
          <cell r="C8055">
            <v>128</v>
          </cell>
          <cell r="E8055">
            <v>83307.289999999994</v>
          </cell>
          <cell r="F8055" t="str">
            <v>ACTUALS</v>
          </cell>
          <cell r="G8055" t="str">
            <v>530_Supplies and Serv</v>
          </cell>
          <cell r="H8055">
            <v>2009</v>
          </cell>
        </row>
        <row r="8056">
          <cell r="A8056" t="str">
            <v>UWWTW</v>
          </cell>
          <cell r="C8056">
            <v>129</v>
          </cell>
          <cell r="E8056">
            <v>1473.06</v>
          </cell>
          <cell r="F8056" t="str">
            <v>ACTUALS</v>
          </cell>
          <cell r="G8056" t="str">
            <v>530_Supplies and Serv</v>
          </cell>
          <cell r="H8056">
            <v>2009</v>
          </cell>
        </row>
        <row r="8057">
          <cell r="A8057" t="str">
            <v>UWWTW</v>
          </cell>
          <cell r="C8057">
            <v>136</v>
          </cell>
          <cell r="E8057">
            <v>498.84</v>
          </cell>
          <cell r="F8057" t="str">
            <v>ACTUALS</v>
          </cell>
          <cell r="G8057" t="str">
            <v>530_Supplies and Serv</v>
          </cell>
          <cell r="H8057">
            <v>2009</v>
          </cell>
        </row>
        <row r="8058">
          <cell r="A8058" t="str">
            <v>UWWTW</v>
          </cell>
          <cell r="C8058">
            <v>102</v>
          </cell>
          <cell r="E8058">
            <v>222016.86</v>
          </cell>
          <cell r="F8058" t="str">
            <v>ACTUALS</v>
          </cell>
          <cell r="G8058" t="str">
            <v>530_Supplies and Serv</v>
          </cell>
          <cell r="H8058">
            <v>2009</v>
          </cell>
        </row>
        <row r="8059">
          <cell r="A8059" t="str">
            <v>UWWTW</v>
          </cell>
          <cell r="C8059">
            <v>104</v>
          </cell>
          <cell r="E8059">
            <v>264</v>
          </cell>
          <cell r="F8059" t="str">
            <v>ACTUALS</v>
          </cell>
          <cell r="G8059" t="str">
            <v>530_Supplies and Serv</v>
          </cell>
          <cell r="H8059">
            <v>2009</v>
          </cell>
        </row>
        <row r="8060">
          <cell r="A8060" t="str">
            <v>UWWTW</v>
          </cell>
          <cell r="C8060">
            <v>114</v>
          </cell>
          <cell r="E8060">
            <v>34931.42</v>
          </cell>
          <cell r="F8060" t="str">
            <v>ACTUALS</v>
          </cell>
          <cell r="G8060" t="str">
            <v>530_Supplies and Serv</v>
          </cell>
          <cell r="H8060">
            <v>2009</v>
          </cell>
        </row>
        <row r="8061">
          <cell r="A8061" t="str">
            <v>UWWTW</v>
          </cell>
          <cell r="C8061">
            <v>115</v>
          </cell>
          <cell r="E8061">
            <v>1070.8699999999999</v>
          </cell>
          <cell r="F8061" t="str">
            <v>ACTUALS</v>
          </cell>
          <cell r="G8061" t="str">
            <v>530_Supplies and Serv</v>
          </cell>
          <cell r="H8061">
            <v>2009</v>
          </cell>
        </row>
        <row r="8062">
          <cell r="A8062" t="str">
            <v>UWWTW</v>
          </cell>
          <cell r="C8062">
            <v>128</v>
          </cell>
          <cell r="E8062">
            <v>91330.240000000005</v>
          </cell>
          <cell r="F8062" t="str">
            <v>ACTUALS</v>
          </cell>
          <cell r="G8062" t="str">
            <v>530_Supplies and Serv</v>
          </cell>
          <cell r="H8062">
            <v>2009</v>
          </cell>
        </row>
        <row r="8063">
          <cell r="A8063" t="str">
            <v>UWWTW</v>
          </cell>
          <cell r="C8063">
            <v>131</v>
          </cell>
          <cell r="E8063">
            <v>224.23</v>
          </cell>
          <cell r="F8063" t="str">
            <v>ACTUALS</v>
          </cell>
          <cell r="G8063" t="str">
            <v>530_Supplies and Serv</v>
          </cell>
          <cell r="H8063">
            <v>2009</v>
          </cell>
        </row>
        <row r="8064">
          <cell r="A8064" t="str">
            <v>UWWTW</v>
          </cell>
          <cell r="C8064">
            <v>133</v>
          </cell>
          <cell r="E8064">
            <v>390</v>
          </cell>
          <cell r="F8064" t="str">
            <v>ACTUALS</v>
          </cell>
          <cell r="G8064" t="str">
            <v>530_Supplies and Serv</v>
          </cell>
          <cell r="H8064">
            <v>2009</v>
          </cell>
        </row>
        <row r="8065">
          <cell r="A8065" t="str">
            <v>UWWTW</v>
          </cell>
          <cell r="C8065">
            <v>136</v>
          </cell>
          <cell r="E8065">
            <v>212202.85</v>
          </cell>
          <cell r="F8065" t="str">
            <v>ACTUALS</v>
          </cell>
          <cell r="G8065" t="str">
            <v>530_Supplies and Serv</v>
          </cell>
          <cell r="H8065">
            <v>2009</v>
          </cell>
        </row>
        <row r="8066">
          <cell r="A8066" t="str">
            <v>UWWTW</v>
          </cell>
          <cell r="C8066">
            <v>233</v>
          </cell>
          <cell r="E8066">
            <v>3057.84</v>
          </cell>
          <cell r="F8066" t="str">
            <v>ACTUALS</v>
          </cell>
          <cell r="G8066" t="str">
            <v>530_Supplies and Serv</v>
          </cell>
          <cell r="H8066">
            <v>2009</v>
          </cell>
        </row>
        <row r="8067">
          <cell r="A8067" t="str">
            <v>UWWTW</v>
          </cell>
          <cell r="C8067">
            <v>402</v>
          </cell>
          <cell r="E8067">
            <v>106.32</v>
          </cell>
          <cell r="F8067" t="str">
            <v>ACTUALS</v>
          </cell>
          <cell r="G8067" t="str">
            <v>530_Supplies and Serv</v>
          </cell>
          <cell r="H8067">
            <v>2009</v>
          </cell>
        </row>
        <row r="8068">
          <cell r="A8068" t="str">
            <v>UWWTW</v>
          </cell>
          <cell r="C8068">
            <v>102</v>
          </cell>
          <cell r="E8068">
            <v>893160.84</v>
          </cell>
          <cell r="F8068" t="str">
            <v>ACTUALS</v>
          </cell>
          <cell r="G8068" t="str">
            <v>530_Supplies and Serv</v>
          </cell>
          <cell r="H8068">
            <v>2009</v>
          </cell>
        </row>
        <row r="8069">
          <cell r="A8069" t="str">
            <v>UWWTW</v>
          </cell>
          <cell r="C8069">
            <v>104</v>
          </cell>
          <cell r="E8069">
            <v>8813.25</v>
          </cell>
          <cell r="F8069" t="str">
            <v>ACTUALS</v>
          </cell>
          <cell r="G8069" t="str">
            <v>530_Supplies and Serv</v>
          </cell>
          <cell r="H8069">
            <v>2009</v>
          </cell>
        </row>
        <row r="8070">
          <cell r="A8070" t="str">
            <v>UWWTW</v>
          </cell>
          <cell r="C8070">
            <v>114</v>
          </cell>
          <cell r="E8070">
            <v>5680.58</v>
          </cell>
          <cell r="F8070" t="str">
            <v>ACTUALS</v>
          </cell>
          <cell r="G8070" t="str">
            <v>530_Supplies and Serv</v>
          </cell>
          <cell r="H8070">
            <v>2009</v>
          </cell>
        </row>
        <row r="8071">
          <cell r="A8071" t="str">
            <v>UWWTW</v>
          </cell>
          <cell r="C8071">
            <v>115</v>
          </cell>
          <cell r="E8071">
            <v>69</v>
          </cell>
          <cell r="F8071" t="str">
            <v>ACTUALS</v>
          </cell>
          <cell r="G8071" t="str">
            <v>530_Supplies and Serv</v>
          </cell>
          <cell r="H8071">
            <v>2009</v>
          </cell>
        </row>
        <row r="8072">
          <cell r="A8072" t="str">
            <v>UWWTW</v>
          </cell>
          <cell r="C8072">
            <v>128</v>
          </cell>
          <cell r="E8072">
            <v>150206.25</v>
          </cell>
          <cell r="F8072" t="str">
            <v>ACTUALS</v>
          </cell>
          <cell r="G8072" t="str">
            <v>530_Supplies and Serv</v>
          </cell>
          <cell r="H8072">
            <v>2009</v>
          </cell>
        </row>
        <row r="8073">
          <cell r="A8073" t="str">
            <v>UWWTW</v>
          </cell>
          <cell r="C8073">
            <v>136</v>
          </cell>
          <cell r="E8073">
            <v>30942.880000000001</v>
          </cell>
          <cell r="F8073" t="str">
            <v>ACTUALS</v>
          </cell>
          <cell r="G8073" t="str">
            <v>530_Supplies and Serv</v>
          </cell>
          <cell r="H8073">
            <v>2009</v>
          </cell>
        </row>
        <row r="8074">
          <cell r="A8074" t="str">
            <v>UWWTW</v>
          </cell>
          <cell r="C8074">
            <v>144</v>
          </cell>
          <cell r="E8074">
            <v>4572.38</v>
          </cell>
          <cell r="F8074" t="str">
            <v>ACTUALS</v>
          </cell>
          <cell r="G8074" t="str">
            <v>530_Supplies and Serv</v>
          </cell>
          <cell r="H8074">
            <v>2009</v>
          </cell>
        </row>
        <row r="8075">
          <cell r="A8075" t="str">
            <v>UWWTW</v>
          </cell>
          <cell r="C8075">
            <v>150</v>
          </cell>
          <cell r="E8075">
            <v>2000</v>
          </cell>
          <cell r="F8075" t="str">
            <v>ACTUALS</v>
          </cell>
          <cell r="G8075" t="str">
            <v>530_Supplies and Serv</v>
          </cell>
          <cell r="H8075">
            <v>2009</v>
          </cell>
        </row>
        <row r="8076">
          <cell r="A8076" t="str">
            <v>UWWTW</v>
          </cell>
          <cell r="C8076">
            <v>102</v>
          </cell>
          <cell r="E8076">
            <v>36280.019999999997</v>
          </cell>
          <cell r="F8076" t="str">
            <v>ACTUALS</v>
          </cell>
          <cell r="G8076" t="str">
            <v>530_Supplies and Serv</v>
          </cell>
          <cell r="H8076">
            <v>2009</v>
          </cell>
        </row>
        <row r="8077">
          <cell r="A8077" t="str">
            <v>UWWTW</v>
          </cell>
          <cell r="C8077">
            <v>104</v>
          </cell>
          <cell r="E8077">
            <v>545.46</v>
          </cell>
          <cell r="F8077" t="str">
            <v>ACTUALS</v>
          </cell>
          <cell r="G8077" t="str">
            <v>530_Supplies and Serv</v>
          </cell>
          <cell r="H8077">
            <v>2009</v>
          </cell>
        </row>
        <row r="8078">
          <cell r="A8078" t="str">
            <v>UWWTW</v>
          </cell>
          <cell r="C8078">
            <v>128</v>
          </cell>
          <cell r="E8078">
            <v>5183252.03</v>
          </cell>
          <cell r="F8078" t="str">
            <v>ACTUALS</v>
          </cell>
          <cell r="G8078" t="str">
            <v>530_Supplies and Serv</v>
          </cell>
          <cell r="H8078">
            <v>2009</v>
          </cell>
        </row>
        <row r="8079">
          <cell r="A8079" t="str">
            <v>UWWTW</v>
          </cell>
          <cell r="C8079">
            <v>131</v>
          </cell>
          <cell r="E8079">
            <v>4953.2</v>
          </cell>
          <cell r="F8079" t="str">
            <v>ACTUALS</v>
          </cell>
          <cell r="G8079" t="str">
            <v>530_Supplies and Serv</v>
          </cell>
          <cell r="H8079">
            <v>2009</v>
          </cell>
        </row>
        <row r="8080">
          <cell r="A8080" t="str">
            <v>UWWTW</v>
          </cell>
          <cell r="C8080">
            <v>133</v>
          </cell>
          <cell r="E8080">
            <v>16732.900000000001</v>
          </cell>
          <cell r="F8080" t="str">
            <v>ACTUALS</v>
          </cell>
          <cell r="G8080" t="str">
            <v>530_Supplies and Serv</v>
          </cell>
          <cell r="H8080">
            <v>2009</v>
          </cell>
        </row>
        <row r="8081">
          <cell r="A8081" t="str">
            <v>UWWTW</v>
          </cell>
          <cell r="C8081">
            <v>136</v>
          </cell>
          <cell r="E8081">
            <v>5388.9</v>
          </cell>
          <cell r="F8081" t="str">
            <v>ACTUALS</v>
          </cell>
          <cell r="G8081" t="str">
            <v>530_Supplies and Serv</v>
          </cell>
          <cell r="H8081">
            <v>2009</v>
          </cell>
        </row>
        <row r="8082">
          <cell r="A8082" t="str">
            <v>UWWTW</v>
          </cell>
          <cell r="C8082">
            <v>144</v>
          </cell>
          <cell r="E8082">
            <v>20111.490000000002</v>
          </cell>
          <cell r="F8082" t="str">
            <v>ACTUALS</v>
          </cell>
          <cell r="G8082" t="str">
            <v>530_Supplies and Serv</v>
          </cell>
          <cell r="H8082">
            <v>2009</v>
          </cell>
        </row>
        <row r="8083">
          <cell r="A8083" t="str">
            <v>UWWTW</v>
          </cell>
          <cell r="C8083">
            <v>177</v>
          </cell>
          <cell r="E8083">
            <v>684</v>
          </cell>
          <cell r="F8083" t="str">
            <v>ACTUALS</v>
          </cell>
          <cell r="G8083" t="str">
            <v>530_Supplies and Serv</v>
          </cell>
          <cell r="H8083">
            <v>2009</v>
          </cell>
        </row>
        <row r="8084">
          <cell r="A8084" t="str">
            <v>UWWTW</v>
          </cell>
          <cell r="C8084">
            <v>233</v>
          </cell>
          <cell r="E8084">
            <v>253.9</v>
          </cell>
          <cell r="F8084" t="str">
            <v>ACTUALS</v>
          </cell>
          <cell r="G8084" t="str">
            <v>530_Supplies and Serv</v>
          </cell>
          <cell r="H8084">
            <v>2009</v>
          </cell>
        </row>
        <row r="8085">
          <cell r="A8085" t="str">
            <v>UWWTW</v>
          </cell>
          <cell r="C8085">
            <v>402</v>
          </cell>
          <cell r="E8085">
            <v>17136.72</v>
          </cell>
          <cell r="F8085" t="str">
            <v>ACTUALS</v>
          </cell>
          <cell r="G8085" t="str">
            <v>530_Supplies and Serv</v>
          </cell>
          <cell r="H8085">
            <v>2009</v>
          </cell>
        </row>
        <row r="8086">
          <cell r="A8086" t="str">
            <v>UWWTW</v>
          </cell>
          <cell r="C8086">
            <v>999</v>
          </cell>
          <cell r="E8086">
            <v>3095.66</v>
          </cell>
          <cell r="F8086" t="str">
            <v>ACTUALS</v>
          </cell>
          <cell r="G8086" t="str">
            <v>530_Supplies and Serv</v>
          </cell>
          <cell r="H8086">
            <v>2009</v>
          </cell>
        </row>
        <row r="8087">
          <cell r="A8087" t="str">
            <v>UWWTW</v>
          </cell>
          <cell r="C8087">
            <v>102</v>
          </cell>
          <cell r="E8087">
            <v>958527.28</v>
          </cell>
          <cell r="F8087" t="str">
            <v>ACTUALS</v>
          </cell>
          <cell r="G8087" t="str">
            <v>530_Supplies and Serv</v>
          </cell>
          <cell r="H8087">
            <v>2009</v>
          </cell>
        </row>
        <row r="8088">
          <cell r="A8088" t="str">
            <v>UWWTW</v>
          </cell>
          <cell r="C8088">
            <v>104</v>
          </cell>
          <cell r="E8088">
            <v>16781.72</v>
          </cell>
          <cell r="F8088" t="str">
            <v>ACTUALS</v>
          </cell>
          <cell r="G8088" t="str">
            <v>530_Supplies and Serv</v>
          </cell>
          <cell r="H8088">
            <v>2009</v>
          </cell>
        </row>
        <row r="8089">
          <cell r="A8089" t="str">
            <v>UWWTW</v>
          </cell>
          <cell r="C8089">
            <v>105</v>
          </cell>
          <cell r="E8089">
            <v>449</v>
          </cell>
          <cell r="F8089" t="str">
            <v>ACTUALS</v>
          </cell>
          <cell r="G8089" t="str">
            <v>530_Supplies and Serv</v>
          </cell>
          <cell r="H8089">
            <v>2009</v>
          </cell>
        </row>
        <row r="8090">
          <cell r="A8090" t="str">
            <v>UWWTW</v>
          </cell>
          <cell r="C8090">
            <v>114</v>
          </cell>
          <cell r="E8090">
            <v>306545.46999999997</v>
          </cell>
          <cell r="F8090" t="str">
            <v>ACTUALS</v>
          </cell>
          <cell r="G8090" t="str">
            <v>530_Supplies and Serv</v>
          </cell>
          <cell r="H8090">
            <v>2009</v>
          </cell>
        </row>
        <row r="8091">
          <cell r="A8091" t="str">
            <v>UWWTW</v>
          </cell>
          <cell r="C8091">
            <v>115</v>
          </cell>
          <cell r="E8091">
            <v>62478.68</v>
          </cell>
          <cell r="F8091" t="str">
            <v>ACTUALS</v>
          </cell>
          <cell r="G8091" t="str">
            <v>530_Supplies and Serv</v>
          </cell>
          <cell r="H8091">
            <v>2009</v>
          </cell>
        </row>
        <row r="8092">
          <cell r="A8092" t="str">
            <v>UWWTW</v>
          </cell>
          <cell r="C8092">
            <v>118</v>
          </cell>
          <cell r="E8092">
            <v>599.62</v>
          </cell>
          <cell r="F8092" t="str">
            <v>ACTUALS</v>
          </cell>
          <cell r="G8092" t="str">
            <v>530_Supplies and Serv</v>
          </cell>
          <cell r="H8092">
            <v>2009</v>
          </cell>
        </row>
        <row r="8093">
          <cell r="A8093" t="str">
            <v>UWWTW</v>
          </cell>
          <cell r="C8093">
            <v>128</v>
          </cell>
          <cell r="E8093">
            <v>1090520.3899999999</v>
          </cell>
          <cell r="F8093" t="str">
            <v>ACTUALS</v>
          </cell>
          <cell r="G8093" t="str">
            <v>530_Supplies and Serv</v>
          </cell>
          <cell r="H8093">
            <v>2009</v>
          </cell>
        </row>
        <row r="8094">
          <cell r="A8094" t="str">
            <v>UWWTW</v>
          </cell>
          <cell r="C8094">
            <v>129</v>
          </cell>
          <cell r="E8094">
            <v>12980</v>
          </cell>
          <cell r="F8094" t="str">
            <v>ACTUALS</v>
          </cell>
          <cell r="G8094" t="str">
            <v>530_Supplies and Serv</v>
          </cell>
          <cell r="H8094">
            <v>2009</v>
          </cell>
        </row>
        <row r="8095">
          <cell r="A8095" t="str">
            <v>UWWTW</v>
          </cell>
          <cell r="C8095">
            <v>131</v>
          </cell>
          <cell r="E8095">
            <v>15749.47</v>
          </cell>
          <cell r="F8095" t="str">
            <v>ACTUALS</v>
          </cell>
          <cell r="G8095" t="str">
            <v>530_Supplies and Serv</v>
          </cell>
          <cell r="H8095">
            <v>2009</v>
          </cell>
        </row>
        <row r="8096">
          <cell r="A8096" t="str">
            <v>UWWTW</v>
          </cell>
          <cell r="C8096">
            <v>133</v>
          </cell>
          <cell r="E8096">
            <v>4449.76</v>
          </cell>
          <cell r="F8096" t="str">
            <v>ACTUALS</v>
          </cell>
          <cell r="G8096" t="str">
            <v>530_Supplies and Serv</v>
          </cell>
          <cell r="H8096">
            <v>2009</v>
          </cell>
        </row>
        <row r="8097">
          <cell r="A8097" t="str">
            <v>UWWTW</v>
          </cell>
          <cell r="C8097">
            <v>136</v>
          </cell>
          <cell r="E8097">
            <v>580784.76</v>
          </cell>
          <cell r="F8097" t="str">
            <v>ACTUALS</v>
          </cell>
          <cell r="G8097" t="str">
            <v>530_Supplies and Serv</v>
          </cell>
          <cell r="H8097">
            <v>2009</v>
          </cell>
        </row>
        <row r="8098">
          <cell r="A8098" t="str">
            <v>UWWTW</v>
          </cell>
          <cell r="C8098">
            <v>144</v>
          </cell>
          <cell r="E8098">
            <v>25302.9</v>
          </cell>
          <cell r="F8098" t="str">
            <v>ACTUALS</v>
          </cell>
          <cell r="G8098" t="str">
            <v>530_Supplies and Serv</v>
          </cell>
          <cell r="H8098">
            <v>2009</v>
          </cell>
        </row>
        <row r="8099">
          <cell r="A8099" t="str">
            <v>UWWTW</v>
          </cell>
          <cell r="C8099">
            <v>150</v>
          </cell>
          <cell r="E8099">
            <v>3056.05</v>
          </cell>
          <cell r="F8099" t="str">
            <v>ACTUALS</v>
          </cell>
          <cell r="G8099" t="str">
            <v>530_Supplies and Serv</v>
          </cell>
          <cell r="H8099">
            <v>2009</v>
          </cell>
        </row>
        <row r="8100">
          <cell r="A8100" t="str">
            <v>UWWTW</v>
          </cell>
          <cell r="C8100">
            <v>233</v>
          </cell>
          <cell r="E8100">
            <v>308716.68</v>
          </cell>
          <cell r="F8100" t="str">
            <v>ACTUALS</v>
          </cell>
          <cell r="G8100" t="str">
            <v>530_Supplies and Serv</v>
          </cell>
          <cell r="H8100">
            <v>2009</v>
          </cell>
        </row>
        <row r="8101">
          <cell r="A8101" t="str">
            <v>UWWTW</v>
          </cell>
          <cell r="C8101">
            <v>402</v>
          </cell>
          <cell r="E8101">
            <v>1132.1600000000001</v>
          </cell>
          <cell r="F8101" t="str">
            <v>ACTUALS</v>
          </cell>
          <cell r="G8101" t="str">
            <v>530_Supplies and Serv</v>
          </cell>
          <cell r="H8101">
            <v>2009</v>
          </cell>
        </row>
        <row r="8102">
          <cell r="A8102" t="str">
            <v>UWWTW</v>
          </cell>
          <cell r="C8102">
            <v>999</v>
          </cell>
          <cell r="E8102">
            <v>4060.9</v>
          </cell>
          <cell r="F8102" t="str">
            <v>ACTUALS</v>
          </cell>
          <cell r="G8102" t="str">
            <v>530_Supplies and Serv</v>
          </cell>
          <cell r="H8102">
            <v>2009</v>
          </cell>
        </row>
        <row r="8103">
          <cell r="A8103" t="str">
            <v>UWWTW</v>
          </cell>
          <cell r="C8103">
            <v>102</v>
          </cell>
          <cell r="E8103">
            <v>118334.01</v>
          </cell>
          <cell r="F8103" t="str">
            <v>ACTUALS</v>
          </cell>
          <cell r="G8103" t="str">
            <v>530_Supplies and Serv</v>
          </cell>
          <cell r="H8103">
            <v>2009</v>
          </cell>
        </row>
        <row r="8104">
          <cell r="A8104" t="str">
            <v>UWWTW</v>
          </cell>
          <cell r="C8104">
            <v>128</v>
          </cell>
          <cell r="E8104">
            <v>54413.97</v>
          </cell>
          <cell r="F8104" t="str">
            <v>ACTUALS</v>
          </cell>
          <cell r="G8104" t="str">
            <v>530_Supplies and Serv</v>
          </cell>
          <cell r="H8104">
            <v>2009</v>
          </cell>
        </row>
        <row r="8105">
          <cell r="A8105" t="str">
            <v>UWWTW</v>
          </cell>
          <cell r="C8105">
            <v>150</v>
          </cell>
          <cell r="E8105">
            <v>488.87</v>
          </cell>
          <cell r="F8105" t="str">
            <v>ACTUALS</v>
          </cell>
          <cell r="G8105" t="str">
            <v>530_Supplies and Serv</v>
          </cell>
          <cell r="H8105">
            <v>2009</v>
          </cell>
        </row>
        <row r="8106">
          <cell r="A8106" t="str">
            <v>UWWTW</v>
          </cell>
          <cell r="C8106">
            <v>999</v>
          </cell>
          <cell r="E8106">
            <v>1394.99</v>
          </cell>
          <cell r="F8106" t="str">
            <v>ACTUALS</v>
          </cell>
          <cell r="G8106" t="str">
            <v>530_Supplies and Serv</v>
          </cell>
          <cell r="H8106">
            <v>2009</v>
          </cell>
        </row>
        <row r="8107">
          <cell r="A8107" t="str">
            <v>UWWTW</v>
          </cell>
          <cell r="C8107">
            <v>102</v>
          </cell>
          <cell r="E8107">
            <v>17266.689999999999</v>
          </cell>
          <cell r="F8107" t="str">
            <v>ACTUALS</v>
          </cell>
          <cell r="G8107" t="str">
            <v>530_Supplies and Serv</v>
          </cell>
          <cell r="H8107">
            <v>2009</v>
          </cell>
        </row>
        <row r="8108">
          <cell r="A8108" t="str">
            <v>UWWTW</v>
          </cell>
          <cell r="C8108">
            <v>104</v>
          </cell>
          <cell r="E8108">
            <v>838.29</v>
          </cell>
          <cell r="F8108" t="str">
            <v>ACTUALS</v>
          </cell>
          <cell r="G8108" t="str">
            <v>530_Supplies and Serv</v>
          </cell>
          <cell r="H8108">
            <v>2009</v>
          </cell>
        </row>
        <row r="8109">
          <cell r="A8109" t="str">
            <v>UWWTW</v>
          </cell>
          <cell r="C8109">
            <v>128</v>
          </cell>
          <cell r="E8109">
            <v>6828.77</v>
          </cell>
          <cell r="F8109" t="str">
            <v>ACTUALS</v>
          </cell>
          <cell r="G8109" t="str">
            <v>530_Supplies and Serv</v>
          </cell>
          <cell r="H8109">
            <v>2009</v>
          </cell>
        </row>
        <row r="8110">
          <cell r="A8110" t="str">
            <v>UWWTW</v>
          </cell>
          <cell r="C8110">
            <v>129</v>
          </cell>
          <cell r="E8110">
            <v>17.059999999999999</v>
          </cell>
          <cell r="F8110" t="str">
            <v>ACTUALS</v>
          </cell>
          <cell r="G8110" t="str">
            <v>530_Supplies and Serv</v>
          </cell>
          <cell r="H8110">
            <v>2009</v>
          </cell>
        </row>
        <row r="8111">
          <cell r="A8111" t="str">
            <v>UWWTW</v>
          </cell>
          <cell r="C8111">
            <v>131</v>
          </cell>
          <cell r="E8111">
            <v>860.34</v>
          </cell>
          <cell r="F8111" t="str">
            <v>ACTUALS</v>
          </cell>
          <cell r="G8111" t="str">
            <v>530_Supplies and Serv</v>
          </cell>
          <cell r="H8111">
            <v>2009</v>
          </cell>
        </row>
        <row r="8112">
          <cell r="A8112" t="str">
            <v>UWWTW</v>
          </cell>
          <cell r="C8112">
            <v>133</v>
          </cell>
          <cell r="E8112">
            <v>717.72</v>
          </cell>
          <cell r="F8112" t="str">
            <v>ACTUALS</v>
          </cell>
          <cell r="G8112" t="str">
            <v>530_Supplies and Serv</v>
          </cell>
          <cell r="H8112">
            <v>2009</v>
          </cell>
        </row>
        <row r="8113">
          <cell r="A8113" t="str">
            <v>UWWTW</v>
          </cell>
          <cell r="C8113">
            <v>136</v>
          </cell>
          <cell r="E8113">
            <v>9135.86</v>
          </cell>
          <cell r="F8113" t="str">
            <v>ACTUALS</v>
          </cell>
          <cell r="G8113" t="str">
            <v>530_Supplies and Serv</v>
          </cell>
          <cell r="H8113">
            <v>2009</v>
          </cell>
        </row>
        <row r="8114">
          <cell r="A8114" t="str">
            <v>UWWTW</v>
          </cell>
          <cell r="C8114">
            <v>144</v>
          </cell>
          <cell r="E8114">
            <v>319.48</v>
          </cell>
          <cell r="F8114" t="str">
            <v>ACTUALS</v>
          </cell>
          <cell r="G8114" t="str">
            <v>530_Supplies and Serv</v>
          </cell>
          <cell r="H8114">
            <v>2009</v>
          </cell>
        </row>
        <row r="8115">
          <cell r="A8115" t="str">
            <v>UWWTW</v>
          </cell>
          <cell r="C8115">
            <v>147</v>
          </cell>
          <cell r="E8115">
            <v>22.08</v>
          </cell>
          <cell r="F8115" t="str">
            <v>ACTUALS</v>
          </cell>
          <cell r="G8115" t="str">
            <v>530_Supplies and Serv</v>
          </cell>
          <cell r="H8115">
            <v>2009</v>
          </cell>
        </row>
        <row r="8116">
          <cell r="A8116" t="str">
            <v>UWWTW</v>
          </cell>
          <cell r="C8116">
            <v>150</v>
          </cell>
          <cell r="E8116">
            <v>693.73</v>
          </cell>
          <cell r="F8116" t="str">
            <v>ACTUALS</v>
          </cell>
          <cell r="G8116" t="str">
            <v>530_Supplies and Serv</v>
          </cell>
          <cell r="H8116">
            <v>2009</v>
          </cell>
        </row>
        <row r="8117">
          <cell r="A8117" t="str">
            <v>UWWTW</v>
          </cell>
          <cell r="C8117">
            <v>233</v>
          </cell>
          <cell r="E8117">
            <v>185.25</v>
          </cell>
          <cell r="F8117" t="str">
            <v>ACTUALS</v>
          </cell>
          <cell r="G8117" t="str">
            <v>530_Supplies and Serv</v>
          </cell>
          <cell r="H8117">
            <v>2009</v>
          </cell>
        </row>
        <row r="8118">
          <cell r="A8118" t="str">
            <v>UWWTW</v>
          </cell>
          <cell r="C8118">
            <v>102</v>
          </cell>
          <cell r="E8118">
            <v>88583.29</v>
          </cell>
          <cell r="F8118" t="str">
            <v>ACTUALS</v>
          </cell>
          <cell r="G8118" t="str">
            <v>530_Supplies and Serv</v>
          </cell>
          <cell r="H8118">
            <v>2009</v>
          </cell>
        </row>
        <row r="8119">
          <cell r="A8119" t="str">
            <v>UWWTW</v>
          </cell>
          <cell r="C8119">
            <v>104</v>
          </cell>
          <cell r="E8119">
            <v>11986.65</v>
          </cell>
          <cell r="F8119" t="str">
            <v>ACTUALS</v>
          </cell>
          <cell r="G8119" t="str">
            <v>530_Supplies and Serv</v>
          </cell>
          <cell r="H8119">
            <v>2009</v>
          </cell>
        </row>
        <row r="8120">
          <cell r="A8120" t="str">
            <v>UWWTW</v>
          </cell>
          <cell r="C8120">
            <v>128</v>
          </cell>
          <cell r="E8120">
            <v>93433.25</v>
          </cell>
          <cell r="F8120" t="str">
            <v>ACTUALS</v>
          </cell>
          <cell r="G8120" t="str">
            <v>530_Supplies and Serv</v>
          </cell>
          <cell r="H8120">
            <v>2009</v>
          </cell>
        </row>
        <row r="8121">
          <cell r="A8121" t="str">
            <v>UWWTW</v>
          </cell>
          <cell r="C8121">
            <v>129</v>
          </cell>
          <cell r="E8121">
            <v>243.97</v>
          </cell>
          <cell r="F8121" t="str">
            <v>ACTUALS</v>
          </cell>
          <cell r="G8121" t="str">
            <v>530_Supplies and Serv</v>
          </cell>
          <cell r="H8121">
            <v>2009</v>
          </cell>
        </row>
        <row r="8122">
          <cell r="A8122" t="str">
            <v>UWWTW</v>
          </cell>
          <cell r="C8122">
            <v>131</v>
          </cell>
          <cell r="E8122">
            <v>12302.21</v>
          </cell>
          <cell r="F8122" t="str">
            <v>ACTUALS</v>
          </cell>
          <cell r="G8122" t="str">
            <v>530_Supplies and Serv</v>
          </cell>
          <cell r="H8122">
            <v>2009</v>
          </cell>
        </row>
        <row r="8123">
          <cell r="A8123" t="str">
            <v>UWWTW</v>
          </cell>
          <cell r="C8123">
            <v>133</v>
          </cell>
          <cell r="E8123">
            <v>1611.61</v>
          </cell>
          <cell r="F8123" t="str">
            <v>ACTUALS</v>
          </cell>
          <cell r="G8123" t="str">
            <v>530_Supplies and Serv</v>
          </cell>
          <cell r="H8123">
            <v>2009</v>
          </cell>
        </row>
        <row r="8124">
          <cell r="A8124" t="str">
            <v>UWWTW</v>
          </cell>
          <cell r="C8124">
            <v>136</v>
          </cell>
          <cell r="E8124">
            <v>8182.95</v>
          </cell>
          <cell r="F8124" t="str">
            <v>ACTUALS</v>
          </cell>
          <cell r="G8124" t="str">
            <v>530_Supplies and Serv</v>
          </cell>
          <cell r="H8124">
            <v>2009</v>
          </cell>
        </row>
        <row r="8125">
          <cell r="A8125" t="str">
            <v>UWWTW</v>
          </cell>
          <cell r="C8125">
            <v>144</v>
          </cell>
          <cell r="E8125">
            <v>1233.8</v>
          </cell>
          <cell r="F8125" t="str">
            <v>ACTUALS</v>
          </cell>
          <cell r="G8125" t="str">
            <v>530_Supplies and Serv</v>
          </cell>
          <cell r="H8125">
            <v>2009</v>
          </cell>
        </row>
        <row r="8126">
          <cell r="A8126" t="str">
            <v>UWWTW</v>
          </cell>
          <cell r="C8126">
            <v>147</v>
          </cell>
          <cell r="E8126">
            <v>315.7</v>
          </cell>
          <cell r="F8126" t="str">
            <v>ACTUALS</v>
          </cell>
          <cell r="G8126" t="str">
            <v>530_Supplies and Serv</v>
          </cell>
          <cell r="H8126">
            <v>2009</v>
          </cell>
        </row>
        <row r="8127">
          <cell r="A8127" t="str">
            <v>UWWTW</v>
          </cell>
          <cell r="C8127">
            <v>150</v>
          </cell>
          <cell r="E8127">
            <v>9919.68</v>
          </cell>
          <cell r="F8127" t="str">
            <v>ACTUALS</v>
          </cell>
          <cell r="G8127" t="str">
            <v>530_Supplies and Serv</v>
          </cell>
          <cell r="H8127">
            <v>2009</v>
          </cell>
        </row>
        <row r="8128">
          <cell r="A8128" t="str">
            <v>UWWTW</v>
          </cell>
          <cell r="C8128">
            <v>233</v>
          </cell>
          <cell r="E8128">
            <v>2649.04</v>
          </cell>
          <cell r="F8128" t="str">
            <v>ACTUALS</v>
          </cell>
          <cell r="G8128" t="str">
            <v>530_Supplies and Serv</v>
          </cell>
          <cell r="H8128">
            <v>2009</v>
          </cell>
        </row>
        <row r="8129">
          <cell r="A8129" t="str">
            <v>UWWTW</v>
          </cell>
          <cell r="C8129">
            <v>102</v>
          </cell>
          <cell r="E8129">
            <v>6431.02</v>
          </cell>
          <cell r="F8129" t="str">
            <v>ACTUALS</v>
          </cell>
          <cell r="G8129" t="str">
            <v>530_Supplies and Serv</v>
          </cell>
          <cell r="H8129">
            <v>2009</v>
          </cell>
        </row>
        <row r="8130">
          <cell r="A8130" t="str">
            <v>UWWTW</v>
          </cell>
          <cell r="C8130">
            <v>128</v>
          </cell>
          <cell r="E8130">
            <v>123934.98</v>
          </cell>
          <cell r="F8130" t="str">
            <v>ACTUALS</v>
          </cell>
          <cell r="G8130" t="str">
            <v>530_Supplies and Serv</v>
          </cell>
          <cell r="H8130">
            <v>2009</v>
          </cell>
        </row>
        <row r="8131">
          <cell r="A8131" t="str">
            <v>UWWTW</v>
          </cell>
          <cell r="C8131">
            <v>136</v>
          </cell>
          <cell r="E8131">
            <v>967.96</v>
          </cell>
          <cell r="F8131" t="str">
            <v>ACTUALS</v>
          </cell>
          <cell r="G8131" t="str">
            <v>530_Supplies and Serv</v>
          </cell>
          <cell r="H8131">
            <v>2009</v>
          </cell>
        </row>
        <row r="8132">
          <cell r="A8132" t="str">
            <v>UWWTW</v>
          </cell>
          <cell r="C8132">
            <v>102</v>
          </cell>
          <cell r="E8132">
            <v>95198.04</v>
          </cell>
          <cell r="F8132" t="str">
            <v>ACTUALS</v>
          </cell>
          <cell r="G8132" t="str">
            <v>530_Supplies and Serv</v>
          </cell>
          <cell r="H8132">
            <v>2009</v>
          </cell>
        </row>
        <row r="8133">
          <cell r="A8133" t="str">
            <v>UWWTW</v>
          </cell>
          <cell r="C8133">
            <v>104</v>
          </cell>
          <cell r="E8133">
            <v>22624.34</v>
          </cell>
          <cell r="F8133" t="str">
            <v>ACTUALS</v>
          </cell>
          <cell r="G8133" t="str">
            <v>530_Supplies and Serv</v>
          </cell>
          <cell r="H8133">
            <v>2009</v>
          </cell>
        </row>
        <row r="8134">
          <cell r="A8134" t="str">
            <v>UWWTW</v>
          </cell>
          <cell r="C8134">
            <v>105</v>
          </cell>
          <cell r="E8134">
            <v>166.24</v>
          </cell>
          <cell r="F8134" t="str">
            <v>ACTUALS</v>
          </cell>
          <cell r="G8134" t="str">
            <v>530_Supplies and Serv</v>
          </cell>
          <cell r="H8134">
            <v>2009</v>
          </cell>
        </row>
        <row r="8135">
          <cell r="A8135" t="str">
            <v>UWWTW</v>
          </cell>
          <cell r="C8135">
            <v>114</v>
          </cell>
          <cell r="E8135">
            <v>126.29</v>
          </cell>
          <cell r="F8135" t="str">
            <v>ACTUALS</v>
          </cell>
          <cell r="G8135" t="str">
            <v>530_Supplies and Serv</v>
          </cell>
          <cell r="H8135">
            <v>2009</v>
          </cell>
        </row>
        <row r="8136">
          <cell r="A8136" t="str">
            <v>UWWTW</v>
          </cell>
          <cell r="C8136">
            <v>128</v>
          </cell>
          <cell r="E8136">
            <v>96952.76</v>
          </cell>
          <cell r="F8136" t="str">
            <v>ACTUALS</v>
          </cell>
          <cell r="G8136" t="str">
            <v>530_Supplies and Serv</v>
          </cell>
          <cell r="H8136">
            <v>2009</v>
          </cell>
        </row>
        <row r="8137">
          <cell r="A8137" t="str">
            <v>UWWTW</v>
          </cell>
          <cell r="C8137">
            <v>129</v>
          </cell>
          <cell r="E8137">
            <v>201426.5</v>
          </cell>
          <cell r="F8137" t="str">
            <v>ACTUALS</v>
          </cell>
          <cell r="G8137" t="str">
            <v>530_Supplies and Serv</v>
          </cell>
          <cell r="H8137">
            <v>2009</v>
          </cell>
        </row>
        <row r="8138">
          <cell r="A8138" t="str">
            <v>UWWTW</v>
          </cell>
          <cell r="C8138">
            <v>131</v>
          </cell>
          <cell r="E8138">
            <v>2262.31</v>
          </cell>
          <cell r="F8138" t="str">
            <v>ACTUALS</v>
          </cell>
          <cell r="G8138" t="str">
            <v>530_Supplies and Serv</v>
          </cell>
          <cell r="H8138">
            <v>2009</v>
          </cell>
        </row>
        <row r="8139">
          <cell r="A8139" t="str">
            <v>UWWTW</v>
          </cell>
          <cell r="C8139">
            <v>133</v>
          </cell>
          <cell r="E8139">
            <v>7623.44</v>
          </cell>
          <cell r="F8139" t="str">
            <v>ACTUALS</v>
          </cell>
          <cell r="G8139" t="str">
            <v>530_Supplies and Serv</v>
          </cell>
          <cell r="H8139">
            <v>2009</v>
          </cell>
        </row>
        <row r="8140">
          <cell r="A8140" t="str">
            <v>UWWTW</v>
          </cell>
          <cell r="C8140">
            <v>136</v>
          </cell>
          <cell r="E8140">
            <v>21279.94</v>
          </cell>
          <cell r="F8140" t="str">
            <v>ACTUALS</v>
          </cell>
          <cell r="G8140" t="str">
            <v>530_Supplies and Serv</v>
          </cell>
          <cell r="H8140">
            <v>2009</v>
          </cell>
        </row>
        <row r="8141">
          <cell r="A8141" t="str">
            <v>UWWTW</v>
          </cell>
          <cell r="C8141">
            <v>144</v>
          </cell>
          <cell r="E8141">
            <v>11348.43</v>
          </cell>
          <cell r="F8141" t="str">
            <v>ACTUALS</v>
          </cell>
          <cell r="G8141" t="str">
            <v>530_Supplies and Serv</v>
          </cell>
          <cell r="H8141">
            <v>2009</v>
          </cell>
        </row>
        <row r="8142">
          <cell r="A8142" t="str">
            <v>UWWTW</v>
          </cell>
          <cell r="C8142">
            <v>147</v>
          </cell>
          <cell r="E8142">
            <v>2075.0700000000002</v>
          </cell>
          <cell r="F8142" t="str">
            <v>ACTUALS</v>
          </cell>
          <cell r="G8142" t="str">
            <v>530_Supplies and Serv</v>
          </cell>
          <cell r="H8142">
            <v>2009</v>
          </cell>
        </row>
        <row r="8143">
          <cell r="A8143" t="str">
            <v>UWWTW</v>
          </cell>
          <cell r="C8143">
            <v>150</v>
          </cell>
          <cell r="E8143">
            <v>444.74</v>
          </cell>
          <cell r="F8143" t="str">
            <v>ACTUALS</v>
          </cell>
          <cell r="G8143" t="str">
            <v>530_Supplies and Serv</v>
          </cell>
          <cell r="H8143">
            <v>2009</v>
          </cell>
        </row>
        <row r="8144">
          <cell r="A8144" t="str">
            <v>UWWTW</v>
          </cell>
          <cell r="C8144">
            <v>233</v>
          </cell>
          <cell r="E8144">
            <v>18791.18</v>
          </cell>
          <cell r="F8144" t="str">
            <v>ACTUALS</v>
          </cell>
          <cell r="G8144" t="str">
            <v>530_Supplies and Serv</v>
          </cell>
          <cell r="H8144">
            <v>2009</v>
          </cell>
        </row>
        <row r="8145">
          <cell r="A8145" t="str">
            <v>UWWTW</v>
          </cell>
          <cell r="C8145">
            <v>402</v>
          </cell>
          <cell r="E8145">
            <v>2266.96</v>
          </cell>
          <cell r="F8145" t="str">
            <v>ACTUALS</v>
          </cell>
          <cell r="G8145" t="str">
            <v>530_Supplies and Serv</v>
          </cell>
          <cell r="H8145">
            <v>2009</v>
          </cell>
        </row>
        <row r="8146">
          <cell r="A8146" t="str">
            <v>UWWTW</v>
          </cell>
          <cell r="C8146">
            <v>102</v>
          </cell>
          <cell r="E8146">
            <v>1181.4100000000001</v>
          </cell>
          <cell r="F8146" t="str">
            <v>ACTUALS</v>
          </cell>
          <cell r="G8146" t="str">
            <v>530_Supplies and Serv</v>
          </cell>
          <cell r="H8146">
            <v>2009</v>
          </cell>
        </row>
        <row r="8147">
          <cell r="A8147" t="str">
            <v>UWWTW</v>
          </cell>
          <cell r="C8147">
            <v>104</v>
          </cell>
          <cell r="E8147">
            <v>655.11</v>
          </cell>
          <cell r="F8147" t="str">
            <v>ACTUALS</v>
          </cell>
          <cell r="G8147" t="str">
            <v>530_Supplies and Serv</v>
          </cell>
          <cell r="H8147">
            <v>2009</v>
          </cell>
        </row>
        <row r="8148">
          <cell r="A8148" t="str">
            <v>UWWTW</v>
          </cell>
          <cell r="C8148">
            <v>105</v>
          </cell>
          <cell r="E8148">
            <v>205</v>
          </cell>
          <cell r="F8148" t="str">
            <v>ACTUALS</v>
          </cell>
          <cell r="G8148" t="str">
            <v>530_Supplies and Serv</v>
          </cell>
          <cell r="H8148">
            <v>2009</v>
          </cell>
        </row>
        <row r="8149">
          <cell r="A8149" t="str">
            <v>UWWTW</v>
          </cell>
          <cell r="C8149">
            <v>114</v>
          </cell>
          <cell r="E8149">
            <v>158.80000000000001</v>
          </cell>
          <cell r="F8149" t="str">
            <v>ACTUALS</v>
          </cell>
          <cell r="G8149" t="str">
            <v>530_Supplies and Serv</v>
          </cell>
          <cell r="H8149">
            <v>2009</v>
          </cell>
        </row>
        <row r="8150">
          <cell r="A8150" t="str">
            <v>UWWTW</v>
          </cell>
          <cell r="C8150">
            <v>128</v>
          </cell>
          <cell r="E8150">
            <v>55013.13</v>
          </cell>
          <cell r="F8150" t="str">
            <v>ACTUALS</v>
          </cell>
          <cell r="G8150" t="str">
            <v>530_Supplies and Serv</v>
          </cell>
          <cell r="H8150">
            <v>2009</v>
          </cell>
        </row>
        <row r="8151">
          <cell r="A8151" t="str">
            <v>UWWTW</v>
          </cell>
          <cell r="C8151">
            <v>129</v>
          </cell>
          <cell r="E8151">
            <v>7711.04</v>
          </cell>
          <cell r="F8151" t="str">
            <v>ACTUALS</v>
          </cell>
          <cell r="G8151" t="str">
            <v>530_Supplies and Serv</v>
          </cell>
          <cell r="H8151">
            <v>2009</v>
          </cell>
        </row>
        <row r="8152">
          <cell r="A8152" t="str">
            <v>UWWTW</v>
          </cell>
          <cell r="C8152">
            <v>136</v>
          </cell>
          <cell r="E8152">
            <v>135</v>
          </cell>
          <cell r="F8152" t="str">
            <v>ACTUALS</v>
          </cell>
          <cell r="G8152" t="str">
            <v>530_Supplies and Serv</v>
          </cell>
          <cell r="H8152">
            <v>2009</v>
          </cell>
        </row>
        <row r="8153">
          <cell r="A8153" t="str">
            <v>UWWTW</v>
          </cell>
          <cell r="C8153">
            <v>144</v>
          </cell>
          <cell r="E8153">
            <v>111.6</v>
          </cell>
          <cell r="F8153" t="str">
            <v>ACTUALS</v>
          </cell>
          <cell r="G8153" t="str">
            <v>530_Supplies and Serv</v>
          </cell>
          <cell r="H8153">
            <v>2009</v>
          </cell>
        </row>
        <row r="8154">
          <cell r="A8154" t="str">
            <v>UWWTW</v>
          </cell>
          <cell r="C8154">
            <v>102</v>
          </cell>
          <cell r="E8154">
            <v>44963.199999999997</v>
          </cell>
          <cell r="F8154" t="str">
            <v>ACTUALS</v>
          </cell>
          <cell r="G8154" t="str">
            <v>530_Supplies and Serv</v>
          </cell>
          <cell r="H8154">
            <v>2009</v>
          </cell>
        </row>
        <row r="8155">
          <cell r="A8155" t="str">
            <v>UWWTW</v>
          </cell>
          <cell r="C8155">
            <v>115</v>
          </cell>
          <cell r="E8155">
            <v>375</v>
          </cell>
          <cell r="F8155" t="str">
            <v>ACTUALS</v>
          </cell>
          <cell r="G8155" t="str">
            <v>530_Supplies and Serv</v>
          </cell>
          <cell r="H8155">
            <v>2009</v>
          </cell>
        </row>
        <row r="8156">
          <cell r="A8156" t="str">
            <v>UWWTW</v>
          </cell>
          <cell r="C8156">
            <v>128</v>
          </cell>
          <cell r="E8156">
            <v>11560.39</v>
          </cell>
          <cell r="F8156" t="str">
            <v>ACTUALS</v>
          </cell>
          <cell r="G8156" t="str">
            <v>530_Supplies and Serv</v>
          </cell>
          <cell r="H8156">
            <v>2009</v>
          </cell>
        </row>
        <row r="8157">
          <cell r="A8157" t="str">
            <v>UWWTW</v>
          </cell>
          <cell r="C8157">
            <v>129</v>
          </cell>
          <cell r="E8157">
            <v>925</v>
          </cell>
          <cell r="F8157" t="str">
            <v>ACTUALS</v>
          </cell>
          <cell r="G8157" t="str">
            <v>530_Supplies and Serv</v>
          </cell>
          <cell r="H8157">
            <v>2009</v>
          </cell>
        </row>
        <row r="8158">
          <cell r="A8158" t="str">
            <v>UWWTW</v>
          </cell>
          <cell r="C8158">
            <v>133</v>
          </cell>
          <cell r="E8158">
            <v>2903</v>
          </cell>
          <cell r="F8158" t="str">
            <v>ACTUALS</v>
          </cell>
          <cell r="G8158" t="str">
            <v>530_Supplies and Serv</v>
          </cell>
          <cell r="H8158">
            <v>2009</v>
          </cell>
        </row>
        <row r="8159">
          <cell r="A8159" t="str">
            <v>UWWTW</v>
          </cell>
          <cell r="C8159">
            <v>144</v>
          </cell>
          <cell r="E8159">
            <v>5000</v>
          </cell>
          <cell r="F8159" t="str">
            <v>ACTUALS</v>
          </cell>
          <cell r="G8159" t="str">
            <v>530_Supplies and Serv</v>
          </cell>
          <cell r="H8159">
            <v>2009</v>
          </cell>
        </row>
        <row r="8160">
          <cell r="A8160" t="str">
            <v>UWWTW</v>
          </cell>
          <cell r="C8160">
            <v>150</v>
          </cell>
          <cell r="E8160">
            <v>1400</v>
          </cell>
          <cell r="F8160" t="str">
            <v>ACTUALS</v>
          </cell>
          <cell r="G8160" t="str">
            <v>530_Supplies and Serv</v>
          </cell>
          <cell r="H8160">
            <v>2009</v>
          </cell>
        </row>
        <row r="8161">
          <cell r="A8161" t="str">
            <v>UWWTW</v>
          </cell>
          <cell r="C8161">
            <v>102</v>
          </cell>
          <cell r="E8161">
            <v>142641.85999999999</v>
          </cell>
          <cell r="F8161" t="str">
            <v>ACTUALS</v>
          </cell>
          <cell r="G8161" t="str">
            <v>530_Supplies and Serv</v>
          </cell>
          <cell r="H8161">
            <v>2009</v>
          </cell>
        </row>
        <row r="8162">
          <cell r="A8162" t="str">
            <v>UWWTW</v>
          </cell>
          <cell r="C8162">
            <v>104</v>
          </cell>
          <cell r="E8162">
            <v>2675</v>
          </cell>
          <cell r="F8162" t="str">
            <v>ACTUALS</v>
          </cell>
          <cell r="G8162" t="str">
            <v>530_Supplies and Serv</v>
          </cell>
          <cell r="H8162">
            <v>2009</v>
          </cell>
        </row>
        <row r="8163">
          <cell r="A8163" t="str">
            <v>UWWTW</v>
          </cell>
          <cell r="C8163">
            <v>105</v>
          </cell>
          <cell r="E8163">
            <v>150</v>
          </cell>
          <cell r="F8163" t="str">
            <v>ACTUALS</v>
          </cell>
          <cell r="G8163" t="str">
            <v>530_Supplies and Serv</v>
          </cell>
          <cell r="H8163">
            <v>2009</v>
          </cell>
        </row>
        <row r="8164">
          <cell r="A8164" t="str">
            <v>UWWTW</v>
          </cell>
          <cell r="C8164">
            <v>128</v>
          </cell>
          <cell r="E8164">
            <v>15343.98</v>
          </cell>
          <cell r="F8164" t="str">
            <v>ACTUALS</v>
          </cell>
          <cell r="G8164" t="str">
            <v>530_Supplies and Serv</v>
          </cell>
          <cell r="H8164">
            <v>2009</v>
          </cell>
        </row>
        <row r="8165">
          <cell r="A8165" t="str">
            <v>UWWTW</v>
          </cell>
          <cell r="C8165">
            <v>131</v>
          </cell>
          <cell r="E8165">
            <v>3176.85</v>
          </cell>
          <cell r="F8165" t="str">
            <v>ACTUALS</v>
          </cell>
          <cell r="G8165" t="str">
            <v>530_Supplies and Serv</v>
          </cell>
          <cell r="H8165">
            <v>2009</v>
          </cell>
        </row>
        <row r="8166">
          <cell r="A8166" t="str">
            <v>UWWTW</v>
          </cell>
          <cell r="C8166">
            <v>136</v>
          </cell>
          <cell r="E8166">
            <v>340</v>
          </cell>
          <cell r="F8166" t="str">
            <v>ACTUALS</v>
          </cell>
          <cell r="G8166" t="str">
            <v>530_Supplies and Serv</v>
          </cell>
          <cell r="H8166">
            <v>2009</v>
          </cell>
        </row>
        <row r="8167">
          <cell r="A8167" t="str">
            <v>UWWTW</v>
          </cell>
          <cell r="C8167">
            <v>144</v>
          </cell>
          <cell r="E8167">
            <v>7650</v>
          </cell>
          <cell r="F8167" t="str">
            <v>ACTUALS</v>
          </cell>
          <cell r="G8167" t="str">
            <v>530_Supplies and Serv</v>
          </cell>
          <cell r="H8167">
            <v>2009</v>
          </cell>
        </row>
        <row r="8168">
          <cell r="A8168" t="str">
            <v>UWWTW</v>
          </cell>
          <cell r="C8168">
            <v>233</v>
          </cell>
          <cell r="E8168">
            <v>195</v>
          </cell>
          <cell r="F8168" t="str">
            <v>ACTUALS</v>
          </cell>
          <cell r="G8168" t="str">
            <v>530_Supplies and Serv</v>
          </cell>
          <cell r="H8168">
            <v>2009</v>
          </cell>
        </row>
        <row r="8169">
          <cell r="A8169" t="str">
            <v>UWWTW</v>
          </cell>
          <cell r="C8169">
            <v>402</v>
          </cell>
          <cell r="E8169">
            <v>5130</v>
          </cell>
          <cell r="F8169" t="str">
            <v>ACTUALS</v>
          </cell>
          <cell r="G8169" t="str">
            <v>530_Supplies and Serv</v>
          </cell>
          <cell r="H8169">
            <v>2009</v>
          </cell>
        </row>
        <row r="8170">
          <cell r="A8170" t="str">
            <v>UWWTW</v>
          </cell>
          <cell r="C8170">
            <v>102</v>
          </cell>
          <cell r="E8170">
            <v>47684.71</v>
          </cell>
          <cell r="F8170" t="str">
            <v>ACTUALS</v>
          </cell>
          <cell r="G8170" t="str">
            <v>530_Supplies and Serv</v>
          </cell>
          <cell r="H8170">
            <v>2009</v>
          </cell>
        </row>
        <row r="8171">
          <cell r="A8171" t="str">
            <v>UWWTW</v>
          </cell>
          <cell r="C8171">
            <v>104</v>
          </cell>
          <cell r="E8171">
            <v>865.65</v>
          </cell>
          <cell r="F8171" t="str">
            <v>ACTUALS</v>
          </cell>
          <cell r="G8171" t="str">
            <v>530_Supplies and Serv</v>
          </cell>
          <cell r="H8171">
            <v>2009</v>
          </cell>
        </row>
        <row r="8172">
          <cell r="A8172" t="str">
            <v>UWWTW</v>
          </cell>
          <cell r="C8172">
            <v>128</v>
          </cell>
          <cell r="E8172">
            <v>159858.28</v>
          </cell>
          <cell r="F8172" t="str">
            <v>ACTUALS</v>
          </cell>
          <cell r="G8172" t="str">
            <v>530_Supplies and Serv</v>
          </cell>
          <cell r="H8172">
            <v>2009</v>
          </cell>
        </row>
        <row r="8173">
          <cell r="A8173" t="str">
            <v>UWWTW</v>
          </cell>
          <cell r="C8173">
            <v>131</v>
          </cell>
          <cell r="E8173">
            <v>1475.2</v>
          </cell>
          <cell r="F8173" t="str">
            <v>ACTUALS</v>
          </cell>
          <cell r="G8173" t="str">
            <v>530_Supplies and Serv</v>
          </cell>
          <cell r="H8173">
            <v>2009</v>
          </cell>
        </row>
        <row r="8174">
          <cell r="A8174" t="str">
            <v>UWWTW</v>
          </cell>
          <cell r="C8174">
            <v>133</v>
          </cell>
          <cell r="E8174">
            <v>3602.36</v>
          </cell>
          <cell r="F8174" t="str">
            <v>ACTUALS</v>
          </cell>
          <cell r="G8174" t="str">
            <v>530_Supplies and Serv</v>
          </cell>
          <cell r="H8174">
            <v>2009</v>
          </cell>
        </row>
        <row r="8175">
          <cell r="A8175" t="str">
            <v>UWWTW</v>
          </cell>
          <cell r="C8175">
            <v>136</v>
          </cell>
          <cell r="E8175">
            <v>8679.75</v>
          </cell>
          <cell r="F8175" t="str">
            <v>ACTUALS</v>
          </cell>
          <cell r="G8175" t="str">
            <v>530_Supplies and Serv</v>
          </cell>
          <cell r="H8175">
            <v>2009</v>
          </cell>
        </row>
        <row r="8176">
          <cell r="A8176" t="str">
            <v>UWWTW</v>
          </cell>
          <cell r="C8176">
            <v>144</v>
          </cell>
          <cell r="E8176">
            <v>4140.6000000000004</v>
          </cell>
          <cell r="F8176" t="str">
            <v>ACTUALS</v>
          </cell>
          <cell r="G8176" t="str">
            <v>530_Supplies and Serv</v>
          </cell>
          <cell r="H8176">
            <v>2009</v>
          </cell>
        </row>
        <row r="8177">
          <cell r="A8177" t="str">
            <v>UWWTW</v>
          </cell>
          <cell r="C8177">
            <v>402</v>
          </cell>
          <cell r="E8177">
            <v>1000</v>
          </cell>
          <cell r="F8177" t="str">
            <v>ACTUALS</v>
          </cell>
          <cell r="G8177" t="str">
            <v>530_Supplies and Serv</v>
          </cell>
          <cell r="H8177">
            <v>2009</v>
          </cell>
        </row>
        <row r="8178">
          <cell r="A8178" t="str">
            <v>UWWTW</v>
          </cell>
          <cell r="C8178">
            <v>102</v>
          </cell>
          <cell r="E8178">
            <v>500</v>
          </cell>
          <cell r="F8178" t="str">
            <v>ACTUALS</v>
          </cell>
          <cell r="G8178" t="str">
            <v>530_Supplies and Serv</v>
          </cell>
          <cell r="H8178">
            <v>2009</v>
          </cell>
        </row>
        <row r="8179">
          <cell r="A8179" t="str">
            <v>UWWTW</v>
          </cell>
          <cell r="C8179">
            <v>104</v>
          </cell>
          <cell r="E8179">
            <v>343.5</v>
          </cell>
          <cell r="F8179" t="str">
            <v>ACTUALS</v>
          </cell>
          <cell r="G8179" t="str">
            <v>530_Supplies and Serv</v>
          </cell>
          <cell r="H8179">
            <v>2009</v>
          </cell>
        </row>
        <row r="8180">
          <cell r="A8180" t="str">
            <v>UWWTW</v>
          </cell>
          <cell r="C8180">
            <v>128</v>
          </cell>
          <cell r="E8180">
            <v>6040.76</v>
          </cell>
          <cell r="F8180" t="str">
            <v>ACTUALS</v>
          </cell>
          <cell r="G8180" t="str">
            <v>530_Supplies and Serv</v>
          </cell>
          <cell r="H8180">
            <v>2009</v>
          </cell>
        </row>
        <row r="8181">
          <cell r="A8181" t="str">
            <v>UWWTW</v>
          </cell>
          <cell r="C8181">
            <v>136</v>
          </cell>
          <cell r="E8181">
            <v>64.900000000000006</v>
          </cell>
          <cell r="F8181" t="str">
            <v>ACTUALS</v>
          </cell>
          <cell r="G8181" t="str">
            <v>530_Supplies and Serv</v>
          </cell>
          <cell r="H8181">
            <v>2009</v>
          </cell>
        </row>
        <row r="8182">
          <cell r="A8182" t="str">
            <v>UWWTW</v>
          </cell>
          <cell r="C8182">
            <v>150</v>
          </cell>
          <cell r="E8182">
            <v>50</v>
          </cell>
          <cell r="F8182" t="str">
            <v>ACTUALS</v>
          </cell>
          <cell r="G8182" t="str">
            <v>530_Supplies and Serv</v>
          </cell>
          <cell r="H8182">
            <v>2009</v>
          </cell>
        </row>
        <row r="8183">
          <cell r="A8183" t="str">
            <v>UWWTW</v>
          </cell>
          <cell r="C8183">
            <v>233</v>
          </cell>
          <cell r="E8183">
            <v>4225</v>
          </cell>
          <cell r="F8183" t="str">
            <v>ACTUALS</v>
          </cell>
          <cell r="G8183" t="str">
            <v>530_Supplies and Serv</v>
          </cell>
          <cell r="H8183">
            <v>2009</v>
          </cell>
        </row>
        <row r="8184">
          <cell r="A8184" t="str">
            <v>UWWTW</v>
          </cell>
          <cell r="C8184">
            <v>102</v>
          </cell>
          <cell r="E8184">
            <v>9513</v>
          </cell>
          <cell r="F8184" t="str">
            <v>ACTUALS</v>
          </cell>
          <cell r="G8184" t="str">
            <v>530_Supplies and Serv</v>
          </cell>
          <cell r="H8184">
            <v>2009</v>
          </cell>
        </row>
        <row r="8185">
          <cell r="A8185" t="str">
            <v>UWWTW</v>
          </cell>
          <cell r="C8185">
            <v>104</v>
          </cell>
          <cell r="E8185">
            <v>13581.86</v>
          </cell>
          <cell r="F8185" t="str">
            <v>ACTUALS</v>
          </cell>
          <cell r="G8185" t="str">
            <v>530_Supplies and Serv</v>
          </cell>
          <cell r="H8185">
            <v>2009</v>
          </cell>
        </row>
        <row r="8186">
          <cell r="A8186" t="str">
            <v>UWWTW</v>
          </cell>
          <cell r="C8186">
            <v>128</v>
          </cell>
          <cell r="E8186">
            <v>84710</v>
          </cell>
          <cell r="F8186" t="str">
            <v>ACTUALS</v>
          </cell>
          <cell r="G8186" t="str">
            <v>530_Supplies and Serv</v>
          </cell>
          <cell r="H8186">
            <v>2009</v>
          </cell>
        </row>
        <row r="8187">
          <cell r="A8187" t="str">
            <v>UWWTW</v>
          </cell>
          <cell r="C8187">
            <v>133</v>
          </cell>
          <cell r="E8187">
            <v>304.16000000000003</v>
          </cell>
          <cell r="F8187" t="str">
            <v>ACTUALS</v>
          </cell>
          <cell r="G8187" t="str">
            <v>530_Supplies and Serv</v>
          </cell>
          <cell r="H8187">
            <v>2009</v>
          </cell>
        </row>
        <row r="8188">
          <cell r="A8188" t="str">
            <v>UWWTW</v>
          </cell>
          <cell r="C8188">
            <v>136</v>
          </cell>
          <cell r="E8188">
            <v>415135.83</v>
          </cell>
          <cell r="F8188" t="str">
            <v>ACTUALS</v>
          </cell>
          <cell r="G8188" t="str">
            <v>530_Supplies and Serv</v>
          </cell>
          <cell r="H8188">
            <v>2009</v>
          </cell>
        </row>
        <row r="8189">
          <cell r="A8189" t="str">
            <v>UWWTW</v>
          </cell>
          <cell r="C8189">
            <v>144</v>
          </cell>
          <cell r="E8189">
            <v>11059.82</v>
          </cell>
          <cell r="F8189" t="str">
            <v>ACTUALS</v>
          </cell>
          <cell r="G8189" t="str">
            <v>530_Supplies and Serv</v>
          </cell>
          <cell r="H8189">
            <v>2009</v>
          </cell>
        </row>
        <row r="8190">
          <cell r="A8190" t="str">
            <v>UWWTW</v>
          </cell>
          <cell r="C8190">
            <v>233</v>
          </cell>
          <cell r="E8190">
            <v>900</v>
          </cell>
          <cell r="F8190" t="str">
            <v>ACTUALS</v>
          </cell>
          <cell r="G8190" t="str">
            <v>530_Supplies and Serv</v>
          </cell>
          <cell r="H8190">
            <v>2009</v>
          </cell>
        </row>
        <row r="8191">
          <cell r="A8191" t="str">
            <v>UWWTW</v>
          </cell>
          <cell r="C8191">
            <v>104</v>
          </cell>
          <cell r="E8191">
            <v>1790.96</v>
          </cell>
          <cell r="F8191" t="str">
            <v>ACTUALS</v>
          </cell>
          <cell r="G8191" t="str">
            <v>530_Supplies and Serv</v>
          </cell>
          <cell r="H8191">
            <v>2009</v>
          </cell>
        </row>
        <row r="8192">
          <cell r="A8192" t="str">
            <v>UWWTW</v>
          </cell>
          <cell r="C8192">
            <v>128</v>
          </cell>
          <cell r="E8192">
            <v>1289866.19</v>
          </cell>
          <cell r="F8192" t="str">
            <v>ACTUALS</v>
          </cell>
          <cell r="G8192" t="str">
            <v>530_Supplies and Serv</v>
          </cell>
          <cell r="H8192">
            <v>2009</v>
          </cell>
        </row>
        <row r="8193">
          <cell r="A8193" t="str">
            <v>UWWTW</v>
          </cell>
          <cell r="C8193">
            <v>129</v>
          </cell>
          <cell r="E8193">
            <v>896404.19</v>
          </cell>
          <cell r="F8193" t="str">
            <v>ACTUALS</v>
          </cell>
          <cell r="G8193" t="str">
            <v>530_Supplies and Serv</v>
          </cell>
          <cell r="H8193">
            <v>2009</v>
          </cell>
        </row>
        <row r="8194">
          <cell r="A8194" t="str">
            <v>UWWTW</v>
          </cell>
          <cell r="C8194">
            <v>999</v>
          </cell>
          <cell r="E8194">
            <v>12387.55</v>
          </cell>
          <cell r="F8194" t="str">
            <v>ACTUALS</v>
          </cell>
          <cell r="G8194" t="str">
            <v>530_Supplies and Serv</v>
          </cell>
          <cell r="H8194">
            <v>2009</v>
          </cell>
        </row>
        <row r="8195">
          <cell r="A8195" t="str">
            <v>UWWTW</v>
          </cell>
          <cell r="C8195">
            <v>128</v>
          </cell>
          <cell r="E8195">
            <v>1378322.81</v>
          </cell>
          <cell r="F8195" t="str">
            <v>ACTUALS</v>
          </cell>
          <cell r="G8195" t="str">
            <v>530_Supplies and Serv</v>
          </cell>
          <cell r="H8195">
            <v>2009</v>
          </cell>
        </row>
        <row r="8196">
          <cell r="A8196" t="str">
            <v>UWWTW</v>
          </cell>
          <cell r="C8196">
            <v>999</v>
          </cell>
          <cell r="E8196">
            <v>3009</v>
          </cell>
          <cell r="F8196" t="str">
            <v>ACTUALS</v>
          </cell>
          <cell r="G8196" t="str">
            <v>530_Supplies and Serv</v>
          </cell>
          <cell r="H8196">
            <v>2009</v>
          </cell>
        </row>
        <row r="8197">
          <cell r="A8197" t="str">
            <v>UWWTW</v>
          </cell>
          <cell r="C8197">
            <v>128</v>
          </cell>
          <cell r="E8197">
            <v>2895</v>
          </cell>
          <cell r="F8197" t="str">
            <v>ACTUALS</v>
          </cell>
          <cell r="G8197" t="str">
            <v>530_Supplies and Serv</v>
          </cell>
          <cell r="H8197">
            <v>2009</v>
          </cell>
        </row>
        <row r="8198">
          <cell r="A8198" t="str">
            <v>UWWTW</v>
          </cell>
          <cell r="C8198">
            <v>128</v>
          </cell>
          <cell r="E8198">
            <v>102194.21</v>
          </cell>
          <cell r="F8198" t="str">
            <v>ACTUALS</v>
          </cell>
          <cell r="G8198" t="str">
            <v>650_Overhead</v>
          </cell>
          <cell r="H8198">
            <v>2009</v>
          </cell>
        </row>
        <row r="8199">
          <cell r="A8199" t="str">
            <v>UWWTW</v>
          </cell>
          <cell r="C8199">
            <v>128</v>
          </cell>
          <cell r="E8199">
            <v>-105296.26</v>
          </cell>
          <cell r="F8199" t="str">
            <v>ACTUALS</v>
          </cell>
          <cell r="G8199" t="str">
            <v>460_Transfers/Other</v>
          </cell>
          <cell r="H8199">
            <v>2009</v>
          </cell>
        </row>
        <row r="8200">
          <cell r="A8200" t="str">
            <v>UWWTW</v>
          </cell>
          <cell r="C8200">
            <v>144</v>
          </cell>
          <cell r="E8200">
            <v>-327889.25</v>
          </cell>
          <cell r="F8200" t="str">
            <v>ACTUALS</v>
          </cell>
          <cell r="G8200" t="str">
            <v>460_Transfers/Other</v>
          </cell>
          <cell r="H8200">
            <v>2009</v>
          </cell>
        </row>
        <row r="8201">
          <cell r="A8201" t="str">
            <v>UWWTW</v>
          </cell>
          <cell r="C8201">
            <v>102</v>
          </cell>
          <cell r="E8201">
            <v>1242687</v>
          </cell>
          <cell r="F8201" t="str">
            <v>ACTUALS</v>
          </cell>
          <cell r="G8201" t="str">
            <v>460_Transfers/Other</v>
          </cell>
          <cell r="H8201">
            <v>2009</v>
          </cell>
        </row>
        <row r="8202">
          <cell r="A8202" t="str">
            <v>UWWTW</v>
          </cell>
          <cell r="C8202">
            <v>132</v>
          </cell>
          <cell r="E8202">
            <v>-750</v>
          </cell>
          <cell r="F8202" t="str">
            <v>ACTUALS</v>
          </cell>
          <cell r="G8202" t="str">
            <v>460_Transfers/Other</v>
          </cell>
          <cell r="H8202">
            <v>2009</v>
          </cell>
        </row>
        <row r="8203">
          <cell r="A8203" t="str">
            <v>UWWTW</v>
          </cell>
          <cell r="C8203">
            <v>133</v>
          </cell>
          <cell r="E8203">
            <v>11160.63</v>
          </cell>
          <cell r="F8203" t="str">
            <v>ACTUALS</v>
          </cell>
          <cell r="G8203" t="str">
            <v>460_Transfers/Other</v>
          </cell>
          <cell r="H8203">
            <v>2009</v>
          </cell>
        </row>
        <row r="8204">
          <cell r="A8204" t="str">
            <v>UWWTW</v>
          </cell>
          <cell r="C8204">
            <v>144</v>
          </cell>
          <cell r="E8204">
            <v>62578.41</v>
          </cell>
          <cell r="F8204" t="str">
            <v>ACTUALS</v>
          </cell>
          <cell r="G8204" t="str">
            <v>460_Transfers/Other</v>
          </cell>
          <cell r="H8204">
            <v>2009</v>
          </cell>
        </row>
        <row r="8205">
          <cell r="A8205" t="str">
            <v>UWWTW</v>
          </cell>
          <cell r="C8205">
            <v>233</v>
          </cell>
          <cell r="E8205">
            <v>-6016.64</v>
          </cell>
          <cell r="F8205" t="str">
            <v>ACTUALS</v>
          </cell>
          <cell r="G8205" t="str">
            <v>460_Transfers/Other</v>
          </cell>
          <cell r="H8205">
            <v>2009</v>
          </cell>
        </row>
        <row r="8206">
          <cell r="A8206" t="str">
            <v>UWWTW</v>
          </cell>
          <cell r="C8206">
            <v>128</v>
          </cell>
          <cell r="E8206">
            <v>367819.43</v>
          </cell>
          <cell r="F8206" t="str">
            <v>ACTUALS</v>
          </cell>
          <cell r="G8206" t="str">
            <v>530_Supplies and Serv</v>
          </cell>
          <cell r="H8206">
            <v>2009</v>
          </cell>
        </row>
        <row r="8207">
          <cell r="A8207" t="str">
            <v>UWWTW</v>
          </cell>
          <cell r="C8207">
            <v>144</v>
          </cell>
          <cell r="E8207">
            <v>184892.08</v>
          </cell>
          <cell r="F8207" t="str">
            <v>ACTUALS</v>
          </cell>
          <cell r="G8207" t="str">
            <v>650_Overhead</v>
          </cell>
          <cell r="H8207">
            <v>2009</v>
          </cell>
        </row>
        <row r="8208">
          <cell r="A8208" t="str">
            <v>UWWTW</v>
          </cell>
          <cell r="C8208">
            <v>128</v>
          </cell>
          <cell r="E8208">
            <v>677508</v>
          </cell>
          <cell r="F8208" t="str">
            <v>ACTUALS</v>
          </cell>
          <cell r="G8208" t="str">
            <v>630_Plant Additions</v>
          </cell>
          <cell r="H8208">
            <v>2009</v>
          </cell>
        </row>
        <row r="8209">
          <cell r="A8209" t="str">
            <v>UWWTW</v>
          </cell>
          <cell r="C8209">
            <v>102</v>
          </cell>
          <cell r="E8209">
            <v>7750</v>
          </cell>
          <cell r="F8209" t="str">
            <v>ACTUALS</v>
          </cell>
          <cell r="G8209" t="str">
            <v>630_Plant Additions</v>
          </cell>
          <cell r="H8209">
            <v>2009</v>
          </cell>
        </row>
        <row r="8210">
          <cell r="A8210" t="str">
            <v>UWWTW</v>
          </cell>
          <cell r="C8210">
            <v>128</v>
          </cell>
          <cell r="E8210">
            <v>13495</v>
          </cell>
          <cell r="F8210" t="str">
            <v>ACTUALS</v>
          </cell>
          <cell r="G8210" t="str">
            <v>630_Plant Additions</v>
          </cell>
          <cell r="H8210">
            <v>2009</v>
          </cell>
        </row>
        <row r="8211">
          <cell r="A8211" t="str">
            <v>UWWTW</v>
          </cell>
          <cell r="C8211">
            <v>109</v>
          </cell>
          <cell r="E8211">
            <v>210657.92000000001</v>
          </cell>
          <cell r="F8211" t="str">
            <v>ACTUALS</v>
          </cell>
          <cell r="G8211" t="str">
            <v>620_Equip Additions</v>
          </cell>
          <cell r="H8211">
            <v>2009</v>
          </cell>
        </row>
        <row r="8212">
          <cell r="A8212" t="str">
            <v>UWWTW</v>
          </cell>
          <cell r="C8212">
            <v>128</v>
          </cell>
          <cell r="E8212">
            <v>90152.98</v>
          </cell>
          <cell r="F8212" t="str">
            <v>ACTUALS</v>
          </cell>
          <cell r="G8212" t="str">
            <v>620_Equip Additions</v>
          </cell>
          <cell r="H8212">
            <v>2009</v>
          </cell>
        </row>
        <row r="8213">
          <cell r="A8213" t="str">
            <v>UWWTW</v>
          </cell>
          <cell r="C8213">
            <v>102</v>
          </cell>
          <cell r="E8213">
            <v>211275</v>
          </cell>
          <cell r="F8213" t="str">
            <v>ACTUALS</v>
          </cell>
          <cell r="G8213" t="str">
            <v>620_Equip Additions</v>
          </cell>
          <cell r="H8213">
            <v>2009</v>
          </cell>
        </row>
        <row r="8214">
          <cell r="A8214" t="str">
            <v>UWWTW</v>
          </cell>
          <cell r="C8214">
            <v>114</v>
          </cell>
          <cell r="E8214">
            <v>18031</v>
          </cell>
          <cell r="F8214" t="str">
            <v>ACTUALS</v>
          </cell>
          <cell r="G8214" t="str">
            <v>620_Equip Additions</v>
          </cell>
          <cell r="H8214">
            <v>2009</v>
          </cell>
        </row>
        <row r="8215">
          <cell r="A8215" t="str">
            <v>UWWTW</v>
          </cell>
          <cell r="C8215">
            <v>128</v>
          </cell>
          <cell r="E8215">
            <v>540904.34</v>
          </cell>
          <cell r="F8215" t="str">
            <v>ACTUALS</v>
          </cell>
          <cell r="G8215" t="str">
            <v>620_Equip Additions</v>
          </cell>
          <cell r="H8215">
            <v>2009</v>
          </cell>
        </row>
        <row r="8216">
          <cell r="A8216" t="str">
            <v>UWWTW</v>
          </cell>
          <cell r="C8216">
            <v>129</v>
          </cell>
          <cell r="E8216">
            <v>35993</v>
          </cell>
          <cell r="F8216" t="str">
            <v>ACTUALS</v>
          </cell>
          <cell r="G8216" t="str">
            <v>620_Equip Additions</v>
          </cell>
          <cell r="H8216">
            <v>2009</v>
          </cell>
        </row>
        <row r="8217">
          <cell r="A8217" t="str">
            <v>UWWTW</v>
          </cell>
          <cell r="C8217">
            <v>233</v>
          </cell>
          <cell r="E8217">
            <v>30611.07</v>
          </cell>
          <cell r="F8217" t="str">
            <v>ACTUALS</v>
          </cell>
          <cell r="G8217" t="str">
            <v>620_Equip Additions</v>
          </cell>
          <cell r="H8217">
            <v>2009</v>
          </cell>
        </row>
        <row r="8218">
          <cell r="A8218" t="str">
            <v>UWWTW</v>
          </cell>
          <cell r="C8218">
            <v>102</v>
          </cell>
          <cell r="E8218">
            <v>37300.75</v>
          </cell>
          <cell r="F8218" t="str">
            <v>ACTUALS</v>
          </cell>
          <cell r="G8218" t="str">
            <v>620_Equip Additions</v>
          </cell>
          <cell r="H8218">
            <v>2009</v>
          </cell>
        </row>
        <row r="8219">
          <cell r="A8219" t="str">
            <v>UWWTW</v>
          </cell>
          <cell r="C8219">
            <v>104</v>
          </cell>
          <cell r="E8219">
            <v>2378.09</v>
          </cell>
          <cell r="F8219" t="str">
            <v>ACTUALS</v>
          </cell>
          <cell r="G8219" t="str">
            <v>620_Equip Additions</v>
          </cell>
          <cell r="H8219">
            <v>2009</v>
          </cell>
        </row>
        <row r="8220">
          <cell r="A8220" t="str">
            <v>UWWTW</v>
          </cell>
          <cell r="C8220">
            <v>128</v>
          </cell>
          <cell r="E8220">
            <v>45804.33</v>
          </cell>
          <cell r="F8220" t="str">
            <v>ACTUALS</v>
          </cell>
          <cell r="G8220" t="str">
            <v>620_Equip Additions</v>
          </cell>
          <cell r="H8220">
            <v>2009</v>
          </cell>
        </row>
        <row r="8221">
          <cell r="A8221" t="str">
            <v>UWWTW</v>
          </cell>
          <cell r="C8221">
            <v>102</v>
          </cell>
          <cell r="E8221">
            <v>94162.91</v>
          </cell>
          <cell r="F8221" t="str">
            <v>ACTUALS</v>
          </cell>
          <cell r="G8221" t="str">
            <v>620_Equip Additions</v>
          </cell>
          <cell r="H8221">
            <v>2009</v>
          </cell>
        </row>
        <row r="8222">
          <cell r="A8222" t="str">
            <v>UWWTW</v>
          </cell>
          <cell r="C8222">
            <v>128</v>
          </cell>
          <cell r="E8222">
            <v>8743.2800000000007</v>
          </cell>
          <cell r="F8222" t="str">
            <v>ACTUALS</v>
          </cell>
          <cell r="G8222" t="str">
            <v>620_Equip Additions</v>
          </cell>
          <cell r="H8222">
            <v>2009</v>
          </cell>
        </row>
        <row r="8223">
          <cell r="A8223" t="str">
            <v>UWWTW</v>
          </cell>
          <cell r="C8223">
            <v>136</v>
          </cell>
          <cell r="E8223">
            <v>12297</v>
          </cell>
          <cell r="F8223" t="str">
            <v>ACTUALS</v>
          </cell>
          <cell r="G8223" t="str">
            <v>620_Equip Additions</v>
          </cell>
          <cell r="H8223">
            <v>2009</v>
          </cell>
        </row>
        <row r="8224">
          <cell r="A8224" t="str">
            <v>UWWTW</v>
          </cell>
          <cell r="C8224">
            <v>102</v>
          </cell>
          <cell r="E8224">
            <v>102452.46</v>
          </cell>
          <cell r="F8224" t="str">
            <v>ACTUALS</v>
          </cell>
          <cell r="G8224" t="str">
            <v>620_Equip Additions</v>
          </cell>
          <cell r="H8224">
            <v>2009</v>
          </cell>
        </row>
        <row r="8225">
          <cell r="A8225" t="str">
            <v>UWWTW</v>
          </cell>
          <cell r="C8225">
            <v>128</v>
          </cell>
          <cell r="E8225">
            <v>9244.7900000000009</v>
          </cell>
          <cell r="F8225" t="str">
            <v>ACTUALS</v>
          </cell>
          <cell r="G8225" t="str">
            <v>620_Equip Additions</v>
          </cell>
          <cell r="H8225">
            <v>2009</v>
          </cell>
        </row>
        <row r="8226">
          <cell r="A8226" t="str">
            <v>UWWTW</v>
          </cell>
          <cell r="C8226">
            <v>102</v>
          </cell>
          <cell r="E8226">
            <v>418485.65</v>
          </cell>
          <cell r="F8226" t="str">
            <v>ACTUALS</v>
          </cell>
          <cell r="G8226" t="str">
            <v>620_Equip Additions</v>
          </cell>
          <cell r="H8226">
            <v>2009</v>
          </cell>
        </row>
        <row r="8227">
          <cell r="A8227" t="str">
            <v>UWWTW</v>
          </cell>
          <cell r="C8227">
            <v>102</v>
          </cell>
          <cell r="E8227">
            <v>364110.76</v>
          </cell>
          <cell r="F8227" t="str">
            <v>ACTUALS</v>
          </cell>
          <cell r="G8227" t="str">
            <v>620_Equip Additions</v>
          </cell>
          <cell r="H8227">
            <v>2009</v>
          </cell>
        </row>
        <row r="8228">
          <cell r="A8228" t="str">
            <v>UWWTW</v>
          </cell>
          <cell r="C8228">
            <v>102</v>
          </cell>
          <cell r="E8228">
            <v>6929.63</v>
          </cell>
          <cell r="F8228" t="str">
            <v>ACTUALS</v>
          </cell>
          <cell r="G8228" t="str">
            <v>620_Equip Additions</v>
          </cell>
          <cell r="H8228">
            <v>2009</v>
          </cell>
        </row>
        <row r="8229">
          <cell r="A8229" t="str">
            <v>UWWTW</v>
          </cell>
          <cell r="C8229">
            <v>102</v>
          </cell>
          <cell r="E8229">
            <v>41894.620000000003</v>
          </cell>
          <cell r="F8229" t="str">
            <v>ACTUALS</v>
          </cell>
          <cell r="G8229" t="str">
            <v>620_Equip Additions</v>
          </cell>
          <cell r="H8229">
            <v>2009</v>
          </cell>
        </row>
        <row r="8230">
          <cell r="A8230" t="str">
            <v>UWWTW</v>
          </cell>
          <cell r="C8230">
            <v>128</v>
          </cell>
          <cell r="E8230">
            <v>5192.5600000000004</v>
          </cell>
          <cell r="F8230" t="str">
            <v>ACTUALS</v>
          </cell>
          <cell r="G8230" t="str">
            <v>620_Equip Additions</v>
          </cell>
          <cell r="H8230">
            <v>2009</v>
          </cell>
        </row>
        <row r="8231">
          <cell r="A8231" t="str">
            <v>UWWTW</v>
          </cell>
          <cell r="C8231">
            <v>102</v>
          </cell>
          <cell r="E8231">
            <v>7518.45</v>
          </cell>
          <cell r="F8231" t="str">
            <v>ACTUALS</v>
          </cell>
          <cell r="G8231" t="str">
            <v>620_Equip Additions</v>
          </cell>
          <cell r="H8231">
            <v>2009</v>
          </cell>
        </row>
        <row r="8232">
          <cell r="A8232" t="str">
            <v>UWWTW</v>
          </cell>
          <cell r="C8232">
            <v>128</v>
          </cell>
          <cell r="E8232">
            <v>222.25</v>
          </cell>
          <cell r="F8232" t="str">
            <v>ACTUALS</v>
          </cell>
          <cell r="G8232" t="str">
            <v>620_Equip Additions</v>
          </cell>
          <cell r="H8232">
            <v>2009</v>
          </cell>
        </row>
        <row r="8233">
          <cell r="A8233" t="str">
            <v>UWWTW</v>
          </cell>
          <cell r="C8233">
            <v>110</v>
          </cell>
          <cell r="E8233">
            <v>3653942.03</v>
          </cell>
          <cell r="F8233" t="str">
            <v>ACTUALS</v>
          </cell>
          <cell r="G8233" t="str">
            <v>600_Debt Service (MT)</v>
          </cell>
          <cell r="H8233">
            <v>2009</v>
          </cell>
        </row>
        <row r="8234">
          <cell r="A8234" t="str">
            <v>UWWTW</v>
          </cell>
          <cell r="C8234">
            <v>123</v>
          </cell>
          <cell r="E8234">
            <v>1466364.06</v>
          </cell>
          <cell r="F8234" t="str">
            <v>ACTUALS</v>
          </cell>
          <cell r="G8234" t="str">
            <v>600_Debt Service (MT)</v>
          </cell>
          <cell r="H8234">
            <v>2009</v>
          </cell>
        </row>
        <row r="8235">
          <cell r="A8235" t="str">
            <v>UWWTW</v>
          </cell>
          <cell r="C8235">
            <v>110</v>
          </cell>
          <cell r="E8235">
            <v>2293759.7000000002</v>
          </cell>
          <cell r="F8235" t="str">
            <v>ACTUALS</v>
          </cell>
          <cell r="G8235" t="str">
            <v>600_Debt Service (MT)</v>
          </cell>
          <cell r="H8235">
            <v>2009</v>
          </cell>
        </row>
        <row r="8236">
          <cell r="A8236" t="str">
            <v>UWWTW</v>
          </cell>
          <cell r="C8236">
            <v>123</v>
          </cell>
          <cell r="E8236">
            <v>1190740.79</v>
          </cell>
          <cell r="F8236" t="str">
            <v>ACTUALS</v>
          </cell>
          <cell r="G8236" t="str">
            <v>600_Debt Service (MT)</v>
          </cell>
          <cell r="H8236">
            <v>2009</v>
          </cell>
        </row>
        <row r="8237">
          <cell r="A8237" t="str">
            <v>UWWTW</v>
          </cell>
          <cell r="C8237">
            <v>144</v>
          </cell>
          <cell r="E8237">
            <v>350</v>
          </cell>
          <cell r="F8237" t="str">
            <v>ACTUALS</v>
          </cell>
          <cell r="G8237" t="str">
            <v>540_Other Oper Exp</v>
          </cell>
          <cell r="H8237">
            <v>2009</v>
          </cell>
        </row>
        <row r="8238">
          <cell r="A8238" t="str">
            <v>UWWTW</v>
          </cell>
          <cell r="C8238">
            <v>144</v>
          </cell>
          <cell r="E8238">
            <v>126036.91</v>
          </cell>
          <cell r="F8238" t="str">
            <v>ACTUALS</v>
          </cell>
          <cell r="G8238" t="str">
            <v>520_Scholars and Fell</v>
          </cell>
          <cell r="H8238">
            <v>2009</v>
          </cell>
        </row>
        <row r="8239">
          <cell r="A8239" t="str">
            <v>UWWTW</v>
          </cell>
          <cell r="C8239">
            <v>144</v>
          </cell>
          <cell r="E8239">
            <v>7804.6</v>
          </cell>
          <cell r="F8239" t="str">
            <v>ACTUALS</v>
          </cell>
          <cell r="G8239" t="str">
            <v>520_Scholars and Fell</v>
          </cell>
          <cell r="H8239">
            <v>2009</v>
          </cell>
        </row>
        <row r="8240">
          <cell r="A8240" t="str">
            <v>UWWTW</v>
          </cell>
          <cell r="C8240">
            <v>102</v>
          </cell>
          <cell r="E8240">
            <v>26250</v>
          </cell>
          <cell r="F8240" t="str">
            <v>ACTUALS</v>
          </cell>
          <cell r="G8240" t="str">
            <v>520_Scholars and Fell</v>
          </cell>
          <cell r="H8240">
            <v>2009</v>
          </cell>
        </row>
        <row r="8241">
          <cell r="A8241" t="str">
            <v>UWWTW</v>
          </cell>
          <cell r="C8241">
            <v>128</v>
          </cell>
          <cell r="E8241">
            <v>213582.78</v>
          </cell>
          <cell r="F8241" t="str">
            <v>ACTUALS</v>
          </cell>
          <cell r="G8241" t="str">
            <v>520_Scholars and Fell</v>
          </cell>
          <cell r="H8241">
            <v>2009</v>
          </cell>
        </row>
        <row r="8242">
          <cell r="A8242" t="str">
            <v>UWWTW</v>
          </cell>
          <cell r="C8242">
            <v>133</v>
          </cell>
          <cell r="E8242">
            <v>1037540.82</v>
          </cell>
          <cell r="F8242" t="str">
            <v>ACTUALS</v>
          </cell>
          <cell r="G8242" t="str">
            <v>520_Scholars and Fell</v>
          </cell>
          <cell r="H8242">
            <v>2009</v>
          </cell>
        </row>
        <row r="8243">
          <cell r="A8243" t="str">
            <v>UWWTW</v>
          </cell>
          <cell r="C8243">
            <v>136</v>
          </cell>
          <cell r="E8243">
            <v>4217404.41</v>
          </cell>
          <cell r="F8243" t="str">
            <v>ACTUALS</v>
          </cell>
          <cell r="G8243" t="str">
            <v>520_Scholars and Fell</v>
          </cell>
          <cell r="H8243">
            <v>2009</v>
          </cell>
        </row>
        <row r="8244">
          <cell r="A8244" t="str">
            <v>UWWTW</v>
          </cell>
          <cell r="C8244">
            <v>144</v>
          </cell>
          <cell r="E8244">
            <v>22903.1</v>
          </cell>
          <cell r="F8244" t="str">
            <v>ACTUALS</v>
          </cell>
          <cell r="G8244" t="str">
            <v>520_Scholars and Fell</v>
          </cell>
          <cell r="H8244">
            <v>2009</v>
          </cell>
        </row>
        <row r="8245">
          <cell r="A8245" t="str">
            <v>UWWTW</v>
          </cell>
          <cell r="C8245">
            <v>146</v>
          </cell>
          <cell r="E8245">
            <v>564078</v>
          </cell>
          <cell r="F8245" t="str">
            <v>ACTUALS</v>
          </cell>
          <cell r="G8245" t="str">
            <v>520_Scholars and Fell</v>
          </cell>
          <cell r="H8245">
            <v>2009</v>
          </cell>
        </row>
        <row r="8246">
          <cell r="A8246" t="str">
            <v>UWWTW</v>
          </cell>
          <cell r="C8246">
            <v>148</v>
          </cell>
          <cell r="E8246">
            <v>6466838</v>
          </cell>
          <cell r="F8246" t="str">
            <v>ACTUALS</v>
          </cell>
          <cell r="G8246" t="str">
            <v>520_Scholars and Fell</v>
          </cell>
          <cell r="H8246">
            <v>2009</v>
          </cell>
        </row>
        <row r="8247">
          <cell r="A8247" t="str">
            <v>UWWTW</v>
          </cell>
          <cell r="C8247">
            <v>161</v>
          </cell>
          <cell r="E8247">
            <v>8450</v>
          </cell>
          <cell r="F8247" t="str">
            <v>ACTUALS</v>
          </cell>
          <cell r="G8247" t="str">
            <v>520_Scholars and Fell</v>
          </cell>
          <cell r="H8247">
            <v>2009</v>
          </cell>
        </row>
        <row r="8248">
          <cell r="A8248" t="str">
            <v>UWWTW</v>
          </cell>
          <cell r="C8248">
            <v>173</v>
          </cell>
          <cell r="E8248">
            <v>76276</v>
          </cell>
          <cell r="F8248" t="str">
            <v>ACTUALS</v>
          </cell>
          <cell r="G8248" t="str">
            <v>520_Scholars and Fell</v>
          </cell>
          <cell r="H8248">
            <v>2009</v>
          </cell>
        </row>
        <row r="8249">
          <cell r="A8249" t="str">
            <v>UWWTW</v>
          </cell>
          <cell r="C8249">
            <v>184</v>
          </cell>
          <cell r="E8249">
            <v>10873</v>
          </cell>
          <cell r="F8249" t="str">
            <v>ACTUALS</v>
          </cell>
          <cell r="G8249" t="str">
            <v>520_Scholars and Fell</v>
          </cell>
          <cell r="H8249">
            <v>2009</v>
          </cell>
        </row>
        <row r="8250">
          <cell r="A8250" t="str">
            <v>UWWTW</v>
          </cell>
          <cell r="C8250">
            <v>403</v>
          </cell>
          <cell r="E8250">
            <v>344692</v>
          </cell>
          <cell r="F8250" t="str">
            <v>ACTUALS</v>
          </cell>
          <cell r="G8250" t="str">
            <v>520_Scholars and Fell</v>
          </cell>
          <cell r="H8250">
            <v>2009</v>
          </cell>
        </row>
        <row r="8251">
          <cell r="A8251" t="str">
            <v>UWWTW</v>
          </cell>
          <cell r="C8251">
            <v>406</v>
          </cell>
          <cell r="E8251">
            <v>550040</v>
          </cell>
          <cell r="F8251" t="str">
            <v>ACTUALS</v>
          </cell>
          <cell r="G8251" t="str">
            <v>520_Scholars and Fell</v>
          </cell>
          <cell r="H8251">
            <v>2009</v>
          </cell>
        </row>
        <row r="8252">
          <cell r="A8252" t="str">
            <v>UWWTW</v>
          </cell>
          <cell r="C8252">
            <v>107</v>
          </cell>
          <cell r="E8252">
            <v>67221</v>
          </cell>
          <cell r="F8252" t="str">
            <v>ACTUALS</v>
          </cell>
          <cell r="G8252" t="str">
            <v>540_Other Oper Exp</v>
          </cell>
          <cell r="H8252">
            <v>2009</v>
          </cell>
        </row>
        <row r="8253">
          <cell r="A8253" t="str">
            <v>UWWTW</v>
          </cell>
          <cell r="C8253">
            <v>133</v>
          </cell>
          <cell r="E8253">
            <v>3319.75</v>
          </cell>
          <cell r="F8253" t="str">
            <v>ACTUALS</v>
          </cell>
          <cell r="G8253" t="str">
            <v>540_Other Oper Exp</v>
          </cell>
          <cell r="H8253">
            <v>2009</v>
          </cell>
        </row>
        <row r="8254">
          <cell r="A8254" t="str">
            <v>UWWTW</v>
          </cell>
          <cell r="C8254">
            <v>136</v>
          </cell>
          <cell r="E8254">
            <v>8300</v>
          </cell>
          <cell r="F8254" t="str">
            <v>ACTUALS</v>
          </cell>
          <cell r="G8254" t="str">
            <v>540_Other Oper Exp</v>
          </cell>
          <cell r="H8254">
            <v>2009</v>
          </cell>
        </row>
        <row r="8255">
          <cell r="A8255" t="str">
            <v>UWWTW</v>
          </cell>
          <cell r="C8255">
            <v>147</v>
          </cell>
          <cell r="E8255">
            <v>496147</v>
          </cell>
          <cell r="F8255" t="str">
            <v>ACTUALS</v>
          </cell>
          <cell r="G8255" t="str">
            <v>540_Other Oper Exp</v>
          </cell>
          <cell r="H8255">
            <v>2009</v>
          </cell>
        </row>
        <row r="8256">
          <cell r="A8256" t="str">
            <v>UWWTW</v>
          </cell>
          <cell r="C8256">
            <v>149</v>
          </cell>
          <cell r="E8256">
            <v>46149241</v>
          </cell>
          <cell r="F8256" t="str">
            <v>ACTUALS</v>
          </cell>
          <cell r="G8256" t="str">
            <v>540_Other Oper Exp</v>
          </cell>
          <cell r="H8256">
            <v>2009</v>
          </cell>
        </row>
        <row r="8257">
          <cell r="A8257" t="str">
            <v>UWWTW</v>
          </cell>
          <cell r="C8257">
            <v>102</v>
          </cell>
          <cell r="E8257">
            <v>520.86</v>
          </cell>
          <cell r="F8257" t="str">
            <v>ACTUALS</v>
          </cell>
          <cell r="G8257" t="str">
            <v>530_Supplies and Serv</v>
          </cell>
          <cell r="H8257">
            <v>2009</v>
          </cell>
        </row>
        <row r="8258">
          <cell r="A8258" t="str">
            <v>UWWTW</v>
          </cell>
          <cell r="C8258">
            <v>104</v>
          </cell>
          <cell r="E8258">
            <v>8569.9</v>
          </cell>
          <cell r="F8258" t="str">
            <v>ACTUALS</v>
          </cell>
          <cell r="G8258" t="str">
            <v>530_Supplies and Serv</v>
          </cell>
          <cell r="H8258">
            <v>2009</v>
          </cell>
        </row>
        <row r="8259">
          <cell r="A8259" t="str">
            <v>UWWTW</v>
          </cell>
          <cell r="C8259">
            <v>128</v>
          </cell>
          <cell r="E8259">
            <v>249697.35</v>
          </cell>
          <cell r="F8259" t="str">
            <v>ACTUALS</v>
          </cell>
          <cell r="G8259" t="str">
            <v>530_Supplies and Serv</v>
          </cell>
          <cell r="H8259">
            <v>2009</v>
          </cell>
        </row>
        <row r="8260">
          <cell r="A8260" t="str">
            <v>UWWTW</v>
          </cell>
          <cell r="C8260">
            <v>133</v>
          </cell>
          <cell r="E8260">
            <v>22862</v>
          </cell>
          <cell r="F8260" t="str">
            <v>ACTUALS</v>
          </cell>
          <cell r="G8260" t="str">
            <v>530_Supplies and Serv</v>
          </cell>
          <cell r="H8260">
            <v>2009</v>
          </cell>
        </row>
        <row r="8261">
          <cell r="A8261" t="str">
            <v>UWWTW</v>
          </cell>
          <cell r="C8261">
            <v>136</v>
          </cell>
          <cell r="E8261">
            <v>34637.96</v>
          </cell>
          <cell r="F8261" t="str">
            <v>ACTUALS</v>
          </cell>
          <cell r="G8261" t="str">
            <v>530_Supplies and Serv</v>
          </cell>
          <cell r="H8261">
            <v>2009</v>
          </cell>
        </row>
        <row r="8262">
          <cell r="A8262" t="str">
            <v>UWWTW</v>
          </cell>
          <cell r="C8262">
            <v>150</v>
          </cell>
          <cell r="E8262">
            <v>40440.85</v>
          </cell>
          <cell r="F8262" t="str">
            <v>ACTUALS</v>
          </cell>
          <cell r="G8262" t="str">
            <v>530_Supplies and Serv</v>
          </cell>
          <cell r="H8262">
            <v>2009</v>
          </cell>
        </row>
        <row r="8263">
          <cell r="A8263" t="str">
            <v>UWWTW</v>
          </cell>
          <cell r="C8263">
            <v>102</v>
          </cell>
          <cell r="E8263">
            <v>26398.19</v>
          </cell>
          <cell r="F8263" t="str">
            <v>ACTUALS</v>
          </cell>
          <cell r="G8263" t="str">
            <v>640_Tfr to DOA BTF</v>
          </cell>
          <cell r="H8263">
            <v>2009</v>
          </cell>
        </row>
        <row r="8264">
          <cell r="A8264" t="str">
            <v>UWWTW</v>
          </cell>
          <cell r="C8264">
            <v>128</v>
          </cell>
          <cell r="E8264">
            <v>985058.33</v>
          </cell>
          <cell r="F8264" t="str">
            <v>ACTUALS</v>
          </cell>
          <cell r="G8264" t="str">
            <v>640_Tfr to DOA BTF</v>
          </cell>
          <cell r="H8264">
            <v>2009</v>
          </cell>
        </row>
        <row r="8265">
          <cell r="A8265" t="str">
            <v>UWWTW</v>
          </cell>
          <cell r="C8265">
            <v>233</v>
          </cell>
          <cell r="E8265">
            <v>2808391</v>
          </cell>
          <cell r="F8265" t="str">
            <v>ACTUALS</v>
          </cell>
          <cell r="G8265" t="str">
            <v>640_Tfr to DOA BTF</v>
          </cell>
          <cell r="H8265">
            <v>2009</v>
          </cell>
        </row>
        <row r="8266">
          <cell r="A8266" t="str">
            <v>UWWTW</v>
          </cell>
          <cell r="C8266">
            <v>128</v>
          </cell>
          <cell r="E8266">
            <v>10295968.279999999</v>
          </cell>
          <cell r="F8266" t="str">
            <v>ACTUALS</v>
          </cell>
          <cell r="G8266" t="str">
            <v>010_Cash and Cash Equ</v>
          </cell>
          <cell r="H8266">
            <v>2009</v>
          </cell>
        </row>
        <row r="8267">
          <cell r="A8267" t="str">
            <v>UWWTW</v>
          </cell>
          <cell r="C8267">
            <v>129</v>
          </cell>
          <cell r="E8267">
            <v>-389155.58</v>
          </cell>
          <cell r="F8267" t="str">
            <v>ACTUALS</v>
          </cell>
          <cell r="G8267" t="str">
            <v>010_Cash and Cash Equ</v>
          </cell>
          <cell r="H8267">
            <v>2009</v>
          </cell>
        </row>
        <row r="8268">
          <cell r="A8268" t="str">
            <v>UWWTW</v>
          </cell>
          <cell r="C8268">
            <v>131</v>
          </cell>
          <cell r="E8268">
            <v>3409268.1</v>
          </cell>
          <cell r="F8268" t="str">
            <v>ACTUALS</v>
          </cell>
          <cell r="G8268" t="str">
            <v>010_Cash and Cash Equ</v>
          </cell>
          <cell r="H8268">
            <v>2009</v>
          </cell>
        </row>
        <row r="8269">
          <cell r="A8269" t="str">
            <v>UWWTW</v>
          </cell>
          <cell r="C8269">
            <v>133</v>
          </cell>
          <cell r="E8269">
            <v>145396.71</v>
          </cell>
          <cell r="F8269" t="str">
            <v>ACTUALS</v>
          </cell>
          <cell r="G8269" t="str">
            <v>010_Cash and Cash Equ</v>
          </cell>
          <cell r="H8269">
            <v>2009</v>
          </cell>
        </row>
        <row r="8270">
          <cell r="A8270" t="str">
            <v>UWWTW</v>
          </cell>
          <cell r="C8270">
            <v>136</v>
          </cell>
          <cell r="E8270">
            <v>2235675.9500000002</v>
          </cell>
          <cell r="F8270" t="str">
            <v>ACTUALS</v>
          </cell>
          <cell r="G8270" t="str">
            <v>010_Cash and Cash Equ</v>
          </cell>
          <cell r="H8270">
            <v>2009</v>
          </cell>
        </row>
        <row r="8271">
          <cell r="A8271" t="str">
            <v>UWWTW</v>
          </cell>
          <cell r="C8271">
            <v>144</v>
          </cell>
          <cell r="E8271">
            <v>-109746.99</v>
          </cell>
          <cell r="F8271" t="str">
            <v>ACTUALS</v>
          </cell>
          <cell r="G8271" t="str">
            <v>010_Cash and Cash Equ</v>
          </cell>
          <cell r="H8271">
            <v>2009</v>
          </cell>
        </row>
        <row r="8272">
          <cell r="A8272" t="str">
            <v>UWWTW</v>
          </cell>
          <cell r="C8272">
            <v>145</v>
          </cell>
          <cell r="E8272">
            <v>-41986.080000000002</v>
          </cell>
          <cell r="F8272" t="str">
            <v>ACTUALS</v>
          </cell>
          <cell r="G8272" t="str">
            <v>010_Cash and Cash Equ</v>
          </cell>
          <cell r="H8272">
            <v>2009</v>
          </cell>
        </row>
        <row r="8273">
          <cell r="A8273" t="str">
            <v>UWWTW</v>
          </cell>
          <cell r="C8273">
            <v>146</v>
          </cell>
          <cell r="E8273">
            <v>-6006</v>
          </cell>
          <cell r="F8273" t="str">
            <v>ACTUALS</v>
          </cell>
          <cell r="G8273" t="str">
            <v>010_Cash and Cash Equ</v>
          </cell>
          <cell r="H8273">
            <v>2009</v>
          </cell>
        </row>
        <row r="8274">
          <cell r="A8274" t="str">
            <v>UWWTW</v>
          </cell>
          <cell r="C8274">
            <v>147</v>
          </cell>
          <cell r="E8274">
            <v>2133205.87</v>
          </cell>
          <cell r="F8274" t="str">
            <v>ACTUALS</v>
          </cell>
          <cell r="G8274" t="str">
            <v>010_Cash and Cash Equ</v>
          </cell>
          <cell r="H8274">
            <v>2009</v>
          </cell>
        </row>
        <row r="8275">
          <cell r="A8275" t="str">
            <v>UWWTW</v>
          </cell>
          <cell r="C8275">
            <v>148</v>
          </cell>
          <cell r="E8275">
            <v>-3548</v>
          </cell>
          <cell r="F8275" t="str">
            <v>ACTUALS</v>
          </cell>
          <cell r="G8275" t="str">
            <v>010_Cash and Cash Equ</v>
          </cell>
          <cell r="H8275">
            <v>2009</v>
          </cell>
        </row>
        <row r="8276">
          <cell r="A8276" t="str">
            <v>UWWTW</v>
          </cell>
          <cell r="C8276">
            <v>149</v>
          </cell>
          <cell r="E8276">
            <v>-7313.37</v>
          </cell>
          <cell r="F8276" t="str">
            <v>ACTUALS</v>
          </cell>
          <cell r="G8276" t="str">
            <v>010_Cash and Cash Equ</v>
          </cell>
          <cell r="H8276">
            <v>2009</v>
          </cell>
        </row>
        <row r="8277">
          <cell r="A8277" t="str">
            <v>UWWTW</v>
          </cell>
          <cell r="C8277">
            <v>150</v>
          </cell>
          <cell r="E8277">
            <v>607514.49</v>
          </cell>
          <cell r="F8277" t="str">
            <v>ACTUALS</v>
          </cell>
          <cell r="G8277" t="str">
            <v>010_Cash and Cash Equ</v>
          </cell>
          <cell r="H8277">
            <v>2009</v>
          </cell>
        </row>
        <row r="8278">
          <cell r="A8278" t="str">
            <v>UWWTW</v>
          </cell>
          <cell r="C8278">
            <v>161</v>
          </cell>
          <cell r="E8278">
            <v>27160.58</v>
          </cell>
          <cell r="F8278" t="str">
            <v>ACTUALS</v>
          </cell>
          <cell r="G8278" t="str">
            <v>010_Cash and Cash Equ</v>
          </cell>
          <cell r="H8278">
            <v>2009</v>
          </cell>
        </row>
        <row r="8279">
          <cell r="A8279" t="str">
            <v>UWWTW</v>
          </cell>
          <cell r="C8279">
            <v>184</v>
          </cell>
          <cell r="E8279">
            <v>24785.61</v>
          </cell>
          <cell r="F8279" t="str">
            <v>ACTUALS</v>
          </cell>
          <cell r="G8279" t="str">
            <v>010_Cash and Cash Equ</v>
          </cell>
          <cell r="H8279">
            <v>2009</v>
          </cell>
        </row>
        <row r="8280">
          <cell r="A8280" t="str">
            <v>UWWTW</v>
          </cell>
          <cell r="C8280">
            <v>233</v>
          </cell>
          <cell r="E8280">
            <v>-934096</v>
          </cell>
          <cell r="F8280" t="str">
            <v>ACTUALS</v>
          </cell>
          <cell r="G8280" t="str">
            <v>010_Cash and Cash Equ</v>
          </cell>
          <cell r="H8280">
            <v>2009</v>
          </cell>
        </row>
        <row r="8281">
          <cell r="A8281" t="str">
            <v>UWWTW</v>
          </cell>
          <cell r="C8281">
            <v>991</v>
          </cell>
          <cell r="E8281">
            <v>20125</v>
          </cell>
          <cell r="F8281" t="str">
            <v>ACTUALS</v>
          </cell>
          <cell r="G8281" t="str">
            <v>010_Cash and Cash Equ</v>
          </cell>
          <cell r="H8281">
            <v>2009</v>
          </cell>
        </row>
        <row r="8282">
          <cell r="A8282" t="str">
            <v>UWWTW</v>
          </cell>
          <cell r="C8282">
            <v>999</v>
          </cell>
          <cell r="E8282">
            <v>-1227463.75</v>
          </cell>
          <cell r="F8282" t="str">
            <v>ACTUALS</v>
          </cell>
          <cell r="G8282" t="str">
            <v>010_Cash and Cash Equ</v>
          </cell>
          <cell r="H8282">
            <v>2009</v>
          </cell>
        </row>
        <row r="8283">
          <cell r="A8283" t="str">
            <v>UWWTW</v>
          </cell>
          <cell r="C8283">
            <v>993</v>
          </cell>
          <cell r="E8283">
            <v>50000</v>
          </cell>
          <cell r="F8283" t="str">
            <v>ACTUALS</v>
          </cell>
          <cell r="G8283" t="str">
            <v>010_Cash and Cash Equ</v>
          </cell>
          <cell r="H8283">
            <v>2009</v>
          </cell>
        </row>
        <row r="8284">
          <cell r="A8284" t="str">
            <v>UWWTW</v>
          </cell>
          <cell r="C8284">
            <v>993</v>
          </cell>
          <cell r="E8284">
            <v>48857.34</v>
          </cell>
          <cell r="F8284" t="str">
            <v>ACTUALS</v>
          </cell>
          <cell r="G8284" t="str">
            <v>010_Cash and Cash Equ</v>
          </cell>
          <cell r="H8284">
            <v>2009</v>
          </cell>
        </row>
        <row r="8285">
          <cell r="A8285" t="str">
            <v>UWWTW</v>
          </cell>
          <cell r="C8285">
            <v>991</v>
          </cell>
          <cell r="E8285">
            <v>875</v>
          </cell>
          <cell r="F8285" t="str">
            <v>ACTUALS</v>
          </cell>
          <cell r="G8285" t="str">
            <v>030_Accts Receiv, Net</v>
          </cell>
          <cell r="H8285">
            <v>2009</v>
          </cell>
        </row>
        <row r="8286">
          <cell r="A8286" t="str">
            <v>UWWTW</v>
          </cell>
          <cell r="C8286">
            <v>991</v>
          </cell>
          <cell r="E8286">
            <v>-21000</v>
          </cell>
          <cell r="F8286" t="str">
            <v>ACTUALS</v>
          </cell>
          <cell r="G8286" t="str">
            <v>200_Acct Pay Acc Liab</v>
          </cell>
          <cell r="H8286">
            <v>2009</v>
          </cell>
        </row>
        <row r="8287">
          <cell r="A8287" t="str">
            <v>UWWTW</v>
          </cell>
          <cell r="C8287">
            <v>128</v>
          </cell>
          <cell r="E8287">
            <v>-2259373.5699999998</v>
          </cell>
          <cell r="F8287" t="str">
            <v>ACTUALS</v>
          </cell>
          <cell r="G8287" t="str">
            <v>240_Unearned Revenue</v>
          </cell>
          <cell r="H8287">
            <v>2009</v>
          </cell>
        </row>
        <row r="8288">
          <cell r="A8288" t="str">
            <v>UWWTW</v>
          </cell>
          <cell r="C8288">
            <v>131</v>
          </cell>
          <cell r="E8288">
            <v>-3170436.8</v>
          </cell>
          <cell r="F8288" t="str">
            <v>ACTUALS</v>
          </cell>
          <cell r="G8288" t="str">
            <v>240_Unearned Revenue</v>
          </cell>
          <cell r="H8288">
            <v>2009</v>
          </cell>
        </row>
        <row r="8289">
          <cell r="A8289" t="str">
            <v>UWWTW</v>
          </cell>
          <cell r="C8289">
            <v>136</v>
          </cell>
          <cell r="E8289">
            <v>-633679.5</v>
          </cell>
          <cell r="F8289" t="str">
            <v>ACTUALS</v>
          </cell>
          <cell r="G8289" t="str">
            <v>240_Unearned Revenue</v>
          </cell>
          <cell r="H8289">
            <v>2009</v>
          </cell>
        </row>
        <row r="8290">
          <cell r="A8290" t="str">
            <v>UWWTW</v>
          </cell>
          <cell r="C8290">
            <v>100</v>
          </cell>
          <cell r="E8290">
            <v>16395.46</v>
          </cell>
          <cell r="F8290" t="str">
            <v>ACTUALS</v>
          </cell>
          <cell r="G8290" t="str">
            <v>350_Unrestricted</v>
          </cell>
          <cell r="H8290">
            <v>2009</v>
          </cell>
        </row>
        <row r="8291">
          <cell r="A8291" t="str">
            <v>UWWTW</v>
          </cell>
          <cell r="C8291">
            <v>102</v>
          </cell>
          <cell r="E8291">
            <v>-74975935.709999993</v>
          </cell>
          <cell r="F8291" t="str">
            <v>ACTUALS</v>
          </cell>
          <cell r="G8291" t="str">
            <v>350_Unrestricted</v>
          </cell>
          <cell r="H8291">
            <v>2009</v>
          </cell>
        </row>
        <row r="8292">
          <cell r="A8292" t="str">
            <v>UWWTW</v>
          </cell>
          <cell r="C8292">
            <v>104</v>
          </cell>
          <cell r="E8292">
            <v>-1950867.43</v>
          </cell>
          <cell r="F8292" t="str">
            <v>ACTUALS</v>
          </cell>
          <cell r="G8292" t="str">
            <v>350_Unrestricted</v>
          </cell>
          <cell r="H8292">
            <v>2009</v>
          </cell>
        </row>
        <row r="8293">
          <cell r="A8293" t="str">
            <v>UWWTW</v>
          </cell>
          <cell r="C8293">
            <v>105</v>
          </cell>
          <cell r="E8293">
            <v>-1508315.96</v>
          </cell>
          <cell r="F8293" t="str">
            <v>ACTUALS</v>
          </cell>
          <cell r="G8293" t="str">
            <v>350_Unrestricted</v>
          </cell>
          <cell r="H8293">
            <v>2009</v>
          </cell>
        </row>
        <row r="8294">
          <cell r="A8294" t="str">
            <v>UWWTW</v>
          </cell>
          <cell r="C8294">
            <v>107</v>
          </cell>
          <cell r="E8294">
            <v>-67221</v>
          </cell>
          <cell r="F8294" t="str">
            <v>ACTUALS</v>
          </cell>
          <cell r="G8294" t="str">
            <v>350_Unrestricted</v>
          </cell>
          <cell r="H8294">
            <v>2009</v>
          </cell>
        </row>
        <row r="8295">
          <cell r="A8295" t="str">
            <v>UWWTW</v>
          </cell>
          <cell r="C8295">
            <v>109</v>
          </cell>
          <cell r="E8295">
            <v>-2521132.5099999998</v>
          </cell>
          <cell r="F8295" t="str">
            <v>ACTUALS</v>
          </cell>
          <cell r="G8295" t="str">
            <v>350_Unrestricted</v>
          </cell>
          <cell r="H8295">
            <v>2009</v>
          </cell>
        </row>
        <row r="8296">
          <cell r="A8296" t="str">
            <v>UWWTW</v>
          </cell>
          <cell r="C8296">
            <v>110</v>
          </cell>
          <cell r="E8296">
            <v>-5947701.7300000004</v>
          </cell>
          <cell r="F8296" t="str">
            <v>ACTUALS</v>
          </cell>
          <cell r="G8296" t="str">
            <v>350_Unrestricted</v>
          </cell>
          <cell r="H8296">
            <v>2009</v>
          </cell>
        </row>
        <row r="8297">
          <cell r="A8297" t="str">
            <v>UWWTW</v>
          </cell>
          <cell r="C8297">
            <v>114</v>
          </cell>
          <cell r="E8297">
            <v>-493199.39</v>
          </cell>
          <cell r="F8297" t="str">
            <v>ACTUALS</v>
          </cell>
          <cell r="G8297" t="str">
            <v>350_Unrestricted</v>
          </cell>
          <cell r="H8297">
            <v>2009</v>
          </cell>
        </row>
        <row r="8298">
          <cell r="A8298" t="str">
            <v>UWWTW</v>
          </cell>
          <cell r="C8298">
            <v>115</v>
          </cell>
          <cell r="E8298">
            <v>-207280</v>
          </cell>
          <cell r="F8298" t="str">
            <v>ACTUALS</v>
          </cell>
          <cell r="G8298" t="str">
            <v>350_Unrestricted</v>
          </cell>
          <cell r="H8298">
            <v>2009</v>
          </cell>
        </row>
        <row r="8299">
          <cell r="A8299" t="str">
            <v>UWWTW</v>
          </cell>
          <cell r="C8299">
            <v>118</v>
          </cell>
          <cell r="E8299">
            <v>-7489.26</v>
          </cell>
          <cell r="F8299" t="str">
            <v>ACTUALS</v>
          </cell>
          <cell r="G8299" t="str">
            <v>350_Unrestricted</v>
          </cell>
          <cell r="H8299">
            <v>2009</v>
          </cell>
        </row>
        <row r="8300">
          <cell r="A8300" t="str">
            <v>UWWTW</v>
          </cell>
          <cell r="C8300">
            <v>128</v>
          </cell>
          <cell r="E8300">
            <v>-6882117.9900000002</v>
          </cell>
          <cell r="F8300" t="str">
            <v>ACTUALS</v>
          </cell>
          <cell r="G8300" t="str">
            <v>350_Unrestricted</v>
          </cell>
          <cell r="H8300">
            <v>2009</v>
          </cell>
        </row>
        <row r="8301">
          <cell r="A8301" t="str">
            <v>UWWTW</v>
          </cell>
          <cell r="C8301">
            <v>129</v>
          </cell>
          <cell r="E8301">
            <v>406212.05</v>
          </cell>
          <cell r="F8301" t="str">
            <v>ACTUALS</v>
          </cell>
          <cell r="G8301" t="str">
            <v>350_Unrestricted</v>
          </cell>
          <cell r="H8301">
            <v>2009</v>
          </cell>
        </row>
        <row r="8302">
          <cell r="A8302" t="str">
            <v>UWWTW</v>
          </cell>
          <cell r="C8302">
            <v>131</v>
          </cell>
          <cell r="E8302">
            <v>55755850.649999999</v>
          </cell>
          <cell r="F8302" t="str">
            <v>ACTUALS</v>
          </cell>
          <cell r="G8302" t="str">
            <v>350_Unrestricted</v>
          </cell>
          <cell r="H8302">
            <v>2009</v>
          </cell>
        </row>
        <row r="8303">
          <cell r="A8303" t="str">
            <v>UWWTW</v>
          </cell>
          <cell r="C8303">
            <v>132</v>
          </cell>
          <cell r="E8303">
            <v>187039.07</v>
          </cell>
          <cell r="F8303" t="str">
            <v>ACTUALS</v>
          </cell>
          <cell r="G8303" t="str">
            <v>350_Unrestricted</v>
          </cell>
          <cell r="H8303">
            <v>2009</v>
          </cell>
        </row>
        <row r="8304">
          <cell r="A8304" t="str">
            <v>UWWTW</v>
          </cell>
          <cell r="C8304">
            <v>133</v>
          </cell>
          <cell r="E8304">
            <v>897126.28</v>
          </cell>
          <cell r="F8304" t="str">
            <v>ACTUALS</v>
          </cell>
          <cell r="G8304" t="str">
            <v>350_Unrestricted</v>
          </cell>
          <cell r="H8304">
            <v>2009</v>
          </cell>
        </row>
        <row r="8305">
          <cell r="A8305" t="str">
            <v>UWWTW</v>
          </cell>
          <cell r="C8305">
            <v>136</v>
          </cell>
          <cell r="E8305">
            <v>-1382354.33</v>
          </cell>
          <cell r="F8305" t="str">
            <v>ACTUALS</v>
          </cell>
          <cell r="G8305" t="str">
            <v>350_Unrestricted</v>
          </cell>
          <cell r="H8305">
            <v>2009</v>
          </cell>
        </row>
        <row r="8306">
          <cell r="A8306" t="str">
            <v>UWWTW</v>
          </cell>
          <cell r="C8306">
            <v>144</v>
          </cell>
          <cell r="E8306">
            <v>716.09</v>
          </cell>
          <cell r="F8306" t="str">
            <v>ACTUALS</v>
          </cell>
          <cell r="G8306" t="str">
            <v>350_Unrestricted</v>
          </cell>
          <cell r="H8306">
            <v>2009</v>
          </cell>
        </row>
        <row r="8307">
          <cell r="A8307" t="str">
            <v>UWWTW</v>
          </cell>
          <cell r="C8307">
            <v>145</v>
          </cell>
          <cell r="E8307">
            <v>82415.320000000007</v>
          </cell>
          <cell r="F8307" t="str">
            <v>ACTUALS</v>
          </cell>
          <cell r="G8307" t="str">
            <v>350_Unrestricted</v>
          </cell>
          <cell r="H8307">
            <v>2009</v>
          </cell>
        </row>
        <row r="8308">
          <cell r="A8308" t="str">
            <v>UWWTW</v>
          </cell>
          <cell r="C8308">
            <v>146</v>
          </cell>
          <cell r="E8308">
            <v>11331</v>
          </cell>
          <cell r="F8308" t="str">
            <v>ACTUALS</v>
          </cell>
          <cell r="G8308" t="str">
            <v>350_Unrestricted</v>
          </cell>
          <cell r="H8308">
            <v>2009</v>
          </cell>
        </row>
        <row r="8309">
          <cell r="A8309" t="str">
            <v>UWWTW</v>
          </cell>
          <cell r="C8309">
            <v>147</v>
          </cell>
          <cell r="E8309">
            <v>-1327188.9099999999</v>
          </cell>
          <cell r="F8309" t="str">
            <v>ACTUALS</v>
          </cell>
          <cell r="G8309" t="str">
            <v>350_Unrestricted</v>
          </cell>
          <cell r="H8309">
            <v>2009</v>
          </cell>
        </row>
        <row r="8310">
          <cell r="A8310" t="str">
            <v>UWWTW</v>
          </cell>
          <cell r="C8310">
            <v>148</v>
          </cell>
          <cell r="E8310">
            <v>19530</v>
          </cell>
          <cell r="F8310" t="str">
            <v>ACTUALS</v>
          </cell>
          <cell r="G8310" t="str">
            <v>350_Unrestricted</v>
          </cell>
          <cell r="H8310">
            <v>2009</v>
          </cell>
        </row>
        <row r="8311">
          <cell r="A8311" t="str">
            <v>UWWTW</v>
          </cell>
          <cell r="C8311">
            <v>149</v>
          </cell>
          <cell r="E8311">
            <v>7682.96</v>
          </cell>
          <cell r="F8311" t="str">
            <v>ACTUALS</v>
          </cell>
          <cell r="G8311" t="str">
            <v>350_Unrestricted</v>
          </cell>
          <cell r="H8311">
            <v>2009</v>
          </cell>
        </row>
        <row r="8312">
          <cell r="A8312" t="str">
            <v>UWWTW</v>
          </cell>
          <cell r="C8312">
            <v>150</v>
          </cell>
          <cell r="E8312">
            <v>-651028.89</v>
          </cell>
          <cell r="F8312" t="str">
            <v>ACTUALS</v>
          </cell>
          <cell r="G8312" t="str">
            <v>350_Unrestricted</v>
          </cell>
          <cell r="H8312">
            <v>2009</v>
          </cell>
        </row>
        <row r="8313">
          <cell r="A8313" t="str">
            <v>UWWTW</v>
          </cell>
          <cell r="C8313">
            <v>161</v>
          </cell>
          <cell r="E8313">
            <v>-20974.2</v>
          </cell>
          <cell r="F8313" t="str">
            <v>ACTUALS</v>
          </cell>
          <cell r="G8313" t="str">
            <v>350_Unrestricted</v>
          </cell>
          <cell r="H8313">
            <v>2009</v>
          </cell>
        </row>
        <row r="8314">
          <cell r="A8314" t="str">
            <v>UWWTW</v>
          </cell>
          <cell r="C8314">
            <v>173</v>
          </cell>
          <cell r="E8314">
            <v>-76276</v>
          </cell>
          <cell r="F8314" t="str">
            <v>ACTUALS</v>
          </cell>
          <cell r="G8314" t="str">
            <v>350_Unrestricted</v>
          </cell>
          <cell r="H8314">
            <v>2009</v>
          </cell>
        </row>
        <row r="8315">
          <cell r="A8315" t="str">
            <v>UWWTW</v>
          </cell>
          <cell r="C8315">
            <v>177</v>
          </cell>
          <cell r="E8315">
            <v>-89166.04</v>
          </cell>
          <cell r="F8315" t="str">
            <v>ACTUALS</v>
          </cell>
          <cell r="G8315" t="str">
            <v>350_Unrestricted</v>
          </cell>
          <cell r="H8315">
            <v>2009</v>
          </cell>
        </row>
        <row r="8316">
          <cell r="A8316" t="str">
            <v>UWWTW</v>
          </cell>
          <cell r="C8316">
            <v>184</v>
          </cell>
          <cell r="E8316">
            <v>-31298.61</v>
          </cell>
          <cell r="F8316" t="str">
            <v>ACTUALS</v>
          </cell>
          <cell r="G8316" t="str">
            <v>350_Unrestricted</v>
          </cell>
          <cell r="H8316">
            <v>2009</v>
          </cell>
        </row>
        <row r="8317">
          <cell r="A8317" t="str">
            <v>UWWTW</v>
          </cell>
          <cell r="C8317">
            <v>189</v>
          </cell>
          <cell r="E8317">
            <v>2033823.51</v>
          </cell>
          <cell r="F8317" t="str">
            <v>ACTUALS</v>
          </cell>
          <cell r="G8317" t="str">
            <v>350_Unrestricted</v>
          </cell>
          <cell r="H8317">
            <v>2009</v>
          </cell>
        </row>
        <row r="8318">
          <cell r="A8318" t="str">
            <v>UWWTW</v>
          </cell>
          <cell r="C8318">
            <v>233</v>
          </cell>
          <cell r="E8318">
            <v>176368.6</v>
          </cell>
          <cell r="F8318" t="str">
            <v>ACTUALS</v>
          </cell>
          <cell r="G8318" t="str">
            <v>350_Unrestricted</v>
          </cell>
          <cell r="H8318">
            <v>2009</v>
          </cell>
        </row>
        <row r="8319">
          <cell r="A8319" t="str">
            <v>UWWTW</v>
          </cell>
          <cell r="C8319">
            <v>402</v>
          </cell>
          <cell r="E8319">
            <v>-1133091.6000000001</v>
          </cell>
          <cell r="F8319" t="str">
            <v>ACTUALS</v>
          </cell>
          <cell r="G8319" t="str">
            <v>350_Unrestricted</v>
          </cell>
          <cell r="H8319">
            <v>2009</v>
          </cell>
        </row>
        <row r="8320">
          <cell r="A8320" t="str">
            <v>UWWTW</v>
          </cell>
          <cell r="C8320">
            <v>403</v>
          </cell>
          <cell r="E8320">
            <v>-344692</v>
          </cell>
          <cell r="F8320" t="str">
            <v>ACTUALS</v>
          </cell>
          <cell r="G8320" t="str">
            <v>350_Unrestricted</v>
          </cell>
          <cell r="H8320">
            <v>2009</v>
          </cell>
        </row>
        <row r="8321">
          <cell r="A8321" t="str">
            <v>UWWTW</v>
          </cell>
          <cell r="C8321">
            <v>406</v>
          </cell>
          <cell r="E8321">
            <v>-550040</v>
          </cell>
          <cell r="F8321" t="str">
            <v>ACTUALS</v>
          </cell>
          <cell r="G8321" t="str">
            <v>350_Unrestricted</v>
          </cell>
          <cell r="H8321">
            <v>2009</v>
          </cell>
        </row>
        <row r="8322">
          <cell r="A8322" t="str">
            <v>UWWTW</v>
          </cell>
          <cell r="C8322">
            <v>993</v>
          </cell>
          <cell r="E8322">
            <v>-98857.34</v>
          </cell>
          <cell r="F8322" t="str">
            <v>ACTUALS</v>
          </cell>
          <cell r="G8322" t="str">
            <v>350_Unrestricted</v>
          </cell>
          <cell r="H8322">
            <v>2009</v>
          </cell>
        </row>
        <row r="8323">
          <cell r="A8323" t="str">
            <v>UWWTW</v>
          </cell>
          <cell r="C8323">
            <v>999</v>
          </cell>
          <cell r="E8323">
            <v>35532.54</v>
          </cell>
          <cell r="F8323" t="str">
            <v>ACTUALS</v>
          </cell>
          <cell r="G8323" t="str">
            <v>350_Unrestricted</v>
          </cell>
          <cell r="H8323">
            <v>2009</v>
          </cell>
        </row>
        <row r="8324">
          <cell r="A8324" t="str">
            <v>UWWTW</v>
          </cell>
          <cell r="C8324">
            <v>102</v>
          </cell>
          <cell r="E8324">
            <v>-1608567.99</v>
          </cell>
          <cell r="F8324" t="str">
            <v>ACTUALS</v>
          </cell>
          <cell r="G8324" t="str">
            <v>530_Supplies and Serv</v>
          </cell>
          <cell r="H8324">
            <v>2009</v>
          </cell>
        </row>
        <row r="8325">
          <cell r="A8325" t="str">
            <v>UWWTW</v>
          </cell>
          <cell r="C8325">
            <v>104</v>
          </cell>
          <cell r="E8325">
            <v>-2150</v>
          </cell>
          <cell r="F8325" t="str">
            <v>ACTUALS</v>
          </cell>
          <cell r="G8325" t="str">
            <v>530_Supplies and Serv</v>
          </cell>
          <cell r="H8325">
            <v>2009</v>
          </cell>
        </row>
        <row r="8326">
          <cell r="A8326" t="str">
            <v>UWWTW</v>
          </cell>
          <cell r="C8326">
            <v>105</v>
          </cell>
          <cell r="E8326">
            <v>-874219.77</v>
          </cell>
          <cell r="F8326" t="str">
            <v>ACTUALS</v>
          </cell>
          <cell r="G8326" t="str">
            <v>530_Supplies and Serv</v>
          </cell>
          <cell r="H8326">
            <v>2009</v>
          </cell>
        </row>
        <row r="8327">
          <cell r="A8327" t="str">
            <v>UWWTW</v>
          </cell>
          <cell r="C8327">
            <v>128</v>
          </cell>
          <cell r="E8327">
            <v>-837826.54</v>
          </cell>
          <cell r="F8327" t="str">
            <v>ACTUALS</v>
          </cell>
          <cell r="G8327" t="str">
            <v>530_Supplies and Serv</v>
          </cell>
          <cell r="H8327">
            <v>2009</v>
          </cell>
        </row>
        <row r="8328">
          <cell r="A8328" t="str">
            <v>UWWTW</v>
          </cell>
          <cell r="C8328">
            <v>129</v>
          </cell>
          <cell r="E8328">
            <v>-1218350.8500000001</v>
          </cell>
          <cell r="F8328" t="str">
            <v>ACTUALS</v>
          </cell>
          <cell r="G8328" t="str">
            <v>530_Supplies and Serv</v>
          </cell>
          <cell r="H8328">
            <v>2009</v>
          </cell>
        </row>
        <row r="8329">
          <cell r="A8329" t="str">
            <v>UWWTW</v>
          </cell>
          <cell r="C8329">
            <v>133</v>
          </cell>
          <cell r="E8329">
            <v>-13500</v>
          </cell>
          <cell r="F8329" t="str">
            <v>ACTUALS</v>
          </cell>
          <cell r="G8329" t="str">
            <v>530_Supplies and Serv</v>
          </cell>
          <cell r="H8329">
            <v>2009</v>
          </cell>
        </row>
        <row r="8330">
          <cell r="A8330" t="str">
            <v>UWWTW</v>
          </cell>
          <cell r="C8330">
            <v>136</v>
          </cell>
          <cell r="E8330">
            <v>-149028.18</v>
          </cell>
          <cell r="F8330" t="str">
            <v>ACTUALS</v>
          </cell>
          <cell r="G8330" t="str">
            <v>530_Supplies and Serv</v>
          </cell>
          <cell r="H8330">
            <v>2009</v>
          </cell>
        </row>
        <row r="8331">
          <cell r="A8331" t="str">
            <v>UWWTW</v>
          </cell>
          <cell r="C8331">
            <v>144</v>
          </cell>
          <cell r="E8331">
            <v>-10</v>
          </cell>
          <cell r="F8331" t="str">
            <v>ACTUALS</v>
          </cell>
          <cell r="G8331" t="str">
            <v>530_Supplies and Serv</v>
          </cell>
          <cell r="H8331">
            <v>2009</v>
          </cell>
        </row>
        <row r="8332">
          <cell r="A8332" t="str">
            <v>UWWTW</v>
          </cell>
          <cell r="C8332">
            <v>402</v>
          </cell>
          <cell r="E8332">
            <v>-7041.7</v>
          </cell>
          <cell r="F8332" t="str">
            <v>ACTUALS</v>
          </cell>
          <cell r="G8332" t="str">
            <v>530_Supplies and Serv</v>
          </cell>
          <cell r="H8332">
            <v>2009</v>
          </cell>
        </row>
        <row r="8333">
          <cell r="A8333" t="str">
            <v>UWWTW</v>
          </cell>
          <cell r="C8333">
            <v>102</v>
          </cell>
          <cell r="E8333">
            <v>-185234.76</v>
          </cell>
          <cell r="F8333" t="str">
            <v>ACTUALS</v>
          </cell>
          <cell r="G8333" t="str">
            <v>530_Supplies and Serv</v>
          </cell>
          <cell r="H8333">
            <v>2009</v>
          </cell>
        </row>
        <row r="8334">
          <cell r="A8334" t="str">
            <v>UWWTW</v>
          </cell>
          <cell r="C8334">
            <v>104</v>
          </cell>
          <cell r="E8334">
            <v>-2092.81</v>
          </cell>
          <cell r="F8334" t="str">
            <v>ACTUALS</v>
          </cell>
          <cell r="G8334" t="str">
            <v>530_Supplies and Serv</v>
          </cell>
          <cell r="H8334">
            <v>2009</v>
          </cell>
        </row>
        <row r="8335">
          <cell r="A8335" t="str">
            <v>UWWTW</v>
          </cell>
          <cell r="C8335">
            <v>105</v>
          </cell>
          <cell r="E8335">
            <v>-51548.53</v>
          </cell>
          <cell r="F8335" t="str">
            <v>ACTUALS</v>
          </cell>
          <cell r="G8335" t="str">
            <v>530_Supplies and Serv</v>
          </cell>
          <cell r="H8335">
            <v>2009</v>
          </cell>
        </row>
        <row r="8336">
          <cell r="A8336" t="str">
            <v>UWWTW</v>
          </cell>
          <cell r="C8336">
            <v>128</v>
          </cell>
          <cell r="E8336">
            <v>-72435.17</v>
          </cell>
          <cell r="F8336" t="str">
            <v>ACTUALS</v>
          </cell>
          <cell r="G8336" t="str">
            <v>530_Supplies and Serv</v>
          </cell>
          <cell r="H8336">
            <v>2009</v>
          </cell>
        </row>
        <row r="8337">
          <cell r="A8337" t="str">
            <v>UWWTW</v>
          </cell>
          <cell r="C8337">
            <v>129</v>
          </cell>
          <cell r="E8337">
            <v>-45759.54</v>
          </cell>
          <cell r="F8337" t="str">
            <v>ACTUALS</v>
          </cell>
          <cell r="G8337" t="str">
            <v>530_Supplies and Serv</v>
          </cell>
          <cell r="H8337">
            <v>2009</v>
          </cell>
        </row>
        <row r="8338">
          <cell r="A8338" t="str">
            <v>UWWTW</v>
          </cell>
          <cell r="C8338">
            <v>131</v>
          </cell>
          <cell r="E8338">
            <v>-1168.83</v>
          </cell>
          <cell r="F8338" t="str">
            <v>ACTUALS</v>
          </cell>
          <cell r="G8338" t="str">
            <v>530_Supplies and Serv</v>
          </cell>
          <cell r="H8338">
            <v>2009</v>
          </cell>
        </row>
        <row r="8339">
          <cell r="A8339" t="str">
            <v>UWWTW</v>
          </cell>
          <cell r="C8339">
            <v>133</v>
          </cell>
          <cell r="E8339">
            <v>-1953.34</v>
          </cell>
          <cell r="F8339" t="str">
            <v>ACTUALS</v>
          </cell>
          <cell r="G8339" t="str">
            <v>530_Supplies and Serv</v>
          </cell>
          <cell r="H8339">
            <v>2009</v>
          </cell>
        </row>
        <row r="8340">
          <cell r="A8340" t="str">
            <v>UWWTW</v>
          </cell>
          <cell r="C8340">
            <v>136</v>
          </cell>
          <cell r="E8340">
            <v>-12867.09</v>
          </cell>
          <cell r="F8340" t="str">
            <v>ACTUALS</v>
          </cell>
          <cell r="G8340" t="str">
            <v>530_Supplies and Serv</v>
          </cell>
          <cell r="H8340">
            <v>2009</v>
          </cell>
        </row>
        <row r="8341">
          <cell r="A8341" t="str">
            <v>UWWTW</v>
          </cell>
          <cell r="C8341">
            <v>144</v>
          </cell>
          <cell r="E8341">
            <v>-212.92</v>
          </cell>
          <cell r="F8341" t="str">
            <v>ACTUALS</v>
          </cell>
          <cell r="G8341" t="str">
            <v>530_Supplies and Serv</v>
          </cell>
          <cell r="H8341">
            <v>2009</v>
          </cell>
        </row>
        <row r="8342">
          <cell r="A8342" t="str">
            <v>UWWTW</v>
          </cell>
          <cell r="C8342">
            <v>150</v>
          </cell>
          <cell r="E8342">
            <v>-4255.8500000000004</v>
          </cell>
          <cell r="F8342" t="str">
            <v>ACTUALS</v>
          </cell>
          <cell r="G8342" t="str">
            <v>530_Supplies and Serv</v>
          </cell>
          <cell r="H8342">
            <v>2009</v>
          </cell>
        </row>
        <row r="8343">
          <cell r="A8343" t="str">
            <v>UWWTW</v>
          </cell>
          <cell r="C8343">
            <v>177</v>
          </cell>
          <cell r="E8343">
            <v>-472.55</v>
          </cell>
          <cell r="F8343" t="str">
            <v>ACTUALS</v>
          </cell>
          <cell r="G8343" t="str">
            <v>530_Supplies and Serv</v>
          </cell>
          <cell r="H8343">
            <v>2009</v>
          </cell>
        </row>
        <row r="8344">
          <cell r="A8344" t="str">
            <v>UWWTW</v>
          </cell>
          <cell r="C8344">
            <v>233</v>
          </cell>
          <cell r="E8344">
            <v>-661.63</v>
          </cell>
          <cell r="F8344" t="str">
            <v>ACTUALS</v>
          </cell>
          <cell r="G8344" t="str">
            <v>530_Supplies and Serv</v>
          </cell>
          <cell r="H8344">
            <v>2009</v>
          </cell>
        </row>
        <row r="8345">
          <cell r="A8345" t="str">
            <v>UWWTW</v>
          </cell>
          <cell r="C8345">
            <v>109</v>
          </cell>
          <cell r="E8345">
            <v>-696253.79</v>
          </cell>
          <cell r="F8345" t="str">
            <v>ACTUALS</v>
          </cell>
          <cell r="G8345" t="str">
            <v>530_Supplies and Serv</v>
          </cell>
          <cell r="H8345">
            <v>2009</v>
          </cell>
        </row>
        <row r="8346">
          <cell r="A8346" t="str">
            <v>UWWTW</v>
          </cell>
          <cell r="C8346">
            <v>131</v>
          </cell>
          <cell r="E8346">
            <v>-993087.41</v>
          </cell>
          <cell r="F8346" t="str">
            <v>ACTUALS</v>
          </cell>
          <cell r="G8346" t="str">
            <v>400_Operating Revenues</v>
          </cell>
          <cell r="H8346">
            <v>2009</v>
          </cell>
        </row>
        <row r="8347">
          <cell r="A8347" t="str">
            <v>UWWTW</v>
          </cell>
          <cell r="C8347">
            <v>189</v>
          </cell>
          <cell r="E8347">
            <v>-11300.99</v>
          </cell>
          <cell r="F8347" t="str">
            <v>ACTUALS</v>
          </cell>
          <cell r="G8347" t="str">
            <v>400_Operating Revenues</v>
          </cell>
          <cell r="H8347">
            <v>2009</v>
          </cell>
        </row>
        <row r="8348">
          <cell r="A8348" t="str">
            <v>UWWTW</v>
          </cell>
          <cell r="C8348">
            <v>136</v>
          </cell>
          <cell r="E8348">
            <v>-41504.639999999999</v>
          </cell>
          <cell r="F8348" t="str">
            <v>ACTUALS</v>
          </cell>
          <cell r="G8348" t="str">
            <v>400_Operating Revenues</v>
          </cell>
          <cell r="H8348">
            <v>2009</v>
          </cell>
        </row>
        <row r="8349">
          <cell r="A8349" t="str">
            <v>UWWTW</v>
          </cell>
          <cell r="C8349">
            <v>131</v>
          </cell>
          <cell r="E8349">
            <v>-686068.67</v>
          </cell>
          <cell r="F8349" t="str">
            <v>ACTUALS</v>
          </cell>
          <cell r="G8349" t="str">
            <v>400_Operating Revenues</v>
          </cell>
          <cell r="H8349">
            <v>2009</v>
          </cell>
        </row>
        <row r="8350">
          <cell r="A8350" t="str">
            <v>UWWTW</v>
          </cell>
          <cell r="C8350">
            <v>131</v>
          </cell>
          <cell r="E8350">
            <v>-317185.44</v>
          </cell>
          <cell r="F8350" t="str">
            <v>ACTUALS</v>
          </cell>
          <cell r="G8350" t="str">
            <v>400_Operating Revenues</v>
          </cell>
          <cell r="H8350">
            <v>2009</v>
          </cell>
        </row>
        <row r="8351">
          <cell r="A8351" t="str">
            <v>UWWTW</v>
          </cell>
          <cell r="C8351">
            <v>131</v>
          </cell>
          <cell r="E8351">
            <v>-132584.14000000001</v>
          </cell>
          <cell r="F8351" t="str">
            <v>ACTUALS</v>
          </cell>
          <cell r="G8351" t="str">
            <v>400_Operating Revenues</v>
          </cell>
          <cell r="H8351">
            <v>2009</v>
          </cell>
        </row>
        <row r="8352">
          <cell r="A8352" t="str">
            <v>UWWTW</v>
          </cell>
          <cell r="C8352">
            <v>131</v>
          </cell>
          <cell r="E8352">
            <v>-27194.38</v>
          </cell>
          <cell r="F8352" t="str">
            <v>ACTUALS</v>
          </cell>
          <cell r="G8352" t="str">
            <v>400_Operating Revenues</v>
          </cell>
          <cell r="H8352">
            <v>2009</v>
          </cell>
        </row>
        <row r="8353">
          <cell r="A8353" t="str">
            <v>UWWTW</v>
          </cell>
          <cell r="C8353">
            <v>131</v>
          </cell>
          <cell r="E8353">
            <v>-22034457.940000001</v>
          </cell>
          <cell r="F8353" t="str">
            <v>ACTUALS</v>
          </cell>
          <cell r="G8353" t="str">
            <v>400_Operating Revenues</v>
          </cell>
          <cell r="H8353">
            <v>2009</v>
          </cell>
        </row>
        <row r="8354">
          <cell r="A8354" t="str">
            <v>UWWTW</v>
          </cell>
          <cell r="C8354">
            <v>189</v>
          </cell>
          <cell r="E8354">
            <v>-13349.7</v>
          </cell>
          <cell r="F8354" t="str">
            <v>ACTUALS</v>
          </cell>
          <cell r="G8354" t="str">
            <v>400_Operating Revenues</v>
          </cell>
          <cell r="H8354">
            <v>2009</v>
          </cell>
        </row>
        <row r="8355">
          <cell r="A8355" t="str">
            <v>UWWTW</v>
          </cell>
          <cell r="C8355">
            <v>136</v>
          </cell>
          <cell r="E8355">
            <v>-646875.74</v>
          </cell>
          <cell r="F8355" t="str">
            <v>ACTUALS</v>
          </cell>
          <cell r="G8355" t="str">
            <v>400_Operating Revenues</v>
          </cell>
          <cell r="H8355">
            <v>2009</v>
          </cell>
        </row>
        <row r="8356">
          <cell r="A8356" t="str">
            <v>UWWTW</v>
          </cell>
          <cell r="C8356">
            <v>131</v>
          </cell>
          <cell r="E8356">
            <v>-978643.49</v>
          </cell>
          <cell r="F8356" t="str">
            <v>ACTUALS</v>
          </cell>
          <cell r="G8356" t="str">
            <v>400_Operating Revenues</v>
          </cell>
          <cell r="H8356">
            <v>2009</v>
          </cell>
        </row>
        <row r="8357">
          <cell r="A8357" t="str">
            <v>UWWTW</v>
          </cell>
          <cell r="C8357">
            <v>131</v>
          </cell>
          <cell r="E8357">
            <v>-932770.87</v>
          </cell>
          <cell r="F8357" t="str">
            <v>ACTUALS</v>
          </cell>
          <cell r="G8357" t="str">
            <v>400_Operating Revenues</v>
          </cell>
          <cell r="H8357">
            <v>2009</v>
          </cell>
        </row>
        <row r="8358">
          <cell r="A8358" t="str">
            <v>UWWTW</v>
          </cell>
          <cell r="C8358">
            <v>131</v>
          </cell>
          <cell r="E8358">
            <v>-1996138.11</v>
          </cell>
          <cell r="F8358" t="str">
            <v>ACTUALS</v>
          </cell>
          <cell r="G8358" t="str">
            <v>400_Operating Revenues</v>
          </cell>
          <cell r="H8358">
            <v>2009</v>
          </cell>
        </row>
        <row r="8359">
          <cell r="A8359" t="str">
            <v>UWWTW</v>
          </cell>
          <cell r="C8359">
            <v>131</v>
          </cell>
          <cell r="E8359">
            <v>-59033.279999999999</v>
          </cell>
          <cell r="F8359" t="str">
            <v>ACTUALS</v>
          </cell>
          <cell r="G8359" t="str">
            <v>400_Operating Revenues</v>
          </cell>
          <cell r="H8359">
            <v>2009</v>
          </cell>
        </row>
        <row r="8360">
          <cell r="A8360" t="str">
            <v>UWWTW</v>
          </cell>
          <cell r="C8360">
            <v>131</v>
          </cell>
          <cell r="E8360">
            <v>-20655897.379999999</v>
          </cell>
          <cell r="F8360" t="str">
            <v>ACTUALS</v>
          </cell>
          <cell r="G8360" t="str">
            <v>400_Operating Revenues</v>
          </cell>
          <cell r="H8360">
            <v>2009</v>
          </cell>
        </row>
        <row r="8361">
          <cell r="A8361" t="str">
            <v>UWWTW</v>
          </cell>
          <cell r="C8361">
            <v>189</v>
          </cell>
          <cell r="E8361">
            <v>-13499.7</v>
          </cell>
          <cell r="F8361" t="str">
            <v>ACTUALS</v>
          </cell>
          <cell r="G8361" t="str">
            <v>400_Operating Revenues</v>
          </cell>
          <cell r="H8361">
            <v>2009</v>
          </cell>
        </row>
        <row r="8362">
          <cell r="A8362" t="str">
            <v>UWWTW</v>
          </cell>
          <cell r="C8362">
            <v>136</v>
          </cell>
          <cell r="E8362">
            <v>-245375.66</v>
          </cell>
          <cell r="F8362" t="str">
            <v>ACTUALS</v>
          </cell>
          <cell r="G8362" t="str">
            <v>400_Operating Revenues</v>
          </cell>
          <cell r="H8362">
            <v>2009</v>
          </cell>
        </row>
        <row r="8363">
          <cell r="A8363" t="str">
            <v>UWWTW</v>
          </cell>
          <cell r="C8363">
            <v>131</v>
          </cell>
          <cell r="E8363">
            <v>-980399.99</v>
          </cell>
          <cell r="F8363" t="str">
            <v>ACTUALS</v>
          </cell>
          <cell r="G8363" t="str">
            <v>400_Operating Revenues</v>
          </cell>
          <cell r="H8363">
            <v>2009</v>
          </cell>
        </row>
        <row r="8364">
          <cell r="A8364" t="str">
            <v>UWWTW</v>
          </cell>
          <cell r="C8364">
            <v>131</v>
          </cell>
          <cell r="E8364">
            <v>-812960</v>
          </cell>
          <cell r="F8364" t="str">
            <v>ACTUALS</v>
          </cell>
          <cell r="G8364" t="str">
            <v>400_Operating Revenues</v>
          </cell>
          <cell r="H8364">
            <v>2009</v>
          </cell>
        </row>
        <row r="8365">
          <cell r="A8365" t="str">
            <v>UWWTW</v>
          </cell>
          <cell r="C8365">
            <v>131</v>
          </cell>
          <cell r="E8365">
            <v>-1899438.4</v>
          </cell>
          <cell r="F8365" t="str">
            <v>ACTUALS</v>
          </cell>
          <cell r="G8365" t="str">
            <v>400_Operating Revenues</v>
          </cell>
          <cell r="H8365">
            <v>2009</v>
          </cell>
        </row>
        <row r="8366">
          <cell r="A8366" t="str">
            <v>UWWTW</v>
          </cell>
          <cell r="C8366">
            <v>131</v>
          </cell>
          <cell r="E8366">
            <v>-26534.880000000001</v>
          </cell>
          <cell r="F8366" t="str">
            <v>ACTUALS</v>
          </cell>
          <cell r="G8366" t="str">
            <v>400_Operating Revenues</v>
          </cell>
          <cell r="H8366">
            <v>2009</v>
          </cell>
        </row>
        <row r="8367">
          <cell r="A8367" t="str">
            <v>UWWTW</v>
          </cell>
          <cell r="C8367">
            <v>990</v>
          </cell>
          <cell r="E8367">
            <v>26167074.440000001</v>
          </cell>
          <cell r="F8367" t="str">
            <v>ACTUALS</v>
          </cell>
          <cell r="G8367" t="str">
            <v>400_Operating Revenues</v>
          </cell>
          <cell r="H8367">
            <v>2009</v>
          </cell>
        </row>
        <row r="8368">
          <cell r="A8368" t="str">
            <v>UWWTW</v>
          </cell>
          <cell r="C8368">
            <v>128</v>
          </cell>
          <cell r="E8368">
            <v>2.64</v>
          </cell>
          <cell r="F8368" t="str">
            <v>ACTUALS</v>
          </cell>
          <cell r="G8368" t="str">
            <v>400_Operating Revenues</v>
          </cell>
          <cell r="H8368">
            <v>2009</v>
          </cell>
        </row>
        <row r="8369">
          <cell r="A8369" t="str">
            <v>UWWTW</v>
          </cell>
          <cell r="C8369">
            <v>131</v>
          </cell>
          <cell r="E8369">
            <v>-300303</v>
          </cell>
          <cell r="F8369" t="str">
            <v>ACTUALS</v>
          </cell>
          <cell r="G8369" t="str">
            <v>400_Operating Revenues</v>
          </cell>
          <cell r="H8369">
            <v>2009</v>
          </cell>
        </row>
        <row r="8370">
          <cell r="A8370" t="str">
            <v>UWWTW</v>
          </cell>
          <cell r="C8370">
            <v>131</v>
          </cell>
          <cell r="E8370">
            <v>-52866</v>
          </cell>
          <cell r="F8370" t="str">
            <v>ACTUALS</v>
          </cell>
          <cell r="G8370" t="str">
            <v>400_Operating Revenues</v>
          </cell>
          <cell r="H8370">
            <v>2009</v>
          </cell>
        </row>
        <row r="8371">
          <cell r="A8371" t="str">
            <v>UWWTW</v>
          </cell>
          <cell r="C8371">
            <v>131</v>
          </cell>
          <cell r="E8371">
            <v>-349605.8</v>
          </cell>
          <cell r="F8371" t="str">
            <v>ACTUALS</v>
          </cell>
          <cell r="G8371" t="str">
            <v>400_Operating Revenues</v>
          </cell>
          <cell r="H8371">
            <v>2009</v>
          </cell>
        </row>
        <row r="8372">
          <cell r="A8372" t="str">
            <v>UWWTW</v>
          </cell>
          <cell r="C8372">
            <v>131</v>
          </cell>
          <cell r="E8372">
            <v>-1071.06</v>
          </cell>
          <cell r="F8372" t="str">
            <v>ACTUALS</v>
          </cell>
          <cell r="G8372" t="str">
            <v>400_Operating Revenues</v>
          </cell>
          <cell r="H8372">
            <v>2009</v>
          </cell>
        </row>
        <row r="8373">
          <cell r="A8373" t="str">
            <v>UWWTW</v>
          </cell>
          <cell r="C8373">
            <v>131</v>
          </cell>
          <cell r="E8373">
            <v>-23665.5</v>
          </cell>
          <cell r="F8373" t="str">
            <v>ACTUALS</v>
          </cell>
          <cell r="G8373" t="str">
            <v>400_Operating Revenues</v>
          </cell>
          <cell r="H8373">
            <v>2009</v>
          </cell>
        </row>
        <row r="8374">
          <cell r="A8374" t="str">
            <v>UWWTW</v>
          </cell>
          <cell r="C8374">
            <v>128</v>
          </cell>
          <cell r="E8374">
            <v>-836773.93</v>
          </cell>
          <cell r="F8374" t="str">
            <v>ACTUALS</v>
          </cell>
          <cell r="G8374" t="str">
            <v>400_Operating Revenues</v>
          </cell>
          <cell r="H8374">
            <v>2009</v>
          </cell>
        </row>
        <row r="8375">
          <cell r="A8375" t="str">
            <v>UWWTW</v>
          </cell>
          <cell r="C8375">
            <v>131</v>
          </cell>
          <cell r="E8375">
            <v>-1650</v>
          </cell>
          <cell r="F8375" t="str">
            <v>ACTUALS</v>
          </cell>
          <cell r="G8375" t="str">
            <v>400_Operating Revenues</v>
          </cell>
          <cell r="H8375">
            <v>2009</v>
          </cell>
        </row>
        <row r="8376">
          <cell r="A8376" t="str">
            <v>UWWTW</v>
          </cell>
          <cell r="C8376">
            <v>136</v>
          </cell>
          <cell r="E8376">
            <v>-1410.69</v>
          </cell>
          <cell r="F8376" t="str">
            <v>ACTUALS</v>
          </cell>
          <cell r="G8376" t="str">
            <v>400_Operating Revenues</v>
          </cell>
          <cell r="H8376">
            <v>2009</v>
          </cell>
        </row>
        <row r="8377">
          <cell r="A8377" t="str">
            <v>UWWTW</v>
          </cell>
          <cell r="C8377">
            <v>132</v>
          </cell>
          <cell r="E8377">
            <v>-182962.36</v>
          </cell>
          <cell r="F8377" t="str">
            <v>ACTUALS</v>
          </cell>
          <cell r="G8377" t="str">
            <v>400_Operating Revenues</v>
          </cell>
          <cell r="H8377">
            <v>2009</v>
          </cell>
        </row>
        <row r="8378">
          <cell r="A8378" t="str">
            <v>UWWTW</v>
          </cell>
          <cell r="C8378">
            <v>136</v>
          </cell>
          <cell r="E8378">
            <v>-405</v>
          </cell>
          <cell r="F8378" t="str">
            <v>ACTUALS</v>
          </cell>
          <cell r="G8378" t="str">
            <v>400_Operating Revenues</v>
          </cell>
          <cell r="H8378">
            <v>2009</v>
          </cell>
        </row>
        <row r="8379">
          <cell r="A8379" t="str">
            <v>UWWTW</v>
          </cell>
          <cell r="C8379">
            <v>189</v>
          </cell>
          <cell r="E8379">
            <v>-1995673.12</v>
          </cell>
          <cell r="F8379" t="str">
            <v>ACTUALS</v>
          </cell>
          <cell r="G8379" t="str">
            <v>400_Operating Revenues</v>
          </cell>
          <cell r="H8379">
            <v>2009</v>
          </cell>
        </row>
        <row r="8380">
          <cell r="A8380" t="str">
            <v>UWWTW</v>
          </cell>
          <cell r="C8380">
            <v>128</v>
          </cell>
          <cell r="E8380">
            <v>-591.01</v>
          </cell>
          <cell r="F8380" t="str">
            <v>ACTUALS</v>
          </cell>
          <cell r="G8380" t="str">
            <v>400_Operating Revenues</v>
          </cell>
          <cell r="H8380">
            <v>2009</v>
          </cell>
        </row>
        <row r="8381">
          <cell r="A8381" t="str">
            <v>UWWTW</v>
          </cell>
          <cell r="C8381">
            <v>128</v>
          </cell>
          <cell r="E8381">
            <v>-18330.02</v>
          </cell>
          <cell r="F8381" t="str">
            <v>ACTUALS</v>
          </cell>
          <cell r="G8381" t="str">
            <v>400_Operating Revenues</v>
          </cell>
          <cell r="H8381">
            <v>2009</v>
          </cell>
        </row>
        <row r="8382">
          <cell r="A8382" t="str">
            <v>UWWTW</v>
          </cell>
          <cell r="C8382">
            <v>131</v>
          </cell>
          <cell r="E8382">
            <v>-426674.05</v>
          </cell>
          <cell r="F8382" t="str">
            <v>ACTUALS</v>
          </cell>
          <cell r="G8382" t="str">
            <v>400_Operating Revenues</v>
          </cell>
          <cell r="H8382">
            <v>2009</v>
          </cell>
        </row>
        <row r="8383">
          <cell r="A8383" t="str">
            <v>UWWTW</v>
          </cell>
          <cell r="C8383">
            <v>128</v>
          </cell>
          <cell r="E8383">
            <v>26769.05</v>
          </cell>
          <cell r="F8383" t="str">
            <v>ACTUALS</v>
          </cell>
          <cell r="G8383" t="str">
            <v>400_Operating Revenues</v>
          </cell>
          <cell r="H8383">
            <v>2009</v>
          </cell>
        </row>
        <row r="8384">
          <cell r="A8384" t="str">
            <v>UWWTW</v>
          </cell>
          <cell r="C8384">
            <v>133</v>
          </cell>
          <cell r="E8384">
            <v>-2767.5</v>
          </cell>
          <cell r="F8384" t="str">
            <v>ACTUALS</v>
          </cell>
          <cell r="G8384" t="str">
            <v>400_Operating Revenues</v>
          </cell>
          <cell r="H8384">
            <v>2009</v>
          </cell>
        </row>
        <row r="8385">
          <cell r="A8385" t="str">
            <v>UWWTW</v>
          </cell>
          <cell r="C8385">
            <v>136</v>
          </cell>
          <cell r="E8385">
            <v>-4131417.52</v>
          </cell>
          <cell r="F8385" t="str">
            <v>ACTUALS</v>
          </cell>
          <cell r="G8385" t="str">
            <v>400_Operating Revenues</v>
          </cell>
          <cell r="H8385">
            <v>2009</v>
          </cell>
        </row>
        <row r="8386">
          <cell r="A8386" t="str">
            <v>UWWTW</v>
          </cell>
          <cell r="C8386">
            <v>990</v>
          </cell>
          <cell r="E8386">
            <v>84229073.049999997</v>
          </cell>
          <cell r="F8386" t="str">
            <v>ACTUALS</v>
          </cell>
          <cell r="G8386" t="str">
            <v>400_Operating Revenues</v>
          </cell>
          <cell r="H8386">
            <v>2009</v>
          </cell>
        </row>
        <row r="8387">
          <cell r="A8387" t="str">
            <v>UWWTW</v>
          </cell>
          <cell r="C8387">
            <v>131</v>
          </cell>
          <cell r="E8387">
            <v>-1626737</v>
          </cell>
          <cell r="F8387" t="str">
            <v>ACTUALS</v>
          </cell>
          <cell r="G8387" t="str">
            <v>400_Operating Revenues</v>
          </cell>
          <cell r="H8387">
            <v>2009</v>
          </cell>
        </row>
        <row r="8388">
          <cell r="A8388" t="str">
            <v>UWWTW</v>
          </cell>
          <cell r="C8388">
            <v>131</v>
          </cell>
          <cell r="E8388">
            <v>-59460.94</v>
          </cell>
          <cell r="F8388" t="str">
            <v>ACTUALS</v>
          </cell>
          <cell r="G8388" t="str">
            <v>400_Operating Revenues</v>
          </cell>
          <cell r="H8388">
            <v>2009</v>
          </cell>
        </row>
        <row r="8389">
          <cell r="A8389" t="str">
            <v>UWWTW</v>
          </cell>
          <cell r="C8389">
            <v>131</v>
          </cell>
          <cell r="E8389">
            <v>-21254.09</v>
          </cell>
          <cell r="F8389" t="str">
            <v>ACTUALS</v>
          </cell>
          <cell r="G8389" t="str">
            <v>400_Operating Revenues</v>
          </cell>
          <cell r="H8389">
            <v>2009</v>
          </cell>
        </row>
        <row r="8390">
          <cell r="A8390" t="str">
            <v>UWWTW</v>
          </cell>
          <cell r="C8390">
            <v>990</v>
          </cell>
          <cell r="E8390">
            <v>-110396147.48999999</v>
          </cell>
          <cell r="F8390" t="str">
            <v>ACTUALS</v>
          </cell>
          <cell r="G8390" t="str">
            <v>400_Operating Revenues</v>
          </cell>
          <cell r="H8390">
            <v>2009</v>
          </cell>
        </row>
        <row r="8391">
          <cell r="A8391" t="str">
            <v>UWWTW</v>
          </cell>
          <cell r="C8391">
            <v>100</v>
          </cell>
          <cell r="E8391">
            <v>-16395.46</v>
          </cell>
          <cell r="F8391" t="str">
            <v>ACTUALS</v>
          </cell>
          <cell r="G8391" t="str">
            <v>400_Operating Revenues</v>
          </cell>
          <cell r="H8391">
            <v>2009</v>
          </cell>
        </row>
        <row r="8392">
          <cell r="A8392" t="str">
            <v>UWWTW</v>
          </cell>
          <cell r="C8392">
            <v>128</v>
          </cell>
          <cell r="E8392">
            <v>-2961427.93</v>
          </cell>
          <cell r="F8392" t="str">
            <v>ACTUALS</v>
          </cell>
          <cell r="G8392" t="str">
            <v>400_Operating Revenues</v>
          </cell>
          <cell r="H8392">
            <v>2009</v>
          </cell>
        </row>
        <row r="8393">
          <cell r="A8393" t="str">
            <v>UWWTW</v>
          </cell>
          <cell r="C8393">
            <v>129</v>
          </cell>
          <cell r="E8393">
            <v>-12387.46</v>
          </cell>
          <cell r="F8393" t="str">
            <v>ACTUALS</v>
          </cell>
          <cell r="G8393" t="str">
            <v>400_Operating Revenues</v>
          </cell>
          <cell r="H8393">
            <v>2009</v>
          </cell>
        </row>
        <row r="8394">
          <cell r="A8394" t="str">
            <v>UWWTW</v>
          </cell>
          <cell r="C8394">
            <v>131</v>
          </cell>
          <cell r="E8394">
            <v>-2704629.94</v>
          </cell>
          <cell r="F8394" t="str">
            <v>ACTUALS</v>
          </cell>
          <cell r="G8394" t="str">
            <v>400_Operating Revenues</v>
          </cell>
          <cell r="H8394">
            <v>2009</v>
          </cell>
        </row>
        <row r="8395">
          <cell r="A8395" t="str">
            <v>UWWTW</v>
          </cell>
          <cell r="C8395">
            <v>132</v>
          </cell>
          <cell r="E8395">
            <v>-3344</v>
          </cell>
          <cell r="F8395" t="str">
            <v>ACTUALS</v>
          </cell>
          <cell r="G8395" t="str">
            <v>400_Operating Revenues</v>
          </cell>
          <cell r="H8395">
            <v>2009</v>
          </cell>
        </row>
        <row r="8396">
          <cell r="A8396" t="str">
            <v>UWWTW</v>
          </cell>
          <cell r="C8396">
            <v>136</v>
          </cell>
          <cell r="E8396">
            <v>-3324742.18</v>
          </cell>
          <cell r="F8396" t="str">
            <v>ACTUALS</v>
          </cell>
          <cell r="G8396" t="str">
            <v>400_Operating Revenues</v>
          </cell>
          <cell r="H8396">
            <v>2009</v>
          </cell>
        </row>
        <row r="8397">
          <cell r="A8397" t="str">
            <v>UWWTW</v>
          </cell>
          <cell r="C8397">
            <v>144</v>
          </cell>
          <cell r="E8397">
            <v>-40176.400000000001</v>
          </cell>
          <cell r="F8397" t="str">
            <v>ACTUALS</v>
          </cell>
          <cell r="G8397" t="str">
            <v>400_Operating Revenues</v>
          </cell>
          <cell r="H8397">
            <v>2009</v>
          </cell>
        </row>
        <row r="8398">
          <cell r="A8398" t="str">
            <v>UWWTW</v>
          </cell>
          <cell r="C8398">
            <v>184</v>
          </cell>
          <cell r="E8398">
            <v>-4360</v>
          </cell>
          <cell r="F8398" t="str">
            <v>ACTUALS</v>
          </cell>
          <cell r="G8398" t="str">
            <v>400_Operating Revenues</v>
          </cell>
          <cell r="H8398">
            <v>2009</v>
          </cell>
        </row>
        <row r="8399">
          <cell r="A8399" t="str">
            <v>UWWTW</v>
          </cell>
          <cell r="C8399">
            <v>233</v>
          </cell>
          <cell r="E8399">
            <v>-25494.17</v>
          </cell>
          <cell r="F8399" t="str">
            <v>ACTUALS</v>
          </cell>
          <cell r="G8399" t="str">
            <v>400_Operating Revenues</v>
          </cell>
          <cell r="H8399">
            <v>2009</v>
          </cell>
        </row>
        <row r="8400">
          <cell r="A8400" t="str">
            <v>UWWTW</v>
          </cell>
          <cell r="C8400">
            <v>999</v>
          </cell>
          <cell r="E8400">
            <v>-195244.95</v>
          </cell>
          <cell r="F8400" t="str">
            <v>ACTUALS</v>
          </cell>
          <cell r="G8400" t="str">
            <v>400_Operating Revenues</v>
          </cell>
          <cell r="H8400">
            <v>2009</v>
          </cell>
        </row>
        <row r="8401">
          <cell r="A8401" t="str">
            <v>UWWTW</v>
          </cell>
          <cell r="C8401">
            <v>128</v>
          </cell>
          <cell r="E8401">
            <v>-16375</v>
          </cell>
          <cell r="F8401" t="str">
            <v>ACTUALS</v>
          </cell>
          <cell r="G8401" t="str">
            <v>400_Operating Revenues</v>
          </cell>
          <cell r="H8401">
            <v>2009</v>
          </cell>
        </row>
        <row r="8402">
          <cell r="A8402" t="str">
            <v>UWWTW</v>
          </cell>
          <cell r="C8402">
            <v>131</v>
          </cell>
          <cell r="E8402">
            <v>-40642.5</v>
          </cell>
          <cell r="F8402" t="str">
            <v>ACTUALS</v>
          </cell>
          <cell r="G8402" t="str">
            <v>400_Operating Revenues</v>
          </cell>
          <cell r="H8402">
            <v>2009</v>
          </cell>
        </row>
        <row r="8403">
          <cell r="A8403" t="str">
            <v>UWWTW</v>
          </cell>
          <cell r="C8403">
            <v>128</v>
          </cell>
          <cell r="E8403">
            <v>-14869.96</v>
          </cell>
          <cell r="F8403" t="str">
            <v>ACTUALS</v>
          </cell>
          <cell r="G8403" t="str">
            <v>400_Operating Revenues</v>
          </cell>
          <cell r="H8403">
            <v>2009</v>
          </cell>
        </row>
        <row r="8404">
          <cell r="A8404" t="str">
            <v>UWWTW</v>
          </cell>
          <cell r="C8404">
            <v>128</v>
          </cell>
          <cell r="E8404">
            <v>16453.93</v>
          </cell>
          <cell r="F8404" t="str">
            <v>ACTUALS</v>
          </cell>
          <cell r="G8404" t="str">
            <v>400_Operating Revenues</v>
          </cell>
          <cell r="H8404">
            <v>2009</v>
          </cell>
        </row>
        <row r="8405">
          <cell r="A8405" t="str">
            <v>UWWTW</v>
          </cell>
          <cell r="C8405">
            <v>128</v>
          </cell>
          <cell r="E8405">
            <v>-148712.32999999999</v>
          </cell>
          <cell r="F8405" t="str">
            <v>ACTUALS</v>
          </cell>
          <cell r="G8405" t="str">
            <v>400_Operating Revenues</v>
          </cell>
          <cell r="H8405">
            <v>2009</v>
          </cell>
        </row>
        <row r="8406">
          <cell r="A8406" t="str">
            <v>UWWTW</v>
          </cell>
          <cell r="C8406">
            <v>128</v>
          </cell>
          <cell r="E8406">
            <v>164539.37</v>
          </cell>
          <cell r="F8406" t="str">
            <v>ACTUALS</v>
          </cell>
          <cell r="G8406" t="str">
            <v>400_Operating Revenues</v>
          </cell>
          <cell r="H8406">
            <v>2009</v>
          </cell>
        </row>
        <row r="8407">
          <cell r="A8407" t="str">
            <v>UWWTW</v>
          </cell>
          <cell r="C8407">
            <v>144</v>
          </cell>
          <cell r="E8407">
            <v>-1878335.81</v>
          </cell>
          <cell r="F8407" t="str">
            <v>ACTUALS</v>
          </cell>
          <cell r="G8407" t="str">
            <v>400_Operating Revenues</v>
          </cell>
          <cell r="H8407">
            <v>2009</v>
          </cell>
        </row>
        <row r="8408">
          <cell r="A8408" t="str">
            <v>UWWTW</v>
          </cell>
          <cell r="C8408">
            <v>145</v>
          </cell>
          <cell r="E8408">
            <v>-562391.24</v>
          </cell>
          <cell r="F8408" t="str">
            <v>ACTUALS</v>
          </cell>
          <cell r="G8408" t="str">
            <v>400_Operating Revenues</v>
          </cell>
          <cell r="H8408">
            <v>2009</v>
          </cell>
        </row>
        <row r="8409">
          <cell r="A8409" t="str">
            <v>UWWTW</v>
          </cell>
          <cell r="C8409">
            <v>146</v>
          </cell>
          <cell r="E8409">
            <v>-571909</v>
          </cell>
          <cell r="F8409" t="str">
            <v>ACTUALS</v>
          </cell>
          <cell r="G8409" t="str">
            <v>400_Operating Revenues</v>
          </cell>
          <cell r="H8409">
            <v>2009</v>
          </cell>
        </row>
        <row r="8410">
          <cell r="A8410" t="str">
            <v>UWWTW</v>
          </cell>
          <cell r="C8410">
            <v>148</v>
          </cell>
          <cell r="E8410">
            <v>-6482820</v>
          </cell>
          <cell r="F8410" t="str">
            <v>ACTUALS</v>
          </cell>
          <cell r="G8410" t="str">
            <v>400_Operating Revenues</v>
          </cell>
          <cell r="H8410">
            <v>2009</v>
          </cell>
        </row>
        <row r="8411">
          <cell r="A8411" t="str">
            <v>UWWTW</v>
          </cell>
          <cell r="C8411">
            <v>149</v>
          </cell>
          <cell r="E8411">
            <v>-46149241</v>
          </cell>
          <cell r="F8411" t="str">
            <v>ACTUALS</v>
          </cell>
          <cell r="G8411" t="str">
            <v>400_Operating Revenues</v>
          </cell>
          <cell r="H8411">
            <v>2009</v>
          </cell>
        </row>
        <row r="8412">
          <cell r="A8412" t="str">
            <v>UWWTW</v>
          </cell>
          <cell r="C8412">
            <v>147</v>
          </cell>
          <cell r="E8412">
            <v>-3419.19</v>
          </cell>
          <cell r="F8412" t="str">
            <v>ACTUALS</v>
          </cell>
          <cell r="G8412" t="str">
            <v>400_Operating Revenues</v>
          </cell>
          <cell r="H8412">
            <v>2009</v>
          </cell>
        </row>
        <row r="8413">
          <cell r="A8413" t="str">
            <v>UWWTW</v>
          </cell>
          <cell r="C8413">
            <v>147</v>
          </cell>
          <cell r="E8413">
            <v>-1146690.6299999999</v>
          </cell>
          <cell r="F8413" t="str">
            <v>ACTUALS</v>
          </cell>
          <cell r="G8413" t="str">
            <v>400_Operating Revenues</v>
          </cell>
          <cell r="H8413">
            <v>2009</v>
          </cell>
        </row>
        <row r="8414">
          <cell r="A8414" t="str">
            <v>UWWTW</v>
          </cell>
          <cell r="C8414">
            <v>147</v>
          </cell>
          <cell r="E8414">
            <v>6927.72</v>
          </cell>
          <cell r="F8414" t="str">
            <v>ACTUALS</v>
          </cell>
          <cell r="G8414" t="str">
            <v>400_Operating Revenues</v>
          </cell>
          <cell r="H8414">
            <v>2009</v>
          </cell>
        </row>
        <row r="8415">
          <cell r="A8415" t="str">
            <v>UWWTW</v>
          </cell>
          <cell r="C8415">
            <v>147</v>
          </cell>
          <cell r="E8415">
            <v>-108407.35</v>
          </cell>
          <cell r="F8415" t="str">
            <v>ACTUALS</v>
          </cell>
          <cell r="G8415" t="str">
            <v>400_Operating Revenues</v>
          </cell>
          <cell r="H8415">
            <v>2009</v>
          </cell>
        </row>
        <row r="8416">
          <cell r="A8416" t="str">
            <v>UWWTW</v>
          </cell>
          <cell r="C8416">
            <v>147</v>
          </cell>
          <cell r="E8416">
            <v>-91886</v>
          </cell>
          <cell r="F8416" t="str">
            <v>ACTUALS</v>
          </cell>
          <cell r="G8416" t="str">
            <v>400_Operating Revenues</v>
          </cell>
          <cell r="H8416">
            <v>2009</v>
          </cell>
        </row>
        <row r="8417">
          <cell r="A8417" t="str">
            <v>UWWTW</v>
          </cell>
          <cell r="C8417">
            <v>128</v>
          </cell>
          <cell r="E8417">
            <v>-1414339.13</v>
          </cell>
          <cell r="F8417" t="str">
            <v>ACTUALS</v>
          </cell>
          <cell r="G8417" t="str">
            <v>400_Operating Revenues</v>
          </cell>
          <cell r="H8417">
            <v>2009</v>
          </cell>
        </row>
        <row r="8418">
          <cell r="A8418" t="str">
            <v>UWWTW</v>
          </cell>
          <cell r="C8418">
            <v>128</v>
          </cell>
          <cell r="E8418">
            <v>-1325213.6000000001</v>
          </cell>
          <cell r="F8418" t="str">
            <v>ACTUALS</v>
          </cell>
          <cell r="G8418" t="str">
            <v>400_Operating Revenues</v>
          </cell>
          <cell r="H8418">
            <v>2009</v>
          </cell>
        </row>
        <row r="8419">
          <cell r="A8419" t="str">
            <v>UWWTW</v>
          </cell>
          <cell r="C8419">
            <v>128</v>
          </cell>
          <cell r="E8419">
            <v>-145185.48000000001</v>
          </cell>
          <cell r="F8419" t="str">
            <v>ACTUALS</v>
          </cell>
          <cell r="G8419" t="str">
            <v>400_Operating Revenues</v>
          </cell>
          <cell r="H8419">
            <v>2009</v>
          </cell>
        </row>
        <row r="8420">
          <cell r="A8420" t="str">
            <v>UWWTW</v>
          </cell>
          <cell r="C8420">
            <v>128</v>
          </cell>
          <cell r="E8420">
            <v>-20316</v>
          </cell>
          <cell r="F8420" t="str">
            <v>ACTUALS</v>
          </cell>
          <cell r="G8420" t="str">
            <v>400_Operating Revenues</v>
          </cell>
          <cell r="H8420">
            <v>2009</v>
          </cell>
        </row>
        <row r="8421">
          <cell r="A8421" t="str">
            <v>UWWTW</v>
          </cell>
          <cell r="C8421">
            <v>128</v>
          </cell>
          <cell r="E8421">
            <v>-2244936.0299999998</v>
          </cell>
          <cell r="F8421" t="str">
            <v>ACTUALS</v>
          </cell>
          <cell r="G8421" t="str">
            <v>400_Operating Revenues</v>
          </cell>
          <cell r="H8421">
            <v>2009</v>
          </cell>
        </row>
        <row r="8422">
          <cell r="A8422" t="str">
            <v>UWWTW</v>
          </cell>
          <cell r="C8422">
            <v>128</v>
          </cell>
          <cell r="E8422">
            <v>-2103995.4900000002</v>
          </cell>
          <cell r="F8422" t="str">
            <v>ACTUALS</v>
          </cell>
          <cell r="G8422" t="str">
            <v>400_Operating Revenues</v>
          </cell>
          <cell r="H8422">
            <v>2009</v>
          </cell>
        </row>
        <row r="8423">
          <cell r="A8423" t="str">
            <v>UWWTW</v>
          </cell>
          <cell r="C8423">
            <v>128</v>
          </cell>
          <cell r="E8423">
            <v>-222052.27</v>
          </cell>
          <cell r="F8423" t="str">
            <v>ACTUALS</v>
          </cell>
          <cell r="G8423" t="str">
            <v>400_Operating Revenues</v>
          </cell>
          <cell r="H8423">
            <v>2009</v>
          </cell>
        </row>
        <row r="8424">
          <cell r="A8424" t="str">
            <v>UWWTW</v>
          </cell>
          <cell r="C8424">
            <v>128</v>
          </cell>
          <cell r="E8424">
            <v>-32335.91</v>
          </cell>
          <cell r="F8424" t="str">
            <v>ACTUALS</v>
          </cell>
          <cell r="G8424" t="str">
            <v>400_Operating Revenues</v>
          </cell>
          <cell r="H8424">
            <v>2009</v>
          </cell>
        </row>
        <row r="8425">
          <cell r="A8425" t="str">
            <v>UWWTW</v>
          </cell>
          <cell r="C8425">
            <v>128</v>
          </cell>
          <cell r="E8425">
            <v>-160790</v>
          </cell>
          <cell r="F8425" t="str">
            <v>ACTUALS</v>
          </cell>
          <cell r="G8425" t="str">
            <v>400_Operating Revenues</v>
          </cell>
          <cell r="H8425">
            <v>2009</v>
          </cell>
        </row>
        <row r="8426">
          <cell r="A8426" t="str">
            <v>UWWTW</v>
          </cell>
          <cell r="C8426">
            <v>136</v>
          </cell>
          <cell r="E8426">
            <v>-72296.77</v>
          </cell>
          <cell r="F8426" t="str">
            <v>ACTUALS</v>
          </cell>
          <cell r="G8426" t="str">
            <v>400_Operating Revenues</v>
          </cell>
          <cell r="H8426">
            <v>2009</v>
          </cell>
        </row>
        <row r="8427">
          <cell r="A8427" t="str">
            <v>UWWTW</v>
          </cell>
          <cell r="C8427">
            <v>128</v>
          </cell>
          <cell r="E8427">
            <v>-100677.94</v>
          </cell>
          <cell r="F8427" t="str">
            <v>ACTUALS</v>
          </cell>
          <cell r="G8427" t="str">
            <v>400_Operating Revenues</v>
          </cell>
          <cell r="H8427">
            <v>2009</v>
          </cell>
        </row>
        <row r="8428">
          <cell r="A8428" t="str">
            <v>UWWTW</v>
          </cell>
          <cell r="C8428">
            <v>128</v>
          </cell>
          <cell r="E8428">
            <v>-30567.83</v>
          </cell>
          <cell r="F8428" t="str">
            <v>ACTUALS</v>
          </cell>
          <cell r="G8428" t="str">
            <v>400_Operating Revenues</v>
          </cell>
          <cell r="H8428">
            <v>2009</v>
          </cell>
        </row>
        <row r="8429">
          <cell r="A8429" t="str">
            <v>UWWTW</v>
          </cell>
          <cell r="C8429">
            <v>128</v>
          </cell>
          <cell r="E8429">
            <v>-4597.9399999999996</v>
          </cell>
          <cell r="F8429" t="str">
            <v>ACTUALS</v>
          </cell>
          <cell r="G8429" t="str">
            <v>400_Operating Revenues</v>
          </cell>
          <cell r="H8429">
            <v>2009</v>
          </cell>
        </row>
        <row r="8430">
          <cell r="A8430" t="str">
            <v>UWWTW</v>
          </cell>
          <cell r="C8430">
            <v>128</v>
          </cell>
          <cell r="E8430">
            <v>-5790</v>
          </cell>
          <cell r="F8430" t="str">
            <v>ACTUALS</v>
          </cell>
          <cell r="G8430" t="str">
            <v>400_Operating Revenues</v>
          </cell>
          <cell r="H8430">
            <v>2009</v>
          </cell>
        </row>
        <row r="8431">
          <cell r="A8431" t="str">
            <v>UWWTW</v>
          </cell>
          <cell r="C8431">
            <v>128</v>
          </cell>
          <cell r="E8431">
            <v>-579194.53</v>
          </cell>
          <cell r="F8431" t="str">
            <v>ACTUALS</v>
          </cell>
          <cell r="G8431" t="str">
            <v>400_Operating Revenues</v>
          </cell>
          <cell r="H8431">
            <v>2009</v>
          </cell>
        </row>
        <row r="8432">
          <cell r="A8432" t="str">
            <v>UWWTW</v>
          </cell>
          <cell r="C8432">
            <v>128</v>
          </cell>
          <cell r="E8432">
            <v>-17155</v>
          </cell>
          <cell r="F8432" t="str">
            <v>ACTUALS</v>
          </cell>
          <cell r="G8432" t="str">
            <v>400_Operating Revenues</v>
          </cell>
          <cell r="H8432">
            <v>2009</v>
          </cell>
        </row>
        <row r="8433">
          <cell r="A8433" t="str">
            <v>UWWTW</v>
          </cell>
          <cell r="C8433">
            <v>128</v>
          </cell>
          <cell r="E8433">
            <v>-54342.44</v>
          </cell>
          <cell r="F8433" t="str">
            <v>ACTUALS</v>
          </cell>
          <cell r="G8433" t="str">
            <v>400_Operating Revenues</v>
          </cell>
          <cell r="H8433">
            <v>2009</v>
          </cell>
        </row>
        <row r="8434">
          <cell r="A8434" t="str">
            <v>UWWTW</v>
          </cell>
          <cell r="C8434">
            <v>128</v>
          </cell>
          <cell r="E8434">
            <v>-250</v>
          </cell>
          <cell r="F8434" t="str">
            <v>ACTUALS</v>
          </cell>
          <cell r="G8434" t="str">
            <v>400_Operating Revenues</v>
          </cell>
          <cell r="H8434">
            <v>2009</v>
          </cell>
        </row>
        <row r="8435">
          <cell r="A8435" t="str">
            <v>UWWTW</v>
          </cell>
          <cell r="C8435">
            <v>128</v>
          </cell>
          <cell r="E8435">
            <v>-420703.64</v>
          </cell>
          <cell r="F8435" t="str">
            <v>ACTUALS</v>
          </cell>
          <cell r="G8435" t="str">
            <v>400_Operating Revenues</v>
          </cell>
          <cell r="H8435">
            <v>2009</v>
          </cell>
        </row>
        <row r="8436">
          <cell r="A8436" t="str">
            <v>UWWTW</v>
          </cell>
          <cell r="C8436">
            <v>136</v>
          </cell>
          <cell r="E8436">
            <v>-12544</v>
          </cell>
          <cell r="F8436" t="str">
            <v>ACTUALS</v>
          </cell>
          <cell r="G8436" t="str">
            <v>400_Operating Revenues</v>
          </cell>
          <cell r="H8436">
            <v>2009</v>
          </cell>
        </row>
        <row r="8437">
          <cell r="A8437" t="str">
            <v>UWWTW</v>
          </cell>
          <cell r="C8437">
            <v>128</v>
          </cell>
          <cell r="E8437">
            <v>-5257559.5</v>
          </cell>
          <cell r="F8437" t="str">
            <v>ACTUALS</v>
          </cell>
          <cell r="G8437" t="str">
            <v>400_Operating Revenues</v>
          </cell>
          <cell r="H8437">
            <v>2009</v>
          </cell>
        </row>
        <row r="8438">
          <cell r="A8438" t="str">
            <v>UWWTW</v>
          </cell>
          <cell r="C8438">
            <v>128</v>
          </cell>
          <cell r="E8438">
            <v>-4880166.2</v>
          </cell>
          <cell r="F8438" t="str">
            <v>ACTUALS</v>
          </cell>
          <cell r="G8438" t="str">
            <v>400_Operating Revenues</v>
          </cell>
          <cell r="H8438">
            <v>2009</v>
          </cell>
        </row>
        <row r="8439">
          <cell r="A8439" t="str">
            <v>UWWTW</v>
          </cell>
          <cell r="C8439">
            <v>128</v>
          </cell>
          <cell r="E8439">
            <v>-1094.43</v>
          </cell>
          <cell r="F8439" t="str">
            <v>ACTUALS</v>
          </cell>
          <cell r="G8439" t="str">
            <v>400_Operating Revenues</v>
          </cell>
          <cell r="H8439">
            <v>2009</v>
          </cell>
        </row>
        <row r="8440">
          <cell r="A8440" t="str">
            <v>UWWTW</v>
          </cell>
          <cell r="C8440">
            <v>128</v>
          </cell>
          <cell r="E8440">
            <v>-8761</v>
          </cell>
          <cell r="F8440" t="str">
            <v>ACTUALS</v>
          </cell>
          <cell r="G8440" t="str">
            <v>400_Operating Revenues</v>
          </cell>
          <cell r="H8440">
            <v>2009</v>
          </cell>
        </row>
        <row r="8441">
          <cell r="A8441" t="str">
            <v>UWWTW</v>
          </cell>
          <cell r="C8441">
            <v>128</v>
          </cell>
          <cell r="E8441">
            <v>-192912.3</v>
          </cell>
          <cell r="F8441" t="str">
            <v>ACTUALS</v>
          </cell>
          <cell r="G8441" t="str">
            <v>400_Operating Revenues</v>
          </cell>
          <cell r="H8441">
            <v>2009</v>
          </cell>
        </row>
        <row r="8442">
          <cell r="A8442" t="str">
            <v>UWWTW</v>
          </cell>
          <cell r="C8442">
            <v>128</v>
          </cell>
          <cell r="E8442">
            <v>-114903.96</v>
          </cell>
          <cell r="F8442" t="str">
            <v>ACTUALS</v>
          </cell>
          <cell r="G8442" t="str">
            <v>400_Operating Revenues</v>
          </cell>
          <cell r="H8442">
            <v>2009</v>
          </cell>
        </row>
        <row r="8443">
          <cell r="A8443" t="str">
            <v>UWWTW</v>
          </cell>
          <cell r="C8443">
            <v>128</v>
          </cell>
          <cell r="E8443">
            <v>-50568.69</v>
          </cell>
          <cell r="F8443" t="str">
            <v>ACTUALS</v>
          </cell>
          <cell r="G8443" t="str">
            <v>400_Operating Revenues</v>
          </cell>
          <cell r="H8443">
            <v>2009</v>
          </cell>
        </row>
        <row r="8444">
          <cell r="A8444" t="str">
            <v>UWWTW</v>
          </cell>
          <cell r="C8444">
            <v>128</v>
          </cell>
          <cell r="E8444">
            <v>-153475.84</v>
          </cell>
          <cell r="F8444" t="str">
            <v>ACTUALS</v>
          </cell>
          <cell r="G8444" t="str">
            <v>400_Operating Revenues</v>
          </cell>
          <cell r="H8444">
            <v>2009</v>
          </cell>
        </row>
        <row r="8445">
          <cell r="A8445" t="str">
            <v>UWWTW</v>
          </cell>
          <cell r="C8445">
            <v>128</v>
          </cell>
          <cell r="E8445">
            <v>-16791.62</v>
          </cell>
          <cell r="F8445" t="str">
            <v>ACTUALS</v>
          </cell>
          <cell r="G8445" t="str">
            <v>400_Operating Revenues</v>
          </cell>
          <cell r="H8445">
            <v>2009</v>
          </cell>
        </row>
        <row r="8446">
          <cell r="A8446" t="str">
            <v>UWWTW</v>
          </cell>
          <cell r="C8446">
            <v>128</v>
          </cell>
          <cell r="E8446">
            <v>-92636.46</v>
          </cell>
          <cell r="F8446" t="str">
            <v>ACTUALS</v>
          </cell>
          <cell r="G8446" t="str">
            <v>400_Operating Revenues</v>
          </cell>
          <cell r="H8446">
            <v>2009</v>
          </cell>
        </row>
        <row r="8447">
          <cell r="A8447" t="str">
            <v>UWWTW</v>
          </cell>
          <cell r="C8447">
            <v>128</v>
          </cell>
          <cell r="E8447">
            <v>-95303.13</v>
          </cell>
          <cell r="F8447" t="str">
            <v>ACTUALS</v>
          </cell>
          <cell r="G8447" t="str">
            <v>400_Operating Revenues</v>
          </cell>
          <cell r="H8447">
            <v>2009</v>
          </cell>
        </row>
        <row r="8448">
          <cell r="A8448" t="str">
            <v>UWWTW</v>
          </cell>
          <cell r="C8448">
            <v>128</v>
          </cell>
          <cell r="E8448">
            <v>-24180.74</v>
          </cell>
          <cell r="F8448" t="str">
            <v>ACTUALS</v>
          </cell>
          <cell r="G8448" t="str">
            <v>400_Operating Revenues</v>
          </cell>
          <cell r="H8448">
            <v>2009</v>
          </cell>
        </row>
        <row r="8449">
          <cell r="A8449" t="str">
            <v>UWWTW</v>
          </cell>
          <cell r="C8449">
            <v>128</v>
          </cell>
          <cell r="E8449">
            <v>-389727.73</v>
          </cell>
          <cell r="F8449" t="str">
            <v>ACTUALS</v>
          </cell>
          <cell r="G8449" t="str">
            <v>400_Operating Revenues</v>
          </cell>
          <cell r="H8449">
            <v>2009</v>
          </cell>
        </row>
        <row r="8450">
          <cell r="A8450" t="str">
            <v>UWWTW</v>
          </cell>
          <cell r="C8450">
            <v>128</v>
          </cell>
          <cell r="E8450">
            <v>-229253.97</v>
          </cell>
          <cell r="F8450" t="str">
            <v>ACTUALS</v>
          </cell>
          <cell r="G8450" t="str">
            <v>400_Operating Revenues</v>
          </cell>
          <cell r="H8450">
            <v>2009</v>
          </cell>
        </row>
        <row r="8451">
          <cell r="A8451" t="str">
            <v>UWWTW</v>
          </cell>
          <cell r="C8451">
            <v>128</v>
          </cell>
          <cell r="E8451">
            <v>-2653954.46</v>
          </cell>
          <cell r="F8451" t="str">
            <v>ACTUALS</v>
          </cell>
          <cell r="G8451" t="str">
            <v>400_Operating Revenues</v>
          </cell>
          <cell r="H8451">
            <v>2009</v>
          </cell>
        </row>
        <row r="8452">
          <cell r="A8452" t="str">
            <v>UWWTW</v>
          </cell>
          <cell r="C8452">
            <v>136</v>
          </cell>
          <cell r="E8452">
            <v>-10842.92</v>
          </cell>
          <cell r="F8452" t="str">
            <v>ACTUALS</v>
          </cell>
          <cell r="G8452" t="str">
            <v>400_Operating Revenues</v>
          </cell>
          <cell r="H8452">
            <v>2009</v>
          </cell>
        </row>
        <row r="8453">
          <cell r="A8453" t="str">
            <v>UWWTW</v>
          </cell>
          <cell r="C8453">
            <v>128</v>
          </cell>
          <cell r="E8453">
            <v>-342194.85</v>
          </cell>
          <cell r="F8453" t="str">
            <v>ACTUALS</v>
          </cell>
          <cell r="G8453" t="str">
            <v>400_Operating Revenues</v>
          </cell>
          <cell r="H8453">
            <v>2009</v>
          </cell>
        </row>
        <row r="8454">
          <cell r="A8454" t="str">
            <v>UWWTW</v>
          </cell>
          <cell r="C8454">
            <v>128</v>
          </cell>
          <cell r="E8454">
            <v>-1333104.74</v>
          </cell>
          <cell r="F8454" t="str">
            <v>ACTUALS</v>
          </cell>
          <cell r="G8454" t="str">
            <v>400_Operating Revenues</v>
          </cell>
          <cell r="H8454">
            <v>2009</v>
          </cell>
        </row>
        <row r="8455">
          <cell r="A8455" t="str">
            <v>UWWTW</v>
          </cell>
          <cell r="C8455">
            <v>128</v>
          </cell>
          <cell r="E8455">
            <v>-452.6</v>
          </cell>
          <cell r="F8455" t="str">
            <v>ACTUALS</v>
          </cell>
          <cell r="G8455" t="str">
            <v>400_Operating Revenues</v>
          </cell>
          <cell r="H8455">
            <v>2009</v>
          </cell>
        </row>
        <row r="8456">
          <cell r="A8456" t="str">
            <v>UWWTW</v>
          </cell>
          <cell r="C8456">
            <v>128</v>
          </cell>
          <cell r="E8456">
            <v>-34001.65</v>
          </cell>
          <cell r="F8456" t="str">
            <v>ACTUALS</v>
          </cell>
          <cell r="G8456" t="str">
            <v>400_Operating Revenues</v>
          </cell>
          <cell r="H8456">
            <v>2009</v>
          </cell>
        </row>
        <row r="8457">
          <cell r="A8457" t="str">
            <v>UWWTW</v>
          </cell>
          <cell r="C8457">
            <v>128</v>
          </cell>
          <cell r="E8457">
            <v>-9141.7199999999993</v>
          </cell>
          <cell r="F8457" t="str">
            <v>ACTUALS</v>
          </cell>
          <cell r="G8457" t="str">
            <v>400_Operating Revenues</v>
          </cell>
          <cell r="H8457">
            <v>2009</v>
          </cell>
        </row>
        <row r="8458">
          <cell r="A8458" t="str">
            <v>UWWTW</v>
          </cell>
          <cell r="C8458">
            <v>128</v>
          </cell>
          <cell r="E8458">
            <v>-1060</v>
          </cell>
          <cell r="F8458" t="str">
            <v>ACTUALS</v>
          </cell>
          <cell r="G8458" t="str">
            <v>400_Operating Revenues</v>
          </cell>
          <cell r="H8458">
            <v>2009</v>
          </cell>
        </row>
        <row r="8459">
          <cell r="A8459" t="str">
            <v>UWWTW</v>
          </cell>
          <cell r="C8459">
            <v>128</v>
          </cell>
          <cell r="E8459">
            <v>-14303.93</v>
          </cell>
          <cell r="F8459" t="str">
            <v>ACTUALS</v>
          </cell>
          <cell r="G8459" t="str">
            <v>400_Operating Revenues</v>
          </cell>
          <cell r="H8459">
            <v>2009</v>
          </cell>
        </row>
        <row r="8460">
          <cell r="A8460" t="str">
            <v>UWWTW</v>
          </cell>
          <cell r="C8460">
            <v>128</v>
          </cell>
          <cell r="E8460">
            <v>-17202.310000000001</v>
          </cell>
          <cell r="F8460" t="str">
            <v>ACTUALS</v>
          </cell>
          <cell r="G8460" t="str">
            <v>400_Operating Revenues</v>
          </cell>
          <cell r="H8460">
            <v>2009</v>
          </cell>
        </row>
        <row r="8461">
          <cell r="A8461" t="str">
            <v>UWWTW</v>
          </cell>
          <cell r="C8461">
            <v>129</v>
          </cell>
          <cell r="E8461">
            <v>-554.19000000000005</v>
          </cell>
          <cell r="F8461" t="str">
            <v>ACTUALS</v>
          </cell>
          <cell r="G8461" t="str">
            <v>400_Operating Revenues</v>
          </cell>
          <cell r="H8461">
            <v>2009</v>
          </cell>
        </row>
        <row r="8462">
          <cell r="A8462" t="str">
            <v>UWWTW</v>
          </cell>
          <cell r="C8462">
            <v>128</v>
          </cell>
          <cell r="E8462">
            <v>-368000</v>
          </cell>
          <cell r="F8462" t="str">
            <v>ACTUALS</v>
          </cell>
          <cell r="G8462" t="str">
            <v>400_Operating Revenues</v>
          </cell>
          <cell r="H8462">
            <v>2009</v>
          </cell>
        </row>
        <row r="8463">
          <cell r="A8463" t="str">
            <v>UWWTW</v>
          </cell>
          <cell r="C8463">
            <v>128</v>
          </cell>
          <cell r="E8463">
            <v>-23701.4</v>
          </cell>
          <cell r="F8463" t="str">
            <v>ACTUALS</v>
          </cell>
          <cell r="G8463" t="str">
            <v>400_Operating Revenues</v>
          </cell>
          <cell r="H8463">
            <v>2009</v>
          </cell>
        </row>
        <row r="8464">
          <cell r="A8464" t="str">
            <v>UWWTW</v>
          </cell>
          <cell r="C8464">
            <v>128</v>
          </cell>
          <cell r="E8464">
            <v>-7610.14</v>
          </cell>
          <cell r="F8464" t="str">
            <v>ACTUALS</v>
          </cell>
          <cell r="G8464" t="str">
            <v>400_Operating Revenues</v>
          </cell>
          <cell r="H8464">
            <v>2009</v>
          </cell>
        </row>
        <row r="8465">
          <cell r="A8465" t="str">
            <v>UWWTW</v>
          </cell>
          <cell r="C8465">
            <v>136</v>
          </cell>
          <cell r="E8465">
            <v>-91.7</v>
          </cell>
          <cell r="F8465" t="str">
            <v>ACTUALS</v>
          </cell>
          <cell r="G8465" t="str">
            <v>400_Operating Revenues</v>
          </cell>
          <cell r="H8465">
            <v>2009</v>
          </cell>
        </row>
        <row r="8466">
          <cell r="A8466" t="str">
            <v>UWWTW</v>
          </cell>
          <cell r="C8466">
            <v>128</v>
          </cell>
          <cell r="E8466">
            <v>-3614568.47</v>
          </cell>
          <cell r="F8466" t="str">
            <v>ACTUALS</v>
          </cell>
          <cell r="G8466" t="str">
            <v>400_Operating Revenues</v>
          </cell>
          <cell r="H8466">
            <v>2009</v>
          </cell>
        </row>
        <row r="8467">
          <cell r="A8467" t="str">
            <v>UWWTW</v>
          </cell>
          <cell r="C8467">
            <v>128</v>
          </cell>
          <cell r="E8467">
            <v>-3215521.29</v>
          </cell>
          <cell r="F8467" t="str">
            <v>ACTUALS</v>
          </cell>
          <cell r="G8467" t="str">
            <v>400_Operating Revenues</v>
          </cell>
          <cell r="H8467">
            <v>2009</v>
          </cell>
        </row>
        <row r="8468">
          <cell r="A8468" t="str">
            <v>UWWTW</v>
          </cell>
          <cell r="C8468">
            <v>128</v>
          </cell>
          <cell r="E8468">
            <v>-6250</v>
          </cell>
          <cell r="F8468" t="str">
            <v>ACTUALS</v>
          </cell>
          <cell r="G8468" t="str">
            <v>400_Operating Revenues</v>
          </cell>
          <cell r="H8468">
            <v>2009</v>
          </cell>
        </row>
        <row r="8469">
          <cell r="A8469" t="str">
            <v>UWWTW</v>
          </cell>
          <cell r="C8469">
            <v>128</v>
          </cell>
          <cell r="E8469">
            <v>-36614.26</v>
          </cell>
          <cell r="F8469" t="str">
            <v>ACTUALS</v>
          </cell>
          <cell r="G8469" t="str">
            <v>400_Operating Revenues</v>
          </cell>
          <cell r="H8469">
            <v>2009</v>
          </cell>
        </row>
        <row r="8470">
          <cell r="A8470" t="str">
            <v>UWWTW</v>
          </cell>
          <cell r="C8470">
            <v>133</v>
          </cell>
          <cell r="E8470">
            <v>-1883067.17</v>
          </cell>
          <cell r="F8470" t="str">
            <v>ACTUALS</v>
          </cell>
          <cell r="G8470" t="str">
            <v>400_Operating Revenues</v>
          </cell>
          <cell r="H8470">
            <v>2009</v>
          </cell>
        </row>
        <row r="8471">
          <cell r="A8471" t="str">
            <v>UWWTW</v>
          </cell>
          <cell r="C8471">
            <v>233</v>
          </cell>
          <cell r="E8471">
            <v>-2999687.59</v>
          </cell>
          <cell r="F8471" t="str">
            <v>ACTUALS</v>
          </cell>
          <cell r="G8471" t="str">
            <v>400_Operating Revenues</v>
          </cell>
          <cell r="H8471">
            <v>2009</v>
          </cell>
        </row>
        <row r="8472">
          <cell r="A8472" t="str">
            <v>UWWTW</v>
          </cell>
          <cell r="C8472">
            <v>133</v>
          </cell>
          <cell r="E8472">
            <v>-587458.72</v>
          </cell>
          <cell r="F8472" t="str">
            <v>ACTUALS</v>
          </cell>
          <cell r="G8472" t="str">
            <v>400_Operating Revenues</v>
          </cell>
          <cell r="H8472">
            <v>2009</v>
          </cell>
        </row>
        <row r="8473">
          <cell r="A8473" t="str">
            <v>UWWTW</v>
          </cell>
          <cell r="C8473">
            <v>128</v>
          </cell>
          <cell r="E8473">
            <v>-169733.81</v>
          </cell>
          <cell r="F8473" t="str">
            <v>ACTUALS</v>
          </cell>
          <cell r="G8473" t="str">
            <v>450_Invest Earnings</v>
          </cell>
          <cell r="H8473">
            <v>2009</v>
          </cell>
        </row>
        <row r="8474">
          <cell r="A8474" t="str">
            <v>UWWTW</v>
          </cell>
          <cell r="C8474">
            <v>147</v>
          </cell>
          <cell r="E8474">
            <v>-20970.93</v>
          </cell>
          <cell r="F8474" t="str">
            <v>ACTUALS</v>
          </cell>
          <cell r="G8474" t="str">
            <v>450_Invest Earnings</v>
          </cell>
          <cell r="H8474">
            <v>2009</v>
          </cell>
        </row>
        <row r="8475">
          <cell r="A8475" t="str">
            <v>UWWTW</v>
          </cell>
          <cell r="C8475">
            <v>161</v>
          </cell>
          <cell r="E8475">
            <v>-445.26</v>
          </cell>
          <cell r="F8475" t="str">
            <v>ACTUALS</v>
          </cell>
          <cell r="G8475" t="str">
            <v>450_Invest Earnings</v>
          </cell>
          <cell r="H8475">
            <v>2009</v>
          </cell>
        </row>
        <row r="8476">
          <cell r="A8476" t="str">
            <v>UWWTW</v>
          </cell>
          <cell r="C8476">
            <v>161</v>
          </cell>
          <cell r="E8476">
            <v>-18665.13</v>
          </cell>
          <cell r="F8476" t="str">
            <v>ACTUALS</v>
          </cell>
          <cell r="G8476" t="str">
            <v>450_Invest Earnings</v>
          </cell>
          <cell r="H8476">
            <v>2009</v>
          </cell>
        </row>
        <row r="8477">
          <cell r="A8477" t="str">
            <v>UWWTW</v>
          </cell>
          <cell r="C8477">
            <v>147</v>
          </cell>
          <cell r="E8477">
            <v>-129144.18</v>
          </cell>
          <cell r="F8477" t="str">
            <v>ACTUALS</v>
          </cell>
          <cell r="G8477" t="str">
            <v>400_Operating Revenues</v>
          </cell>
          <cell r="H8477">
            <v>2009</v>
          </cell>
        </row>
        <row r="8478">
          <cell r="A8478" t="str">
            <v>UWWTW</v>
          </cell>
          <cell r="C8478">
            <v>123</v>
          </cell>
          <cell r="E8478">
            <v>-2657104.85</v>
          </cell>
          <cell r="F8478" t="str">
            <v>ACTUALS</v>
          </cell>
          <cell r="G8478" t="str">
            <v>460_Transfers/Other</v>
          </cell>
          <cell r="H8478">
            <v>2009</v>
          </cell>
        </row>
        <row r="8479">
          <cell r="A8479" t="str">
            <v>UWWTW</v>
          </cell>
          <cell r="C8479">
            <v>128</v>
          </cell>
          <cell r="E8479">
            <v>2657104.85</v>
          </cell>
          <cell r="F8479" t="str">
            <v>ACTUALS</v>
          </cell>
          <cell r="G8479" t="str">
            <v>460_Transfers/Other</v>
          </cell>
          <cell r="H8479">
            <v>2009</v>
          </cell>
        </row>
        <row r="8480">
          <cell r="A8480" t="str">
            <v>UWWTW</v>
          </cell>
          <cell r="C8480">
            <v>128</v>
          </cell>
          <cell r="E8480">
            <v>-5521.64</v>
          </cell>
          <cell r="F8480" t="str">
            <v>ACTUALS</v>
          </cell>
          <cell r="G8480" t="str">
            <v>400_Operating Revenues</v>
          </cell>
          <cell r="H8480">
            <v>2009</v>
          </cell>
        </row>
        <row r="8481">
          <cell r="A8481" t="str">
            <v>UWWTW</v>
          </cell>
          <cell r="C8481">
            <v>144</v>
          </cell>
          <cell r="E8481">
            <v>-98342.3</v>
          </cell>
          <cell r="F8481" t="str">
            <v>ACTUALS</v>
          </cell>
          <cell r="G8481" t="str">
            <v>400_Operating Revenues</v>
          </cell>
          <cell r="H8481">
            <v>2009</v>
          </cell>
        </row>
        <row r="8482">
          <cell r="A8482" t="str">
            <v>UWWTW</v>
          </cell>
          <cell r="C8482">
            <v>145</v>
          </cell>
          <cell r="E8482">
            <v>33268.71</v>
          </cell>
          <cell r="F8482" t="str">
            <v>ACTUALS</v>
          </cell>
          <cell r="G8482" t="str">
            <v>400_Operating Revenues</v>
          </cell>
          <cell r="H8482">
            <v>2009</v>
          </cell>
        </row>
        <row r="8483">
          <cell r="A8483" t="str">
            <v>UWWTW</v>
          </cell>
          <cell r="C8483">
            <v>146</v>
          </cell>
          <cell r="E8483">
            <v>2506</v>
          </cell>
          <cell r="F8483" t="str">
            <v>ACTUALS</v>
          </cell>
          <cell r="G8483" t="str">
            <v>400_Operating Revenues</v>
          </cell>
          <cell r="H8483">
            <v>2009</v>
          </cell>
        </row>
        <row r="8484">
          <cell r="A8484" t="str">
            <v>UWWTW</v>
          </cell>
          <cell r="C8484">
            <v>147</v>
          </cell>
          <cell r="E8484">
            <v>62567.59</v>
          </cell>
          <cell r="F8484" t="str">
            <v>ACTUALS</v>
          </cell>
          <cell r="G8484" t="str">
            <v>400_Operating Revenues</v>
          </cell>
          <cell r="H8484">
            <v>2009</v>
          </cell>
        </row>
        <row r="8485">
          <cell r="A8485" t="str">
            <v>UWWTW</v>
          </cell>
          <cell r="C8485">
            <v>150</v>
          </cell>
          <cell r="E8485">
            <v>-183420.08</v>
          </cell>
          <cell r="F8485" t="str">
            <v>ACTUALS</v>
          </cell>
          <cell r="G8485" t="str">
            <v>400_Operating Revenues</v>
          </cell>
          <cell r="H8485">
            <v>2009</v>
          </cell>
        </row>
        <row r="8486">
          <cell r="A8486" t="str">
            <v>UWWTW</v>
          </cell>
          <cell r="C8486">
            <v>128</v>
          </cell>
          <cell r="E8486">
            <v>-1240</v>
          </cell>
          <cell r="F8486" t="str">
            <v>ACTUALS</v>
          </cell>
          <cell r="G8486" t="str">
            <v>400_Operating Revenues</v>
          </cell>
          <cell r="H8486">
            <v>2009</v>
          </cell>
        </row>
        <row r="8487">
          <cell r="A8487" t="str">
            <v>UWWTW</v>
          </cell>
          <cell r="C8487">
            <v>128</v>
          </cell>
          <cell r="E8487">
            <v>-1429011.08</v>
          </cell>
          <cell r="F8487" t="str">
            <v>ACTUALS</v>
          </cell>
          <cell r="G8487" t="str">
            <v>460_Transfers/Other</v>
          </cell>
          <cell r="H8487">
            <v>2009</v>
          </cell>
        </row>
        <row r="8488">
          <cell r="A8488" t="str">
            <v>UWWTW</v>
          </cell>
          <cell r="C8488">
            <v>133</v>
          </cell>
          <cell r="E8488">
            <v>-25389.85</v>
          </cell>
          <cell r="F8488" t="str">
            <v>ACTUALS</v>
          </cell>
          <cell r="G8488" t="str">
            <v>460_Transfers/Other</v>
          </cell>
          <cell r="H8488">
            <v>2009</v>
          </cell>
        </row>
        <row r="8489">
          <cell r="A8489" t="str">
            <v>UWWTW</v>
          </cell>
          <cell r="C8489">
            <v>136</v>
          </cell>
          <cell r="E8489">
            <v>186907.78</v>
          </cell>
          <cell r="F8489" t="str">
            <v>ACTUALS</v>
          </cell>
          <cell r="G8489" t="str">
            <v>460_Transfers/Other</v>
          </cell>
          <cell r="H8489">
            <v>2009</v>
          </cell>
        </row>
        <row r="8490">
          <cell r="A8490" t="str">
            <v>UWWTW</v>
          </cell>
          <cell r="C8490">
            <v>144</v>
          </cell>
          <cell r="E8490">
            <v>928.03</v>
          </cell>
          <cell r="F8490" t="str">
            <v>ACTUALS</v>
          </cell>
          <cell r="G8490" t="str">
            <v>460_Transfers/Other</v>
          </cell>
          <cell r="H8490">
            <v>2009</v>
          </cell>
        </row>
        <row r="8491">
          <cell r="A8491" t="str">
            <v>UWWTW</v>
          </cell>
          <cell r="C8491">
            <v>150</v>
          </cell>
          <cell r="E8491">
            <v>23890.27</v>
          </cell>
          <cell r="F8491" t="str">
            <v>ACTUALS</v>
          </cell>
          <cell r="G8491" t="str">
            <v>460_Transfers/Other</v>
          </cell>
          <cell r="H8491">
            <v>2009</v>
          </cell>
        </row>
        <row r="8492">
          <cell r="A8492" t="str">
            <v>UWWTW</v>
          </cell>
          <cell r="C8492">
            <v>233</v>
          </cell>
          <cell r="E8492">
            <v>-12.15</v>
          </cell>
          <cell r="F8492" t="str">
            <v>ACTUALS</v>
          </cell>
          <cell r="G8492" t="str">
            <v>460_Transfers/Other</v>
          </cell>
          <cell r="H8492">
            <v>2009</v>
          </cell>
        </row>
        <row r="8493">
          <cell r="A8493" t="str">
            <v>UWWTW</v>
          </cell>
          <cell r="C8493">
            <v>131</v>
          </cell>
          <cell r="E8493">
            <v>369.59</v>
          </cell>
          <cell r="F8493" t="str">
            <v>ACTUALS</v>
          </cell>
          <cell r="G8493" t="str">
            <v>460_Transfers/Other</v>
          </cell>
          <cell r="H8493">
            <v>2009</v>
          </cell>
        </row>
        <row r="8494">
          <cell r="A8494" t="str">
            <v>UWWTW</v>
          </cell>
          <cell r="C8494">
            <v>133</v>
          </cell>
          <cell r="E8494">
            <v>14513.57</v>
          </cell>
          <cell r="F8494" t="str">
            <v>ACTUALS</v>
          </cell>
          <cell r="G8494" t="str">
            <v>460_Transfers/Other</v>
          </cell>
          <cell r="H8494">
            <v>2009</v>
          </cell>
        </row>
        <row r="8495">
          <cell r="A8495" t="str">
            <v>UWWTW</v>
          </cell>
          <cell r="C8495">
            <v>149</v>
          </cell>
          <cell r="E8495">
            <v>-369.59</v>
          </cell>
          <cell r="F8495" t="str">
            <v>ACTUALS</v>
          </cell>
          <cell r="G8495" t="str">
            <v>460_Transfers/Other</v>
          </cell>
          <cell r="H8495">
            <v>2009</v>
          </cell>
        </row>
        <row r="8496">
          <cell r="A8496" t="str">
            <v>UWWTW</v>
          </cell>
          <cell r="C8496">
            <v>233</v>
          </cell>
          <cell r="E8496">
            <v>-14513.57</v>
          </cell>
          <cell r="F8496" t="str">
            <v>ACTUALS</v>
          </cell>
          <cell r="G8496" t="str">
            <v>460_Transfers/Other</v>
          </cell>
          <cell r="H8496">
            <v>2009</v>
          </cell>
        </row>
        <row r="8497">
          <cell r="A8497" t="str">
            <v>UWWTW</v>
          </cell>
          <cell r="C8497">
            <v>161</v>
          </cell>
          <cell r="E8497">
            <v>4474.01</v>
          </cell>
          <cell r="F8497" t="str">
            <v>ACTUALS</v>
          </cell>
          <cell r="G8497" t="str">
            <v>460_Transfers/Other</v>
          </cell>
          <cell r="H8497">
            <v>2009</v>
          </cell>
        </row>
        <row r="8498">
          <cell r="A8498" t="str">
            <v>UWWTW</v>
          </cell>
          <cell r="C8498">
            <v>128</v>
          </cell>
          <cell r="E8498">
            <v>28.86</v>
          </cell>
          <cell r="F8498" t="str">
            <v>ACTUALS</v>
          </cell>
          <cell r="G8498" t="str">
            <v>460_Transfers/Other</v>
          </cell>
          <cell r="H8498">
            <v>2009</v>
          </cell>
        </row>
        <row r="8499">
          <cell r="A8499" t="str">
            <v>UWWTW</v>
          </cell>
          <cell r="C8499">
            <v>233</v>
          </cell>
          <cell r="E8499">
            <v>-28.86</v>
          </cell>
          <cell r="F8499" t="str">
            <v>ACTUALS</v>
          </cell>
          <cell r="G8499" t="str">
            <v>460_Transfers/Other</v>
          </cell>
          <cell r="H8499">
            <v>2009</v>
          </cell>
        </row>
        <row r="8500">
          <cell r="A8500" t="str">
            <v>UWWTW</v>
          </cell>
          <cell r="C8500">
            <v>128</v>
          </cell>
          <cell r="E8500">
            <v>-169169.63</v>
          </cell>
          <cell r="F8500" t="str">
            <v>ACTUALS</v>
          </cell>
          <cell r="G8500" t="str">
            <v>460_Transfers/Other</v>
          </cell>
          <cell r="H8500">
            <v>2009</v>
          </cell>
        </row>
        <row r="8501">
          <cell r="A8501" t="str">
            <v>UWWTW</v>
          </cell>
          <cell r="C8501">
            <v>136</v>
          </cell>
          <cell r="E8501">
            <v>169169.63</v>
          </cell>
          <cell r="F8501" t="str">
            <v>ACTUALS</v>
          </cell>
          <cell r="G8501" t="str">
            <v>460_Transfers/Other</v>
          </cell>
          <cell r="H8501">
            <v>2009</v>
          </cell>
        </row>
        <row r="8502">
          <cell r="A8502" t="str">
            <v>UWWTW</v>
          </cell>
          <cell r="C8502">
            <v>102</v>
          </cell>
          <cell r="E8502">
            <v>-26937758.75</v>
          </cell>
          <cell r="F8502" t="str">
            <v>FIN_RPT</v>
          </cell>
          <cell r="G8502" t="str">
            <v>500_Salaries</v>
          </cell>
          <cell r="H8502">
            <v>2009</v>
          </cell>
        </row>
        <row r="8503">
          <cell r="A8503" t="str">
            <v>UWWTW</v>
          </cell>
          <cell r="C8503">
            <v>104</v>
          </cell>
          <cell r="E8503">
            <v>-987154.23</v>
          </cell>
          <cell r="F8503" t="str">
            <v>FIN_RPT</v>
          </cell>
          <cell r="G8503" t="str">
            <v>500_Salaries</v>
          </cell>
          <cell r="H8503">
            <v>2009</v>
          </cell>
        </row>
        <row r="8504">
          <cell r="A8504" t="str">
            <v>UWWTW</v>
          </cell>
          <cell r="C8504">
            <v>105</v>
          </cell>
          <cell r="E8504">
            <v>2670.8</v>
          </cell>
          <cell r="F8504" t="str">
            <v>FIN_RPT</v>
          </cell>
          <cell r="G8504" t="str">
            <v>500_Salaries</v>
          </cell>
          <cell r="H8504">
            <v>2009</v>
          </cell>
        </row>
        <row r="8505">
          <cell r="A8505" t="str">
            <v>UWWTW</v>
          </cell>
          <cell r="C8505">
            <v>114</v>
          </cell>
          <cell r="E8505">
            <v>-6567.47</v>
          </cell>
          <cell r="F8505" t="str">
            <v>FIN_RPT</v>
          </cell>
          <cell r="G8505" t="str">
            <v>500_Salaries</v>
          </cell>
          <cell r="H8505">
            <v>2009</v>
          </cell>
        </row>
        <row r="8506">
          <cell r="A8506" t="str">
            <v>UWWTW</v>
          </cell>
          <cell r="C8506">
            <v>115</v>
          </cell>
          <cell r="E8506">
            <v>-9848.93</v>
          </cell>
          <cell r="F8506" t="str">
            <v>FIN_RPT</v>
          </cell>
          <cell r="G8506" t="str">
            <v>500_Salaries</v>
          </cell>
          <cell r="H8506">
            <v>2009</v>
          </cell>
        </row>
        <row r="8507">
          <cell r="A8507" t="str">
            <v>UWWTW</v>
          </cell>
          <cell r="C8507">
            <v>122</v>
          </cell>
          <cell r="E8507">
            <v>6567.47</v>
          </cell>
          <cell r="F8507" t="str">
            <v>FIN_RPT</v>
          </cell>
          <cell r="G8507" t="str">
            <v>500_Salaries</v>
          </cell>
          <cell r="H8507">
            <v>2009</v>
          </cell>
        </row>
        <row r="8508">
          <cell r="A8508" t="str">
            <v>UWWTW</v>
          </cell>
          <cell r="C8508">
            <v>128</v>
          </cell>
          <cell r="E8508">
            <v>26377.37</v>
          </cell>
          <cell r="F8508" t="str">
            <v>FIN_RPT</v>
          </cell>
          <cell r="G8508" t="str">
            <v>500_Salaries</v>
          </cell>
          <cell r="H8508">
            <v>2009</v>
          </cell>
        </row>
        <row r="8509">
          <cell r="A8509" t="str">
            <v>UWWTW</v>
          </cell>
          <cell r="C8509">
            <v>131</v>
          </cell>
          <cell r="E8509">
            <v>26999028.649999999</v>
          </cell>
          <cell r="F8509" t="str">
            <v>FIN_RPT</v>
          </cell>
          <cell r="G8509" t="str">
            <v>500_Salaries</v>
          </cell>
          <cell r="H8509">
            <v>2009</v>
          </cell>
        </row>
        <row r="8510">
          <cell r="A8510" t="str">
            <v>UWWTW</v>
          </cell>
          <cell r="C8510">
            <v>132</v>
          </cell>
          <cell r="E8510">
            <v>55637.18</v>
          </cell>
          <cell r="F8510" t="str">
            <v>FIN_RPT</v>
          </cell>
          <cell r="G8510" t="str">
            <v>500_Salaries</v>
          </cell>
          <cell r="H8510">
            <v>2009</v>
          </cell>
        </row>
        <row r="8511">
          <cell r="A8511" t="str">
            <v>UWWTW</v>
          </cell>
          <cell r="C8511">
            <v>133</v>
          </cell>
          <cell r="E8511">
            <v>-9778.58</v>
          </cell>
          <cell r="F8511" t="str">
            <v>FIN_RPT</v>
          </cell>
          <cell r="G8511" t="str">
            <v>500_Salaries</v>
          </cell>
          <cell r="H8511">
            <v>2009</v>
          </cell>
        </row>
        <row r="8512">
          <cell r="A8512" t="str">
            <v>UWWTW</v>
          </cell>
          <cell r="C8512">
            <v>136</v>
          </cell>
          <cell r="E8512">
            <v>2569.71</v>
          </cell>
          <cell r="F8512" t="str">
            <v>FIN_RPT</v>
          </cell>
          <cell r="G8512" t="str">
            <v>500_Salaries</v>
          </cell>
          <cell r="H8512">
            <v>2009</v>
          </cell>
        </row>
        <row r="8513">
          <cell r="A8513" t="str">
            <v>UWWTW</v>
          </cell>
          <cell r="C8513">
            <v>144</v>
          </cell>
          <cell r="E8513">
            <v>-146.88</v>
          </cell>
          <cell r="F8513" t="str">
            <v>FIN_RPT</v>
          </cell>
          <cell r="G8513" t="str">
            <v>500_Salaries</v>
          </cell>
          <cell r="H8513">
            <v>2009</v>
          </cell>
        </row>
        <row r="8514">
          <cell r="A8514" t="str">
            <v>UWWTW</v>
          </cell>
          <cell r="C8514">
            <v>147</v>
          </cell>
          <cell r="E8514">
            <v>320.89999999999998</v>
          </cell>
          <cell r="F8514" t="str">
            <v>FIN_RPT</v>
          </cell>
          <cell r="G8514" t="str">
            <v>500_Salaries</v>
          </cell>
          <cell r="H8514">
            <v>2009</v>
          </cell>
        </row>
        <row r="8515">
          <cell r="A8515" t="str">
            <v>UWWTW</v>
          </cell>
          <cell r="C8515">
            <v>150</v>
          </cell>
          <cell r="E8515">
            <v>257.94</v>
          </cell>
          <cell r="F8515" t="str">
            <v>FIN_RPT</v>
          </cell>
          <cell r="G8515" t="str">
            <v>500_Salaries</v>
          </cell>
          <cell r="H8515">
            <v>2009</v>
          </cell>
        </row>
        <row r="8516">
          <cell r="A8516" t="str">
            <v>UWWTW</v>
          </cell>
          <cell r="C8516">
            <v>177</v>
          </cell>
          <cell r="E8516">
            <v>-13592.57</v>
          </cell>
          <cell r="F8516" t="str">
            <v>FIN_RPT</v>
          </cell>
          <cell r="G8516" t="str">
            <v>500_Salaries</v>
          </cell>
          <cell r="H8516">
            <v>2009</v>
          </cell>
        </row>
        <row r="8517">
          <cell r="A8517" t="str">
            <v>UWWTW</v>
          </cell>
          <cell r="C8517">
            <v>186</v>
          </cell>
          <cell r="E8517">
            <v>13592.57</v>
          </cell>
          <cell r="F8517" t="str">
            <v>FIN_RPT</v>
          </cell>
          <cell r="G8517" t="str">
            <v>500_Salaries</v>
          </cell>
          <cell r="H8517">
            <v>2009</v>
          </cell>
        </row>
        <row r="8518">
          <cell r="A8518" t="str">
            <v>UWWTW</v>
          </cell>
          <cell r="C8518">
            <v>189</v>
          </cell>
          <cell r="E8518">
            <v>931197</v>
          </cell>
          <cell r="F8518" t="str">
            <v>FIN_RPT</v>
          </cell>
          <cell r="G8518" t="str">
            <v>500_Salaries</v>
          </cell>
          <cell r="H8518">
            <v>2009</v>
          </cell>
        </row>
        <row r="8519">
          <cell r="A8519" t="str">
            <v>UWWTW</v>
          </cell>
          <cell r="C8519">
            <v>233</v>
          </cell>
          <cell r="E8519">
            <v>3990.8</v>
          </cell>
          <cell r="F8519" t="str">
            <v>FIN_RPT</v>
          </cell>
          <cell r="G8519" t="str">
            <v>500_Salaries</v>
          </cell>
          <cell r="H8519">
            <v>2009</v>
          </cell>
        </row>
        <row r="8520">
          <cell r="A8520" t="str">
            <v>UWWTW</v>
          </cell>
          <cell r="C8520">
            <v>402</v>
          </cell>
          <cell r="E8520">
            <v>-2237.4499999999998</v>
          </cell>
          <cell r="F8520" t="str">
            <v>FIN_RPT</v>
          </cell>
          <cell r="G8520" t="str">
            <v>500_Salaries</v>
          </cell>
          <cell r="H8520">
            <v>2009</v>
          </cell>
        </row>
        <row r="8521">
          <cell r="A8521" t="str">
            <v>UWWTW</v>
          </cell>
          <cell r="C8521">
            <v>136</v>
          </cell>
          <cell r="E8521">
            <v>2875</v>
          </cell>
          <cell r="F8521" t="str">
            <v>FIN_RPT</v>
          </cell>
          <cell r="G8521" t="str">
            <v>500_Salaries</v>
          </cell>
          <cell r="H8521">
            <v>2009</v>
          </cell>
        </row>
        <row r="8522">
          <cell r="A8522" t="str">
            <v>UWWTW</v>
          </cell>
          <cell r="C8522">
            <v>136</v>
          </cell>
          <cell r="E8522">
            <v>32455.66</v>
          </cell>
          <cell r="F8522" t="str">
            <v>FIN_RPT</v>
          </cell>
          <cell r="G8522" t="str">
            <v>500_Salaries</v>
          </cell>
          <cell r="H8522">
            <v>2009</v>
          </cell>
        </row>
        <row r="8523">
          <cell r="A8523" t="str">
            <v>UWWTW</v>
          </cell>
          <cell r="C8523">
            <v>136</v>
          </cell>
          <cell r="E8523">
            <v>6000</v>
          </cell>
          <cell r="F8523" t="str">
            <v>FIN_RPT</v>
          </cell>
          <cell r="G8523" t="str">
            <v>500_Salaries</v>
          </cell>
          <cell r="H8523">
            <v>2009</v>
          </cell>
        </row>
        <row r="8524">
          <cell r="A8524" t="str">
            <v>UWWTW</v>
          </cell>
          <cell r="C8524">
            <v>102</v>
          </cell>
          <cell r="E8524">
            <v>46531.8</v>
          </cell>
          <cell r="F8524" t="str">
            <v>FIN_RPT</v>
          </cell>
          <cell r="G8524" t="str">
            <v>500_Salaries</v>
          </cell>
          <cell r="H8524">
            <v>2009</v>
          </cell>
        </row>
        <row r="8525">
          <cell r="A8525" t="str">
            <v>UWWTW</v>
          </cell>
          <cell r="C8525">
            <v>104</v>
          </cell>
          <cell r="E8525">
            <v>932.33</v>
          </cell>
          <cell r="F8525" t="str">
            <v>FIN_RPT</v>
          </cell>
          <cell r="G8525" t="str">
            <v>500_Salaries</v>
          </cell>
          <cell r="H8525">
            <v>2009</v>
          </cell>
        </row>
        <row r="8526">
          <cell r="A8526" t="str">
            <v>UWWTW</v>
          </cell>
          <cell r="C8526">
            <v>105</v>
          </cell>
          <cell r="E8526">
            <v>4921.13</v>
          </cell>
          <cell r="F8526" t="str">
            <v>FIN_RPT</v>
          </cell>
          <cell r="G8526" t="str">
            <v>500_Salaries</v>
          </cell>
          <cell r="H8526">
            <v>2009</v>
          </cell>
        </row>
        <row r="8527">
          <cell r="A8527" t="str">
            <v>UWWTW</v>
          </cell>
          <cell r="C8527">
            <v>115</v>
          </cell>
          <cell r="E8527">
            <v>188.87</v>
          </cell>
          <cell r="F8527" t="str">
            <v>FIN_RPT</v>
          </cell>
          <cell r="G8527" t="str">
            <v>500_Salaries</v>
          </cell>
          <cell r="H8527">
            <v>2009</v>
          </cell>
        </row>
        <row r="8528">
          <cell r="A8528" t="str">
            <v>UWWTW</v>
          </cell>
          <cell r="C8528">
            <v>128</v>
          </cell>
          <cell r="E8528">
            <v>15367.61</v>
          </cell>
          <cell r="F8528" t="str">
            <v>FIN_RPT</v>
          </cell>
          <cell r="G8528" t="str">
            <v>500_Salaries</v>
          </cell>
          <cell r="H8528">
            <v>2009</v>
          </cell>
        </row>
        <row r="8529">
          <cell r="A8529" t="str">
            <v>UWWTW</v>
          </cell>
          <cell r="C8529">
            <v>131</v>
          </cell>
          <cell r="E8529">
            <v>264.58999999999997</v>
          </cell>
          <cell r="F8529" t="str">
            <v>FIN_RPT</v>
          </cell>
          <cell r="G8529" t="str">
            <v>500_Salaries</v>
          </cell>
          <cell r="H8529">
            <v>2009</v>
          </cell>
        </row>
        <row r="8530">
          <cell r="A8530" t="str">
            <v>UWWTW</v>
          </cell>
          <cell r="C8530">
            <v>133</v>
          </cell>
          <cell r="E8530">
            <v>-2639.71</v>
          </cell>
          <cell r="F8530" t="str">
            <v>FIN_RPT</v>
          </cell>
          <cell r="G8530" t="str">
            <v>500_Salaries</v>
          </cell>
          <cell r="H8530">
            <v>2009</v>
          </cell>
        </row>
        <row r="8531">
          <cell r="A8531" t="str">
            <v>UWWTW</v>
          </cell>
          <cell r="C8531">
            <v>136</v>
          </cell>
          <cell r="E8531">
            <v>-501.45</v>
          </cell>
          <cell r="F8531" t="str">
            <v>FIN_RPT</v>
          </cell>
          <cell r="G8531" t="str">
            <v>500_Salaries</v>
          </cell>
          <cell r="H8531">
            <v>2009</v>
          </cell>
        </row>
        <row r="8532">
          <cell r="A8532" t="str">
            <v>UWWTW</v>
          </cell>
          <cell r="C8532">
            <v>144</v>
          </cell>
          <cell r="E8532">
            <v>-480.36</v>
          </cell>
          <cell r="F8532" t="str">
            <v>FIN_RPT</v>
          </cell>
          <cell r="G8532" t="str">
            <v>500_Salaries</v>
          </cell>
          <cell r="H8532">
            <v>2009</v>
          </cell>
        </row>
        <row r="8533">
          <cell r="A8533" t="str">
            <v>UWWTW</v>
          </cell>
          <cell r="C8533">
            <v>147</v>
          </cell>
          <cell r="E8533">
            <v>196.73</v>
          </cell>
          <cell r="F8533" t="str">
            <v>FIN_RPT</v>
          </cell>
          <cell r="G8533" t="str">
            <v>500_Salaries</v>
          </cell>
          <cell r="H8533">
            <v>2009</v>
          </cell>
        </row>
        <row r="8534">
          <cell r="A8534" t="str">
            <v>UWWTW</v>
          </cell>
          <cell r="C8534">
            <v>150</v>
          </cell>
          <cell r="E8534">
            <v>103.29</v>
          </cell>
          <cell r="F8534" t="str">
            <v>FIN_RPT</v>
          </cell>
          <cell r="G8534" t="str">
            <v>500_Salaries</v>
          </cell>
          <cell r="H8534">
            <v>2009</v>
          </cell>
        </row>
        <row r="8535">
          <cell r="A8535" t="str">
            <v>UWWTW</v>
          </cell>
          <cell r="C8535">
            <v>233</v>
          </cell>
          <cell r="E8535">
            <v>1803.07</v>
          </cell>
          <cell r="F8535" t="str">
            <v>FIN_RPT</v>
          </cell>
          <cell r="G8535" t="str">
            <v>500_Salaries</v>
          </cell>
          <cell r="H8535">
            <v>2009</v>
          </cell>
        </row>
        <row r="8536">
          <cell r="A8536" t="str">
            <v>UWWTW</v>
          </cell>
          <cell r="C8536">
            <v>402</v>
          </cell>
          <cell r="E8536">
            <v>-317.94</v>
          </cell>
          <cell r="F8536" t="str">
            <v>FIN_RPT</v>
          </cell>
          <cell r="G8536" t="str">
            <v>500_Salaries</v>
          </cell>
          <cell r="H8536">
            <v>2009</v>
          </cell>
        </row>
        <row r="8537">
          <cell r="A8537" t="str">
            <v>UWWTW</v>
          </cell>
          <cell r="C8537">
            <v>102</v>
          </cell>
          <cell r="E8537">
            <v>52.5</v>
          </cell>
          <cell r="F8537" t="str">
            <v>FIN_RPT</v>
          </cell>
          <cell r="G8537" t="str">
            <v>500_Salaries</v>
          </cell>
          <cell r="H8537">
            <v>2009</v>
          </cell>
        </row>
        <row r="8538">
          <cell r="A8538" t="str">
            <v>UWWTW</v>
          </cell>
          <cell r="C8538">
            <v>102</v>
          </cell>
          <cell r="E8538">
            <v>4131.87</v>
          </cell>
          <cell r="F8538" t="str">
            <v>FIN_RPT</v>
          </cell>
          <cell r="G8538" t="str">
            <v>500_Salaries</v>
          </cell>
          <cell r="H8538">
            <v>2009</v>
          </cell>
        </row>
        <row r="8539">
          <cell r="A8539" t="str">
            <v>UWWTW</v>
          </cell>
          <cell r="C8539">
            <v>104</v>
          </cell>
          <cell r="E8539">
            <v>-1041.74</v>
          </cell>
          <cell r="F8539" t="str">
            <v>FIN_RPT</v>
          </cell>
          <cell r="G8539" t="str">
            <v>500_Salaries</v>
          </cell>
          <cell r="H8539">
            <v>2009</v>
          </cell>
        </row>
        <row r="8540">
          <cell r="A8540" t="str">
            <v>UWWTW</v>
          </cell>
          <cell r="C8540">
            <v>128</v>
          </cell>
          <cell r="E8540">
            <v>764.55</v>
          </cell>
          <cell r="F8540" t="str">
            <v>FIN_RPT</v>
          </cell>
          <cell r="G8540" t="str">
            <v>500_Salaries</v>
          </cell>
          <cell r="H8540">
            <v>2009</v>
          </cell>
        </row>
        <row r="8541">
          <cell r="A8541" t="str">
            <v>UWWTW</v>
          </cell>
          <cell r="C8541">
            <v>136</v>
          </cell>
          <cell r="E8541">
            <v>1163.1199999999999</v>
          </cell>
          <cell r="F8541" t="str">
            <v>FIN_RPT</v>
          </cell>
          <cell r="G8541" t="str">
            <v>500_Salaries</v>
          </cell>
          <cell r="H8541">
            <v>2009</v>
          </cell>
        </row>
        <row r="8542">
          <cell r="A8542" t="str">
            <v>UWWTW</v>
          </cell>
          <cell r="C8542">
            <v>144</v>
          </cell>
          <cell r="E8542">
            <v>-234.45</v>
          </cell>
          <cell r="F8542" t="str">
            <v>FIN_RPT</v>
          </cell>
          <cell r="G8542" t="str">
            <v>500_Salaries</v>
          </cell>
          <cell r="H8542">
            <v>2009</v>
          </cell>
        </row>
        <row r="8543">
          <cell r="A8543" t="str">
            <v>UWWTW</v>
          </cell>
          <cell r="C8543">
            <v>102</v>
          </cell>
          <cell r="E8543">
            <v>-1116.43</v>
          </cell>
          <cell r="F8543" t="str">
            <v>FIN_RPT</v>
          </cell>
          <cell r="G8543" t="str">
            <v>500_Salaries</v>
          </cell>
          <cell r="H8543">
            <v>2009</v>
          </cell>
        </row>
        <row r="8544">
          <cell r="A8544" t="str">
            <v>UWWTW</v>
          </cell>
          <cell r="C8544">
            <v>104</v>
          </cell>
          <cell r="E8544">
            <v>187.06</v>
          </cell>
          <cell r="F8544" t="str">
            <v>FIN_RPT</v>
          </cell>
          <cell r="G8544" t="str">
            <v>500_Salaries</v>
          </cell>
          <cell r="H8544">
            <v>2009</v>
          </cell>
        </row>
        <row r="8545">
          <cell r="A8545" t="str">
            <v>UWWTW</v>
          </cell>
          <cell r="C8545">
            <v>105</v>
          </cell>
          <cell r="E8545">
            <v>-99.7</v>
          </cell>
          <cell r="F8545" t="str">
            <v>FIN_RPT</v>
          </cell>
          <cell r="G8545" t="str">
            <v>500_Salaries</v>
          </cell>
          <cell r="H8545">
            <v>2009</v>
          </cell>
        </row>
        <row r="8546">
          <cell r="A8546" t="str">
            <v>UWWTW</v>
          </cell>
          <cell r="C8546">
            <v>128</v>
          </cell>
          <cell r="E8546">
            <v>-965.41</v>
          </cell>
          <cell r="F8546" t="str">
            <v>FIN_RPT</v>
          </cell>
          <cell r="G8546" t="str">
            <v>500_Salaries</v>
          </cell>
          <cell r="H8546">
            <v>2009</v>
          </cell>
        </row>
        <row r="8547">
          <cell r="A8547" t="str">
            <v>UWWTW</v>
          </cell>
          <cell r="C8547">
            <v>133</v>
          </cell>
          <cell r="E8547">
            <v>121.23</v>
          </cell>
          <cell r="F8547" t="str">
            <v>FIN_RPT</v>
          </cell>
          <cell r="G8547" t="str">
            <v>500_Salaries</v>
          </cell>
          <cell r="H8547">
            <v>2009</v>
          </cell>
        </row>
        <row r="8548">
          <cell r="A8548" t="str">
            <v>UWWTW</v>
          </cell>
          <cell r="C8548">
            <v>136</v>
          </cell>
          <cell r="E8548">
            <v>-169.33</v>
          </cell>
          <cell r="F8548" t="str">
            <v>FIN_RPT</v>
          </cell>
          <cell r="G8548" t="str">
            <v>500_Salaries</v>
          </cell>
          <cell r="H8548">
            <v>2009</v>
          </cell>
        </row>
        <row r="8549">
          <cell r="A8549" t="str">
            <v>UWWTW</v>
          </cell>
          <cell r="C8549">
            <v>104</v>
          </cell>
          <cell r="E8549">
            <v>-400.87</v>
          </cell>
          <cell r="F8549" t="str">
            <v>FIN_RPT</v>
          </cell>
          <cell r="G8549" t="str">
            <v>500_Salaries</v>
          </cell>
          <cell r="H8549">
            <v>2009</v>
          </cell>
        </row>
        <row r="8550">
          <cell r="A8550" t="str">
            <v>UWWTW</v>
          </cell>
          <cell r="C8550">
            <v>102</v>
          </cell>
          <cell r="E8550">
            <v>86.44</v>
          </cell>
          <cell r="F8550" t="str">
            <v>FIN_RPT</v>
          </cell>
          <cell r="G8550" t="str">
            <v>500_Salaries</v>
          </cell>
          <cell r="H8550">
            <v>2009</v>
          </cell>
        </row>
        <row r="8551">
          <cell r="A8551" t="str">
            <v>UWWTW</v>
          </cell>
          <cell r="C8551">
            <v>104</v>
          </cell>
          <cell r="E8551">
            <v>-4.32</v>
          </cell>
          <cell r="F8551" t="str">
            <v>FIN_RPT</v>
          </cell>
          <cell r="G8551" t="str">
            <v>500_Salaries</v>
          </cell>
          <cell r="H8551">
            <v>2009</v>
          </cell>
        </row>
        <row r="8552">
          <cell r="A8552" t="str">
            <v>UWWTW</v>
          </cell>
          <cell r="C8552">
            <v>105</v>
          </cell>
          <cell r="E8552">
            <v>51.12</v>
          </cell>
          <cell r="F8552" t="str">
            <v>FIN_RPT</v>
          </cell>
          <cell r="G8552" t="str">
            <v>500_Salaries</v>
          </cell>
          <cell r="H8552">
            <v>2009</v>
          </cell>
        </row>
        <row r="8553">
          <cell r="A8553" t="str">
            <v>UWWTW</v>
          </cell>
          <cell r="C8553">
            <v>128</v>
          </cell>
          <cell r="E8553">
            <v>222.35</v>
          </cell>
          <cell r="F8553" t="str">
            <v>FIN_RPT</v>
          </cell>
          <cell r="G8553" t="str">
            <v>500_Salaries</v>
          </cell>
          <cell r="H8553">
            <v>2009</v>
          </cell>
        </row>
        <row r="8554">
          <cell r="A8554" t="str">
            <v>UWWTW</v>
          </cell>
          <cell r="C8554">
            <v>136</v>
          </cell>
          <cell r="E8554">
            <v>-1.26</v>
          </cell>
          <cell r="F8554" t="str">
            <v>FIN_RPT</v>
          </cell>
          <cell r="G8554" t="str">
            <v>500_Salaries</v>
          </cell>
          <cell r="H8554">
            <v>2009</v>
          </cell>
        </row>
        <row r="8555">
          <cell r="A8555" t="str">
            <v>UWWTW</v>
          </cell>
          <cell r="C8555">
            <v>102</v>
          </cell>
          <cell r="E8555">
            <v>4624.18</v>
          </cell>
          <cell r="F8555" t="str">
            <v>FIN_RPT</v>
          </cell>
          <cell r="G8555" t="str">
            <v>500_Salaries</v>
          </cell>
          <cell r="H8555">
            <v>2009</v>
          </cell>
        </row>
        <row r="8556">
          <cell r="A8556" t="str">
            <v>UWWTW</v>
          </cell>
          <cell r="C8556">
            <v>104</v>
          </cell>
          <cell r="E8556">
            <v>-634.63</v>
          </cell>
          <cell r="F8556" t="str">
            <v>FIN_RPT</v>
          </cell>
          <cell r="G8556" t="str">
            <v>500_Salaries</v>
          </cell>
          <cell r="H8556">
            <v>2009</v>
          </cell>
        </row>
        <row r="8557">
          <cell r="A8557" t="str">
            <v>UWWTW</v>
          </cell>
          <cell r="C8557">
            <v>105</v>
          </cell>
          <cell r="E8557">
            <v>7480.29</v>
          </cell>
          <cell r="F8557" t="str">
            <v>FIN_RPT</v>
          </cell>
          <cell r="G8557" t="str">
            <v>500_Salaries</v>
          </cell>
          <cell r="H8557">
            <v>2009</v>
          </cell>
        </row>
        <row r="8558">
          <cell r="A8558" t="str">
            <v>UWWTW</v>
          </cell>
          <cell r="C8558">
            <v>128</v>
          </cell>
          <cell r="E8558">
            <v>2073.85</v>
          </cell>
          <cell r="F8558" t="str">
            <v>FIN_RPT</v>
          </cell>
          <cell r="G8558" t="str">
            <v>500_Salaries</v>
          </cell>
          <cell r="H8558">
            <v>2009</v>
          </cell>
        </row>
        <row r="8559">
          <cell r="A8559" t="str">
            <v>UWWTW</v>
          </cell>
          <cell r="C8559">
            <v>131</v>
          </cell>
          <cell r="E8559">
            <v>460.11</v>
          </cell>
          <cell r="F8559" t="str">
            <v>FIN_RPT</v>
          </cell>
          <cell r="G8559" t="str">
            <v>500_Salaries</v>
          </cell>
          <cell r="H8559">
            <v>2009</v>
          </cell>
        </row>
        <row r="8560">
          <cell r="A8560" t="str">
            <v>UWWTW</v>
          </cell>
          <cell r="C8560">
            <v>133</v>
          </cell>
          <cell r="E8560">
            <v>-229.7</v>
          </cell>
          <cell r="F8560" t="str">
            <v>FIN_RPT</v>
          </cell>
          <cell r="G8560" t="str">
            <v>500_Salaries</v>
          </cell>
          <cell r="H8560">
            <v>2009</v>
          </cell>
        </row>
        <row r="8561">
          <cell r="A8561" t="str">
            <v>UWWTW</v>
          </cell>
          <cell r="C8561">
            <v>136</v>
          </cell>
          <cell r="E8561">
            <v>387.53</v>
          </cell>
          <cell r="F8561" t="str">
            <v>FIN_RPT</v>
          </cell>
          <cell r="G8561" t="str">
            <v>500_Salaries</v>
          </cell>
          <cell r="H8561">
            <v>2009</v>
          </cell>
        </row>
        <row r="8562">
          <cell r="A8562" t="str">
            <v>UWWTW</v>
          </cell>
          <cell r="C8562">
            <v>144</v>
          </cell>
          <cell r="E8562">
            <v>700</v>
          </cell>
          <cell r="F8562" t="str">
            <v>FIN_RPT</v>
          </cell>
          <cell r="G8562" t="str">
            <v>500_Salaries</v>
          </cell>
          <cell r="H8562">
            <v>2009</v>
          </cell>
        </row>
        <row r="8563">
          <cell r="A8563" t="str">
            <v>UWWTW</v>
          </cell>
          <cell r="C8563">
            <v>402</v>
          </cell>
          <cell r="E8563">
            <v>646.85</v>
          </cell>
          <cell r="F8563" t="str">
            <v>FIN_RPT</v>
          </cell>
          <cell r="G8563" t="str">
            <v>500_Salaries</v>
          </cell>
          <cell r="H8563">
            <v>2009</v>
          </cell>
        </row>
        <row r="8564">
          <cell r="A8564" t="str">
            <v>UWWTW</v>
          </cell>
          <cell r="C8564">
            <v>105</v>
          </cell>
          <cell r="E8564">
            <v>-6.12</v>
          </cell>
          <cell r="F8564" t="str">
            <v>FIN_RPT</v>
          </cell>
          <cell r="G8564" t="str">
            <v>500_Salaries</v>
          </cell>
          <cell r="H8564">
            <v>2009</v>
          </cell>
        </row>
        <row r="8565">
          <cell r="A8565" t="str">
            <v>UWWTW</v>
          </cell>
          <cell r="C8565">
            <v>102</v>
          </cell>
          <cell r="E8565">
            <v>743.17</v>
          </cell>
          <cell r="F8565" t="str">
            <v>FIN_RPT</v>
          </cell>
          <cell r="G8565" t="str">
            <v>500_Salaries</v>
          </cell>
          <cell r="H8565">
            <v>2009</v>
          </cell>
        </row>
        <row r="8566">
          <cell r="A8566" t="str">
            <v>UWWTW</v>
          </cell>
          <cell r="C8566">
            <v>105</v>
          </cell>
          <cell r="E8566">
            <v>-328.06</v>
          </cell>
          <cell r="F8566" t="str">
            <v>FIN_RPT</v>
          </cell>
          <cell r="G8566" t="str">
            <v>500_Salaries</v>
          </cell>
          <cell r="H8566">
            <v>2009</v>
          </cell>
        </row>
        <row r="8567">
          <cell r="A8567" t="str">
            <v>UWWTW</v>
          </cell>
          <cell r="C8567">
            <v>128</v>
          </cell>
          <cell r="E8567">
            <v>20.18</v>
          </cell>
          <cell r="F8567" t="str">
            <v>FIN_RPT</v>
          </cell>
          <cell r="G8567" t="str">
            <v>500_Salaries</v>
          </cell>
          <cell r="H8567">
            <v>2009</v>
          </cell>
        </row>
        <row r="8568">
          <cell r="A8568" t="str">
            <v>UWWTW</v>
          </cell>
          <cell r="C8568">
            <v>102</v>
          </cell>
          <cell r="E8568">
            <v>4674.59</v>
          </cell>
          <cell r="F8568" t="str">
            <v>FIN_RPT</v>
          </cell>
          <cell r="G8568" t="str">
            <v>500_Salaries</v>
          </cell>
          <cell r="H8568">
            <v>2009</v>
          </cell>
        </row>
        <row r="8569">
          <cell r="A8569" t="str">
            <v>UWWTW</v>
          </cell>
          <cell r="C8569">
            <v>104</v>
          </cell>
          <cell r="E8569">
            <v>243.59</v>
          </cell>
          <cell r="F8569" t="str">
            <v>FIN_RPT</v>
          </cell>
          <cell r="G8569" t="str">
            <v>500_Salaries</v>
          </cell>
          <cell r="H8569">
            <v>2009</v>
          </cell>
        </row>
        <row r="8570">
          <cell r="A8570" t="str">
            <v>UWWTW</v>
          </cell>
          <cell r="C8570">
            <v>114</v>
          </cell>
          <cell r="E8570">
            <v>392.85</v>
          </cell>
          <cell r="F8570" t="str">
            <v>FIN_RPT</v>
          </cell>
          <cell r="G8570" t="str">
            <v>500_Salaries</v>
          </cell>
          <cell r="H8570">
            <v>2009</v>
          </cell>
        </row>
        <row r="8571">
          <cell r="A8571" t="str">
            <v>UWWTW</v>
          </cell>
          <cell r="C8571">
            <v>128</v>
          </cell>
          <cell r="E8571">
            <v>8592.6200000000008</v>
          </cell>
          <cell r="F8571" t="str">
            <v>FIN_RPT</v>
          </cell>
          <cell r="G8571" t="str">
            <v>500_Salaries</v>
          </cell>
          <cell r="H8571">
            <v>2009</v>
          </cell>
        </row>
        <row r="8572">
          <cell r="A8572" t="str">
            <v>UWWTW</v>
          </cell>
          <cell r="C8572">
            <v>129</v>
          </cell>
          <cell r="E8572">
            <v>132.82</v>
          </cell>
          <cell r="F8572" t="str">
            <v>FIN_RPT</v>
          </cell>
          <cell r="G8572" t="str">
            <v>500_Salaries</v>
          </cell>
          <cell r="H8572">
            <v>2009</v>
          </cell>
        </row>
        <row r="8573">
          <cell r="A8573" t="str">
            <v>UWWTW</v>
          </cell>
          <cell r="C8573">
            <v>131</v>
          </cell>
          <cell r="E8573">
            <v>224.75</v>
          </cell>
          <cell r="F8573" t="str">
            <v>FIN_RPT</v>
          </cell>
          <cell r="G8573" t="str">
            <v>500_Salaries</v>
          </cell>
          <cell r="H8573">
            <v>2009</v>
          </cell>
        </row>
        <row r="8574">
          <cell r="A8574" t="str">
            <v>UWWTW</v>
          </cell>
          <cell r="C8574">
            <v>133</v>
          </cell>
          <cell r="E8574">
            <v>1029.42</v>
          </cell>
          <cell r="F8574" t="str">
            <v>FIN_RPT</v>
          </cell>
          <cell r="G8574" t="str">
            <v>500_Salaries</v>
          </cell>
          <cell r="H8574">
            <v>2009</v>
          </cell>
        </row>
        <row r="8575">
          <cell r="A8575" t="str">
            <v>UWWTW</v>
          </cell>
          <cell r="C8575">
            <v>136</v>
          </cell>
          <cell r="E8575">
            <v>167.99</v>
          </cell>
          <cell r="F8575" t="str">
            <v>FIN_RPT</v>
          </cell>
          <cell r="G8575" t="str">
            <v>500_Salaries</v>
          </cell>
          <cell r="H8575">
            <v>2009</v>
          </cell>
        </row>
        <row r="8576">
          <cell r="A8576" t="str">
            <v>UWWTW</v>
          </cell>
          <cell r="C8576">
            <v>144</v>
          </cell>
          <cell r="E8576">
            <v>267.77999999999997</v>
          </cell>
          <cell r="F8576" t="str">
            <v>FIN_RPT</v>
          </cell>
          <cell r="G8576" t="str">
            <v>500_Salaries</v>
          </cell>
          <cell r="H8576">
            <v>2009</v>
          </cell>
        </row>
        <row r="8577">
          <cell r="A8577" t="str">
            <v>UWWTW</v>
          </cell>
          <cell r="C8577">
            <v>402</v>
          </cell>
          <cell r="E8577">
            <v>-34.409999999999997</v>
          </cell>
          <cell r="F8577" t="str">
            <v>FIN_RPT</v>
          </cell>
          <cell r="G8577" t="str">
            <v>500_Salaries</v>
          </cell>
          <cell r="H8577">
            <v>2009</v>
          </cell>
        </row>
        <row r="8578">
          <cell r="A8578" t="str">
            <v>UWWTW</v>
          </cell>
          <cell r="C8578">
            <v>102</v>
          </cell>
          <cell r="E8578">
            <v>814.26</v>
          </cell>
          <cell r="F8578" t="str">
            <v>FIN_RPT</v>
          </cell>
          <cell r="G8578" t="str">
            <v>500_Salaries</v>
          </cell>
          <cell r="H8578">
            <v>2009</v>
          </cell>
        </row>
        <row r="8579">
          <cell r="A8579" t="str">
            <v>UWWTW</v>
          </cell>
          <cell r="C8579">
            <v>104</v>
          </cell>
          <cell r="E8579">
            <v>-6</v>
          </cell>
          <cell r="F8579" t="str">
            <v>FIN_RPT</v>
          </cell>
          <cell r="G8579" t="str">
            <v>500_Salaries</v>
          </cell>
          <cell r="H8579">
            <v>2009</v>
          </cell>
        </row>
        <row r="8580">
          <cell r="A8580" t="str">
            <v>UWWTW</v>
          </cell>
          <cell r="C8580">
            <v>128</v>
          </cell>
          <cell r="E8580">
            <v>1152.2</v>
          </cell>
          <cell r="F8580" t="str">
            <v>FIN_RPT</v>
          </cell>
          <cell r="G8580" t="str">
            <v>500_Salaries</v>
          </cell>
          <cell r="H8580">
            <v>2009</v>
          </cell>
        </row>
        <row r="8581">
          <cell r="A8581" t="str">
            <v>UWWTW</v>
          </cell>
          <cell r="C8581">
            <v>131</v>
          </cell>
          <cell r="E8581">
            <v>-612.5</v>
          </cell>
          <cell r="F8581" t="str">
            <v>FIN_RPT</v>
          </cell>
          <cell r="G8581" t="str">
            <v>500_Salaries</v>
          </cell>
          <cell r="H8581">
            <v>2009</v>
          </cell>
        </row>
        <row r="8582">
          <cell r="A8582" t="str">
            <v>UWWTW</v>
          </cell>
          <cell r="C8582">
            <v>133</v>
          </cell>
          <cell r="E8582">
            <v>2469.4</v>
          </cell>
          <cell r="F8582" t="str">
            <v>FIN_RPT</v>
          </cell>
          <cell r="G8582" t="str">
            <v>500_Salaries</v>
          </cell>
          <cell r="H8582">
            <v>2009</v>
          </cell>
        </row>
        <row r="8583">
          <cell r="A8583" t="str">
            <v>UWWTW</v>
          </cell>
          <cell r="C8583">
            <v>136</v>
          </cell>
          <cell r="E8583">
            <v>3440.77</v>
          </cell>
          <cell r="F8583" t="str">
            <v>FIN_RPT</v>
          </cell>
          <cell r="G8583" t="str">
            <v>500_Salaries</v>
          </cell>
          <cell r="H8583">
            <v>2009</v>
          </cell>
        </row>
        <row r="8584">
          <cell r="A8584" t="str">
            <v>UWWTW</v>
          </cell>
          <cell r="C8584">
            <v>144</v>
          </cell>
          <cell r="E8584">
            <v>-498</v>
          </cell>
          <cell r="F8584" t="str">
            <v>FIN_RPT</v>
          </cell>
          <cell r="G8584" t="str">
            <v>500_Salaries</v>
          </cell>
          <cell r="H8584">
            <v>2009</v>
          </cell>
        </row>
        <row r="8585">
          <cell r="A8585" t="str">
            <v>UWWTW</v>
          </cell>
          <cell r="C8585">
            <v>402</v>
          </cell>
          <cell r="E8585">
            <v>35</v>
          </cell>
          <cell r="F8585" t="str">
            <v>FIN_RPT</v>
          </cell>
          <cell r="G8585" t="str">
            <v>500_Salaries</v>
          </cell>
          <cell r="H8585">
            <v>2009</v>
          </cell>
        </row>
        <row r="8586">
          <cell r="A8586" t="str">
            <v>UWWTW</v>
          </cell>
          <cell r="C8586">
            <v>128</v>
          </cell>
          <cell r="E8586">
            <v>-18.559999999999999</v>
          </cell>
          <cell r="F8586" t="str">
            <v>FIN_RPT</v>
          </cell>
          <cell r="G8586" t="str">
            <v>500_Salaries</v>
          </cell>
          <cell r="H8586">
            <v>2009</v>
          </cell>
        </row>
        <row r="8587">
          <cell r="A8587" t="str">
            <v>UWWTW</v>
          </cell>
          <cell r="C8587">
            <v>102</v>
          </cell>
          <cell r="E8587">
            <v>93.95</v>
          </cell>
          <cell r="F8587" t="str">
            <v>FIN_RPT</v>
          </cell>
          <cell r="G8587" t="str">
            <v>500_Salaries</v>
          </cell>
          <cell r="H8587">
            <v>2009</v>
          </cell>
        </row>
        <row r="8588">
          <cell r="A8588" t="str">
            <v>UWWTW</v>
          </cell>
          <cell r="C8588">
            <v>114</v>
          </cell>
          <cell r="E8588">
            <v>-3.49</v>
          </cell>
          <cell r="F8588" t="str">
            <v>FIN_RPT</v>
          </cell>
          <cell r="G8588" t="str">
            <v>500_Salaries</v>
          </cell>
          <cell r="H8588">
            <v>2009</v>
          </cell>
        </row>
        <row r="8589">
          <cell r="A8589" t="str">
            <v>UWWTW</v>
          </cell>
          <cell r="C8589">
            <v>128</v>
          </cell>
          <cell r="E8589">
            <v>7.19</v>
          </cell>
          <cell r="F8589" t="str">
            <v>FIN_RPT</v>
          </cell>
          <cell r="G8589" t="str">
            <v>500_Salaries</v>
          </cell>
          <cell r="H8589">
            <v>2009</v>
          </cell>
        </row>
        <row r="8590">
          <cell r="A8590" t="str">
            <v>UWWTW</v>
          </cell>
          <cell r="C8590">
            <v>133</v>
          </cell>
          <cell r="E8590">
            <v>23.2</v>
          </cell>
          <cell r="F8590" t="str">
            <v>FIN_RPT</v>
          </cell>
          <cell r="G8590" t="str">
            <v>500_Salaries</v>
          </cell>
          <cell r="H8590">
            <v>2009</v>
          </cell>
        </row>
        <row r="8591">
          <cell r="A8591" t="str">
            <v>UWWTW</v>
          </cell>
          <cell r="C8591">
            <v>145</v>
          </cell>
          <cell r="E8591">
            <v>477.46</v>
          </cell>
          <cell r="F8591" t="str">
            <v>FIN_RPT</v>
          </cell>
          <cell r="G8591" t="str">
            <v>500_Salaries</v>
          </cell>
          <cell r="H8591">
            <v>2009</v>
          </cell>
        </row>
        <row r="8592">
          <cell r="A8592" t="str">
            <v>UWWTW</v>
          </cell>
          <cell r="C8592">
            <v>402</v>
          </cell>
          <cell r="E8592">
            <v>38.24</v>
          </cell>
          <cell r="F8592" t="str">
            <v>FIN_RPT</v>
          </cell>
          <cell r="G8592" t="str">
            <v>500_Salaries</v>
          </cell>
          <cell r="H8592">
            <v>2009</v>
          </cell>
        </row>
        <row r="8593">
          <cell r="A8593" t="str">
            <v>UWWTW</v>
          </cell>
          <cell r="C8593">
            <v>102</v>
          </cell>
          <cell r="E8593">
            <v>-10895602.470000001</v>
          </cell>
          <cell r="F8593" t="str">
            <v>FIN_RPT</v>
          </cell>
          <cell r="G8593" t="str">
            <v>510_Fringe Benefits</v>
          </cell>
          <cell r="H8593">
            <v>2009</v>
          </cell>
        </row>
        <row r="8594">
          <cell r="A8594" t="str">
            <v>UWWTW</v>
          </cell>
          <cell r="C8594">
            <v>104</v>
          </cell>
          <cell r="E8594">
            <v>-347596.52</v>
          </cell>
          <cell r="F8594" t="str">
            <v>FIN_RPT</v>
          </cell>
          <cell r="G8594" t="str">
            <v>510_Fringe Benefits</v>
          </cell>
          <cell r="H8594">
            <v>2009</v>
          </cell>
        </row>
        <row r="8595">
          <cell r="A8595" t="str">
            <v>UWWTW</v>
          </cell>
          <cell r="C8595">
            <v>105</v>
          </cell>
          <cell r="E8595">
            <v>-6423.97</v>
          </cell>
          <cell r="F8595" t="str">
            <v>FIN_RPT</v>
          </cell>
          <cell r="G8595" t="str">
            <v>510_Fringe Benefits</v>
          </cell>
          <cell r="H8595">
            <v>2009</v>
          </cell>
        </row>
        <row r="8596">
          <cell r="A8596" t="str">
            <v>UWWTW</v>
          </cell>
          <cell r="C8596">
            <v>107</v>
          </cell>
          <cell r="E8596">
            <v>-789.38</v>
          </cell>
          <cell r="F8596" t="str">
            <v>FIN_RPT</v>
          </cell>
          <cell r="G8596" t="str">
            <v>510_Fringe Benefits</v>
          </cell>
          <cell r="H8596">
            <v>2009</v>
          </cell>
        </row>
        <row r="8597">
          <cell r="A8597" t="str">
            <v>UWWTW</v>
          </cell>
          <cell r="C8597">
            <v>114</v>
          </cell>
          <cell r="E8597">
            <v>-88.04</v>
          </cell>
          <cell r="F8597" t="str">
            <v>FIN_RPT</v>
          </cell>
          <cell r="G8597" t="str">
            <v>510_Fringe Benefits</v>
          </cell>
          <cell r="H8597">
            <v>2009</v>
          </cell>
        </row>
        <row r="8598">
          <cell r="A8598" t="str">
            <v>UWWTW</v>
          </cell>
          <cell r="C8598">
            <v>115</v>
          </cell>
          <cell r="E8598">
            <v>-1135.49</v>
          </cell>
          <cell r="F8598" t="str">
            <v>FIN_RPT</v>
          </cell>
          <cell r="G8598" t="str">
            <v>510_Fringe Benefits</v>
          </cell>
          <cell r="H8598">
            <v>2009</v>
          </cell>
        </row>
        <row r="8599">
          <cell r="A8599" t="str">
            <v>UWWTW</v>
          </cell>
          <cell r="C8599">
            <v>122</v>
          </cell>
          <cell r="E8599">
            <v>78.180000000000007</v>
          </cell>
          <cell r="F8599" t="str">
            <v>FIN_RPT</v>
          </cell>
          <cell r="G8599" t="str">
            <v>510_Fringe Benefits</v>
          </cell>
          <cell r="H8599">
            <v>2009</v>
          </cell>
        </row>
        <row r="8600">
          <cell r="A8600" t="str">
            <v>UWWTW</v>
          </cell>
          <cell r="C8600">
            <v>128</v>
          </cell>
          <cell r="E8600">
            <v>-21225.81</v>
          </cell>
          <cell r="F8600" t="str">
            <v>FIN_RPT</v>
          </cell>
          <cell r="G8600" t="str">
            <v>510_Fringe Benefits</v>
          </cell>
          <cell r="H8600">
            <v>2009</v>
          </cell>
        </row>
        <row r="8601">
          <cell r="A8601" t="str">
            <v>UWWTW</v>
          </cell>
          <cell r="C8601">
            <v>129</v>
          </cell>
          <cell r="E8601">
            <v>-3.11</v>
          </cell>
          <cell r="F8601" t="str">
            <v>FIN_RPT</v>
          </cell>
          <cell r="G8601" t="str">
            <v>510_Fringe Benefits</v>
          </cell>
          <cell r="H8601">
            <v>2009</v>
          </cell>
        </row>
        <row r="8602">
          <cell r="A8602" t="str">
            <v>UWWTW</v>
          </cell>
          <cell r="C8602">
            <v>131</v>
          </cell>
          <cell r="E8602">
            <v>10849748.220000001</v>
          </cell>
          <cell r="F8602" t="str">
            <v>FIN_RPT</v>
          </cell>
          <cell r="G8602" t="str">
            <v>510_Fringe Benefits</v>
          </cell>
          <cell r="H8602">
            <v>2009</v>
          </cell>
        </row>
        <row r="8603">
          <cell r="A8603" t="str">
            <v>UWWTW</v>
          </cell>
          <cell r="C8603">
            <v>132</v>
          </cell>
          <cell r="E8603">
            <v>37676.480000000003</v>
          </cell>
          <cell r="F8603" t="str">
            <v>FIN_RPT</v>
          </cell>
          <cell r="G8603" t="str">
            <v>510_Fringe Benefits</v>
          </cell>
          <cell r="H8603">
            <v>2009</v>
          </cell>
        </row>
        <row r="8604">
          <cell r="A8604" t="str">
            <v>UWWTW</v>
          </cell>
          <cell r="C8604">
            <v>133</v>
          </cell>
          <cell r="E8604">
            <v>-2446.0300000000002</v>
          </cell>
          <cell r="F8604" t="str">
            <v>FIN_RPT</v>
          </cell>
          <cell r="G8604" t="str">
            <v>510_Fringe Benefits</v>
          </cell>
          <cell r="H8604">
            <v>2009</v>
          </cell>
        </row>
        <row r="8605">
          <cell r="A8605" t="str">
            <v>UWWTW</v>
          </cell>
          <cell r="C8605">
            <v>136</v>
          </cell>
          <cell r="E8605">
            <v>2563.7800000000002</v>
          </cell>
          <cell r="F8605" t="str">
            <v>FIN_RPT</v>
          </cell>
          <cell r="G8605" t="str">
            <v>510_Fringe Benefits</v>
          </cell>
          <cell r="H8605">
            <v>2009</v>
          </cell>
        </row>
        <row r="8606">
          <cell r="A8606" t="str">
            <v>UWWTW</v>
          </cell>
          <cell r="C8606">
            <v>144</v>
          </cell>
          <cell r="E8606">
            <v>-847.76</v>
          </cell>
          <cell r="F8606" t="str">
            <v>FIN_RPT</v>
          </cell>
          <cell r="G8606" t="str">
            <v>510_Fringe Benefits</v>
          </cell>
          <cell r="H8606">
            <v>2009</v>
          </cell>
        </row>
        <row r="8607">
          <cell r="A8607" t="str">
            <v>UWWTW</v>
          </cell>
          <cell r="C8607">
            <v>145</v>
          </cell>
          <cell r="E8607">
            <v>-9.82</v>
          </cell>
          <cell r="F8607" t="str">
            <v>FIN_RPT</v>
          </cell>
          <cell r="G8607" t="str">
            <v>510_Fringe Benefits</v>
          </cell>
          <cell r="H8607">
            <v>2009</v>
          </cell>
        </row>
        <row r="8608">
          <cell r="A8608" t="str">
            <v>UWWTW</v>
          </cell>
          <cell r="C8608">
            <v>147</v>
          </cell>
          <cell r="E8608">
            <v>-104.46</v>
          </cell>
          <cell r="F8608" t="str">
            <v>FIN_RPT</v>
          </cell>
          <cell r="G8608" t="str">
            <v>510_Fringe Benefits</v>
          </cell>
          <cell r="H8608">
            <v>2009</v>
          </cell>
        </row>
        <row r="8609">
          <cell r="A8609" t="str">
            <v>UWWTW</v>
          </cell>
          <cell r="C8609">
            <v>150</v>
          </cell>
          <cell r="E8609">
            <v>-45.42</v>
          </cell>
          <cell r="F8609" t="str">
            <v>FIN_RPT</v>
          </cell>
          <cell r="G8609" t="str">
            <v>510_Fringe Benefits</v>
          </cell>
          <cell r="H8609">
            <v>2009</v>
          </cell>
        </row>
        <row r="8610">
          <cell r="A8610" t="str">
            <v>UWWTW</v>
          </cell>
          <cell r="C8610">
            <v>177</v>
          </cell>
          <cell r="E8610">
            <v>-3152.17</v>
          </cell>
          <cell r="F8610" t="str">
            <v>FIN_RPT</v>
          </cell>
          <cell r="G8610" t="str">
            <v>510_Fringe Benefits</v>
          </cell>
          <cell r="H8610">
            <v>2009</v>
          </cell>
        </row>
        <row r="8611">
          <cell r="A8611" t="str">
            <v>UWWTW</v>
          </cell>
          <cell r="C8611">
            <v>186</v>
          </cell>
          <cell r="E8611">
            <v>3152.17</v>
          </cell>
          <cell r="F8611" t="str">
            <v>FIN_RPT</v>
          </cell>
          <cell r="G8611" t="str">
            <v>510_Fringe Benefits</v>
          </cell>
          <cell r="H8611">
            <v>2009</v>
          </cell>
        </row>
        <row r="8612">
          <cell r="A8612" t="str">
            <v>UWWTW</v>
          </cell>
          <cell r="C8612">
            <v>189</v>
          </cell>
          <cell r="E8612">
            <v>308444.89</v>
          </cell>
          <cell r="F8612" t="str">
            <v>FIN_RPT</v>
          </cell>
          <cell r="G8612" t="str">
            <v>510_Fringe Benefits</v>
          </cell>
          <cell r="H8612">
            <v>2009</v>
          </cell>
        </row>
        <row r="8613">
          <cell r="A8613" t="str">
            <v>UWWTW</v>
          </cell>
          <cell r="C8613">
            <v>233</v>
          </cell>
          <cell r="E8613">
            <v>752.27</v>
          </cell>
          <cell r="F8613" t="str">
            <v>FIN_RPT</v>
          </cell>
          <cell r="G8613" t="str">
            <v>510_Fringe Benefits</v>
          </cell>
          <cell r="H8613">
            <v>2009</v>
          </cell>
        </row>
        <row r="8614">
          <cell r="A8614" t="str">
            <v>UWWTW</v>
          </cell>
          <cell r="C8614">
            <v>402</v>
          </cell>
          <cell r="E8614">
            <v>-3555</v>
          </cell>
          <cell r="F8614" t="str">
            <v>FIN_RPT</v>
          </cell>
          <cell r="G8614" t="str">
            <v>510_Fringe Benefits</v>
          </cell>
          <cell r="H8614">
            <v>2009</v>
          </cell>
        </row>
        <row r="8615">
          <cell r="A8615" t="str">
            <v>UWWTW</v>
          </cell>
          <cell r="C8615">
            <v>136</v>
          </cell>
          <cell r="E8615">
            <v>596.54</v>
          </cell>
          <cell r="F8615" t="str">
            <v>FIN_RPT</v>
          </cell>
          <cell r="G8615" t="str">
            <v>510_Fringe Benefits</v>
          </cell>
          <cell r="H8615">
            <v>2009</v>
          </cell>
        </row>
        <row r="8616">
          <cell r="A8616" t="str">
            <v>UWWTW</v>
          </cell>
          <cell r="C8616">
            <v>136</v>
          </cell>
          <cell r="E8616">
            <v>669.68</v>
          </cell>
          <cell r="F8616" t="str">
            <v>FIN_RPT</v>
          </cell>
          <cell r="G8616" t="str">
            <v>510_Fringe Benefits</v>
          </cell>
          <cell r="H8616">
            <v>2009</v>
          </cell>
        </row>
        <row r="8617">
          <cell r="A8617" t="str">
            <v>UWWTW</v>
          </cell>
          <cell r="C8617">
            <v>136</v>
          </cell>
          <cell r="E8617">
            <v>2.34</v>
          </cell>
          <cell r="F8617" t="str">
            <v>FIN_RPT</v>
          </cell>
          <cell r="G8617" t="str">
            <v>510_Fringe Benefits</v>
          </cell>
          <cell r="H8617">
            <v>2009</v>
          </cell>
        </row>
        <row r="8618">
          <cell r="A8618" t="str">
            <v>UWWTW</v>
          </cell>
          <cell r="C8618">
            <v>102</v>
          </cell>
          <cell r="E8618">
            <v>-730090.95</v>
          </cell>
          <cell r="F8618" t="str">
            <v>FIN_RPT</v>
          </cell>
          <cell r="G8618" t="str">
            <v>510_Fringe Benefits</v>
          </cell>
          <cell r="H8618">
            <v>2009</v>
          </cell>
        </row>
        <row r="8619">
          <cell r="A8619" t="str">
            <v>UWWTW</v>
          </cell>
          <cell r="C8619">
            <v>104</v>
          </cell>
          <cell r="E8619">
            <v>-20554.46</v>
          </cell>
          <cell r="F8619" t="str">
            <v>FIN_RPT</v>
          </cell>
          <cell r="G8619" t="str">
            <v>510_Fringe Benefits</v>
          </cell>
          <cell r="H8619">
            <v>2009</v>
          </cell>
        </row>
        <row r="8620">
          <cell r="A8620" t="str">
            <v>UWWTW</v>
          </cell>
          <cell r="C8620">
            <v>105</v>
          </cell>
          <cell r="E8620">
            <v>-33361.71</v>
          </cell>
          <cell r="F8620" t="str">
            <v>FIN_RPT</v>
          </cell>
          <cell r="G8620" t="str">
            <v>510_Fringe Benefits</v>
          </cell>
          <cell r="H8620">
            <v>2009</v>
          </cell>
        </row>
        <row r="8621">
          <cell r="A8621" t="str">
            <v>UWWTW</v>
          </cell>
          <cell r="C8621">
            <v>115</v>
          </cell>
          <cell r="E8621">
            <v>-1239.9000000000001</v>
          </cell>
          <cell r="F8621" t="str">
            <v>FIN_RPT</v>
          </cell>
          <cell r="G8621" t="str">
            <v>510_Fringe Benefits</v>
          </cell>
          <cell r="H8621">
            <v>2009</v>
          </cell>
        </row>
        <row r="8622">
          <cell r="A8622" t="str">
            <v>UWWTW</v>
          </cell>
          <cell r="C8622">
            <v>128</v>
          </cell>
          <cell r="E8622">
            <v>-184255.88</v>
          </cell>
          <cell r="F8622" t="str">
            <v>FIN_RPT</v>
          </cell>
          <cell r="G8622" t="str">
            <v>510_Fringe Benefits</v>
          </cell>
          <cell r="H8622">
            <v>2009</v>
          </cell>
        </row>
        <row r="8623">
          <cell r="A8623" t="str">
            <v>UWWTW</v>
          </cell>
          <cell r="C8623">
            <v>131</v>
          </cell>
          <cell r="E8623">
            <v>-963520.24</v>
          </cell>
          <cell r="F8623" t="str">
            <v>FIN_RPT</v>
          </cell>
          <cell r="G8623" t="str">
            <v>510_Fringe Benefits</v>
          </cell>
          <cell r="H8623">
            <v>2009</v>
          </cell>
        </row>
        <row r="8624">
          <cell r="A8624" t="str">
            <v>UWWTW</v>
          </cell>
          <cell r="C8624">
            <v>133</v>
          </cell>
          <cell r="E8624">
            <v>-1843.62</v>
          </cell>
          <cell r="F8624" t="str">
            <v>FIN_RPT</v>
          </cell>
          <cell r="G8624" t="str">
            <v>510_Fringe Benefits</v>
          </cell>
          <cell r="H8624">
            <v>2009</v>
          </cell>
        </row>
        <row r="8625">
          <cell r="A8625" t="str">
            <v>UWWTW</v>
          </cell>
          <cell r="C8625">
            <v>136</v>
          </cell>
          <cell r="E8625">
            <v>-10446.209999999999</v>
          </cell>
          <cell r="F8625" t="str">
            <v>FIN_RPT</v>
          </cell>
          <cell r="G8625" t="str">
            <v>510_Fringe Benefits</v>
          </cell>
          <cell r="H8625">
            <v>2009</v>
          </cell>
        </row>
        <row r="8626">
          <cell r="A8626" t="str">
            <v>UWWTW</v>
          </cell>
          <cell r="C8626">
            <v>150</v>
          </cell>
          <cell r="E8626">
            <v>-942.32</v>
          </cell>
          <cell r="F8626" t="str">
            <v>FIN_RPT</v>
          </cell>
          <cell r="G8626" t="str">
            <v>510_Fringe Benefits</v>
          </cell>
          <cell r="H8626">
            <v>2009</v>
          </cell>
        </row>
        <row r="8627">
          <cell r="A8627" t="str">
            <v>UWWTW</v>
          </cell>
          <cell r="C8627">
            <v>177</v>
          </cell>
          <cell r="E8627">
            <v>-24.27</v>
          </cell>
          <cell r="F8627" t="str">
            <v>FIN_RPT</v>
          </cell>
          <cell r="G8627" t="str">
            <v>510_Fringe Benefits</v>
          </cell>
          <cell r="H8627">
            <v>2009</v>
          </cell>
        </row>
        <row r="8628">
          <cell r="A8628" t="str">
            <v>UWWTW</v>
          </cell>
          <cell r="C8628">
            <v>186</v>
          </cell>
          <cell r="E8628">
            <v>0.94</v>
          </cell>
          <cell r="F8628" t="str">
            <v>FIN_RPT</v>
          </cell>
          <cell r="G8628" t="str">
            <v>510_Fringe Benefits</v>
          </cell>
          <cell r="H8628">
            <v>2009</v>
          </cell>
        </row>
        <row r="8629">
          <cell r="A8629" t="str">
            <v>UWWTW</v>
          </cell>
          <cell r="C8629">
            <v>190</v>
          </cell>
          <cell r="E8629">
            <v>-19.73</v>
          </cell>
          <cell r="F8629" t="str">
            <v>FIN_RPT</v>
          </cell>
          <cell r="G8629" t="str">
            <v>510_Fringe Benefits</v>
          </cell>
          <cell r="H8629">
            <v>2009</v>
          </cell>
        </row>
        <row r="8630">
          <cell r="A8630" t="str">
            <v>UWWTW</v>
          </cell>
          <cell r="C8630">
            <v>233</v>
          </cell>
          <cell r="E8630">
            <v>-6698.6</v>
          </cell>
          <cell r="F8630" t="str">
            <v>FIN_RPT</v>
          </cell>
          <cell r="G8630" t="str">
            <v>510_Fringe Benefits</v>
          </cell>
          <cell r="H8630">
            <v>2009</v>
          </cell>
        </row>
        <row r="8631">
          <cell r="A8631" t="str">
            <v>UWWTW</v>
          </cell>
          <cell r="C8631">
            <v>402</v>
          </cell>
          <cell r="E8631">
            <v>-19334.41</v>
          </cell>
          <cell r="F8631" t="str">
            <v>FIN_RPT</v>
          </cell>
          <cell r="G8631" t="str">
            <v>510_Fringe Benefits</v>
          </cell>
          <cell r="H8631">
            <v>2009</v>
          </cell>
        </row>
        <row r="8632">
          <cell r="A8632" t="str">
            <v>UWWTW</v>
          </cell>
          <cell r="C8632">
            <v>136</v>
          </cell>
          <cell r="E8632">
            <v>19.02</v>
          </cell>
          <cell r="F8632" t="str">
            <v>FIN_RPT</v>
          </cell>
          <cell r="G8632" t="str">
            <v>510_Fringe Benefits</v>
          </cell>
          <cell r="H8632">
            <v>2009</v>
          </cell>
        </row>
        <row r="8633">
          <cell r="A8633" t="str">
            <v>UWWTW</v>
          </cell>
          <cell r="C8633">
            <v>102</v>
          </cell>
          <cell r="E8633">
            <v>6510.74</v>
          </cell>
          <cell r="F8633" t="str">
            <v>FIN_RPT</v>
          </cell>
          <cell r="G8633" t="str">
            <v>510_Fringe Benefits</v>
          </cell>
          <cell r="H8633">
            <v>2009</v>
          </cell>
        </row>
        <row r="8634">
          <cell r="A8634" t="str">
            <v>UWWTW</v>
          </cell>
          <cell r="C8634">
            <v>136</v>
          </cell>
          <cell r="E8634">
            <v>453.75</v>
          </cell>
          <cell r="F8634" t="str">
            <v>FIN_RPT</v>
          </cell>
          <cell r="G8634" t="str">
            <v>510_Fringe Benefits</v>
          </cell>
          <cell r="H8634">
            <v>2009</v>
          </cell>
        </row>
        <row r="8635">
          <cell r="A8635" t="str">
            <v>UWWTW</v>
          </cell>
          <cell r="C8635">
            <v>102</v>
          </cell>
          <cell r="E8635">
            <v>14330.21</v>
          </cell>
          <cell r="F8635" t="str">
            <v>FIN_RPT</v>
          </cell>
          <cell r="G8635" t="str">
            <v>510_Fringe Benefits</v>
          </cell>
          <cell r="H8635">
            <v>2009</v>
          </cell>
        </row>
        <row r="8636">
          <cell r="A8636" t="str">
            <v>UWWTW</v>
          </cell>
          <cell r="C8636">
            <v>104</v>
          </cell>
          <cell r="E8636">
            <v>254.3</v>
          </cell>
          <cell r="F8636" t="str">
            <v>FIN_RPT</v>
          </cell>
          <cell r="G8636" t="str">
            <v>510_Fringe Benefits</v>
          </cell>
          <cell r="H8636">
            <v>2009</v>
          </cell>
        </row>
        <row r="8637">
          <cell r="A8637" t="str">
            <v>UWWTW</v>
          </cell>
          <cell r="C8637">
            <v>105</v>
          </cell>
          <cell r="E8637">
            <v>1572.52</v>
          </cell>
          <cell r="F8637" t="str">
            <v>FIN_RPT</v>
          </cell>
          <cell r="G8637" t="str">
            <v>510_Fringe Benefits</v>
          </cell>
          <cell r="H8637">
            <v>2009</v>
          </cell>
        </row>
        <row r="8638">
          <cell r="A8638" t="str">
            <v>UWWTW</v>
          </cell>
          <cell r="C8638">
            <v>115</v>
          </cell>
          <cell r="E8638">
            <v>56.34</v>
          </cell>
          <cell r="F8638" t="str">
            <v>FIN_RPT</v>
          </cell>
          <cell r="G8638" t="str">
            <v>510_Fringe Benefits</v>
          </cell>
          <cell r="H8638">
            <v>2009</v>
          </cell>
        </row>
        <row r="8639">
          <cell r="A8639" t="str">
            <v>UWWTW</v>
          </cell>
          <cell r="C8639">
            <v>128</v>
          </cell>
          <cell r="E8639">
            <v>5739.52</v>
          </cell>
          <cell r="F8639" t="str">
            <v>FIN_RPT</v>
          </cell>
          <cell r="G8639" t="str">
            <v>510_Fringe Benefits</v>
          </cell>
          <cell r="H8639">
            <v>2009</v>
          </cell>
        </row>
        <row r="8640">
          <cell r="A8640" t="str">
            <v>UWWTW</v>
          </cell>
          <cell r="C8640">
            <v>131</v>
          </cell>
          <cell r="E8640">
            <v>88.67</v>
          </cell>
          <cell r="F8640" t="str">
            <v>FIN_RPT</v>
          </cell>
          <cell r="G8640" t="str">
            <v>510_Fringe Benefits</v>
          </cell>
          <cell r="H8640">
            <v>2009</v>
          </cell>
        </row>
        <row r="8641">
          <cell r="A8641" t="str">
            <v>UWWTW</v>
          </cell>
          <cell r="C8641">
            <v>133</v>
          </cell>
          <cell r="E8641">
            <v>7.38</v>
          </cell>
          <cell r="F8641" t="str">
            <v>FIN_RPT</v>
          </cell>
          <cell r="G8641" t="str">
            <v>510_Fringe Benefits</v>
          </cell>
          <cell r="H8641">
            <v>2009</v>
          </cell>
        </row>
        <row r="8642">
          <cell r="A8642" t="str">
            <v>UWWTW</v>
          </cell>
          <cell r="C8642">
            <v>136</v>
          </cell>
          <cell r="E8642">
            <v>138.12</v>
          </cell>
          <cell r="F8642" t="str">
            <v>FIN_RPT</v>
          </cell>
          <cell r="G8642" t="str">
            <v>510_Fringe Benefits</v>
          </cell>
          <cell r="H8642">
            <v>2009</v>
          </cell>
        </row>
        <row r="8643">
          <cell r="A8643" t="str">
            <v>UWWTW</v>
          </cell>
          <cell r="C8643">
            <v>144</v>
          </cell>
          <cell r="E8643">
            <v>83.4</v>
          </cell>
          <cell r="F8643" t="str">
            <v>FIN_RPT</v>
          </cell>
          <cell r="G8643" t="str">
            <v>510_Fringe Benefits</v>
          </cell>
          <cell r="H8643">
            <v>2009</v>
          </cell>
        </row>
        <row r="8644">
          <cell r="A8644" t="str">
            <v>UWWTW</v>
          </cell>
          <cell r="C8644">
            <v>147</v>
          </cell>
          <cell r="E8644">
            <v>49.15</v>
          </cell>
          <cell r="F8644" t="str">
            <v>FIN_RPT</v>
          </cell>
          <cell r="G8644" t="str">
            <v>510_Fringe Benefits</v>
          </cell>
          <cell r="H8644">
            <v>2009</v>
          </cell>
        </row>
        <row r="8645">
          <cell r="A8645" t="str">
            <v>UWWTW</v>
          </cell>
          <cell r="C8645">
            <v>150</v>
          </cell>
          <cell r="E8645">
            <v>25.63</v>
          </cell>
          <cell r="F8645" t="str">
            <v>FIN_RPT</v>
          </cell>
          <cell r="G8645" t="str">
            <v>510_Fringe Benefits</v>
          </cell>
          <cell r="H8645">
            <v>2009</v>
          </cell>
        </row>
        <row r="8646">
          <cell r="A8646" t="str">
            <v>UWWTW</v>
          </cell>
          <cell r="C8646">
            <v>233</v>
          </cell>
          <cell r="E8646">
            <v>106.81</v>
          </cell>
          <cell r="F8646" t="str">
            <v>FIN_RPT</v>
          </cell>
          <cell r="G8646" t="str">
            <v>510_Fringe Benefits</v>
          </cell>
          <cell r="H8646">
            <v>2009</v>
          </cell>
        </row>
        <row r="8647">
          <cell r="A8647" t="str">
            <v>UWWTW</v>
          </cell>
          <cell r="C8647">
            <v>402</v>
          </cell>
          <cell r="E8647">
            <v>95.06</v>
          </cell>
          <cell r="F8647" t="str">
            <v>FIN_RPT</v>
          </cell>
          <cell r="G8647" t="str">
            <v>510_Fringe Benefits</v>
          </cell>
          <cell r="H8647">
            <v>2009</v>
          </cell>
        </row>
        <row r="8648">
          <cell r="A8648" t="str">
            <v>UWWTW</v>
          </cell>
          <cell r="C8648">
            <v>102</v>
          </cell>
          <cell r="E8648">
            <v>3351.47</v>
          </cell>
          <cell r="F8648" t="str">
            <v>FIN_RPT</v>
          </cell>
          <cell r="G8648" t="str">
            <v>510_Fringe Benefits</v>
          </cell>
          <cell r="H8648">
            <v>2009</v>
          </cell>
        </row>
        <row r="8649">
          <cell r="A8649" t="str">
            <v>UWWTW</v>
          </cell>
          <cell r="C8649">
            <v>104</v>
          </cell>
          <cell r="E8649">
            <v>59.49</v>
          </cell>
          <cell r="F8649" t="str">
            <v>FIN_RPT</v>
          </cell>
          <cell r="G8649" t="str">
            <v>510_Fringe Benefits</v>
          </cell>
          <cell r="H8649">
            <v>2009</v>
          </cell>
        </row>
        <row r="8650">
          <cell r="A8650" t="str">
            <v>UWWTW</v>
          </cell>
          <cell r="C8650">
            <v>105</v>
          </cell>
          <cell r="E8650">
            <v>367.77</v>
          </cell>
          <cell r="F8650" t="str">
            <v>FIN_RPT</v>
          </cell>
          <cell r="G8650" t="str">
            <v>510_Fringe Benefits</v>
          </cell>
          <cell r="H8650">
            <v>2009</v>
          </cell>
        </row>
        <row r="8651">
          <cell r="A8651" t="str">
            <v>UWWTW</v>
          </cell>
          <cell r="C8651">
            <v>115</v>
          </cell>
          <cell r="E8651">
            <v>13.17</v>
          </cell>
          <cell r="F8651" t="str">
            <v>FIN_RPT</v>
          </cell>
          <cell r="G8651" t="str">
            <v>510_Fringe Benefits</v>
          </cell>
          <cell r="H8651">
            <v>2009</v>
          </cell>
        </row>
        <row r="8652">
          <cell r="A8652" t="str">
            <v>UWWTW</v>
          </cell>
          <cell r="C8652">
            <v>128</v>
          </cell>
          <cell r="E8652">
            <v>1342.41</v>
          </cell>
          <cell r="F8652" t="str">
            <v>FIN_RPT</v>
          </cell>
          <cell r="G8652" t="str">
            <v>510_Fringe Benefits</v>
          </cell>
          <cell r="H8652">
            <v>2009</v>
          </cell>
        </row>
        <row r="8653">
          <cell r="A8653" t="str">
            <v>UWWTW</v>
          </cell>
          <cell r="C8653">
            <v>131</v>
          </cell>
          <cell r="E8653">
            <v>20.74</v>
          </cell>
          <cell r="F8653" t="str">
            <v>FIN_RPT</v>
          </cell>
          <cell r="G8653" t="str">
            <v>510_Fringe Benefits</v>
          </cell>
          <cell r="H8653">
            <v>2009</v>
          </cell>
        </row>
        <row r="8654">
          <cell r="A8654" t="str">
            <v>UWWTW</v>
          </cell>
          <cell r="C8654">
            <v>133</v>
          </cell>
          <cell r="E8654">
            <v>1.73</v>
          </cell>
          <cell r="F8654" t="str">
            <v>FIN_RPT</v>
          </cell>
          <cell r="G8654" t="str">
            <v>510_Fringe Benefits</v>
          </cell>
          <cell r="H8654">
            <v>2009</v>
          </cell>
        </row>
        <row r="8655">
          <cell r="A8655" t="str">
            <v>UWWTW</v>
          </cell>
          <cell r="C8655">
            <v>136</v>
          </cell>
          <cell r="E8655">
            <v>32.29</v>
          </cell>
          <cell r="F8655" t="str">
            <v>FIN_RPT</v>
          </cell>
          <cell r="G8655" t="str">
            <v>510_Fringe Benefits</v>
          </cell>
          <cell r="H8655">
            <v>2009</v>
          </cell>
        </row>
        <row r="8656">
          <cell r="A8656" t="str">
            <v>UWWTW</v>
          </cell>
          <cell r="C8656">
            <v>144</v>
          </cell>
          <cell r="E8656">
            <v>19.489999999999998</v>
          </cell>
          <cell r="F8656" t="str">
            <v>FIN_RPT</v>
          </cell>
          <cell r="G8656" t="str">
            <v>510_Fringe Benefits</v>
          </cell>
          <cell r="H8656">
            <v>2009</v>
          </cell>
        </row>
        <row r="8657">
          <cell r="A8657" t="str">
            <v>UWWTW</v>
          </cell>
          <cell r="C8657">
            <v>147</v>
          </cell>
          <cell r="E8657">
            <v>11.49</v>
          </cell>
          <cell r="F8657" t="str">
            <v>FIN_RPT</v>
          </cell>
          <cell r="G8657" t="str">
            <v>510_Fringe Benefits</v>
          </cell>
          <cell r="H8657">
            <v>2009</v>
          </cell>
        </row>
        <row r="8658">
          <cell r="A8658" t="str">
            <v>UWWTW</v>
          </cell>
          <cell r="C8658">
            <v>150</v>
          </cell>
          <cell r="E8658">
            <v>5.99</v>
          </cell>
          <cell r="F8658" t="str">
            <v>FIN_RPT</v>
          </cell>
          <cell r="G8658" t="str">
            <v>510_Fringe Benefits</v>
          </cell>
          <cell r="H8658">
            <v>2009</v>
          </cell>
        </row>
        <row r="8659">
          <cell r="A8659" t="str">
            <v>UWWTW</v>
          </cell>
          <cell r="C8659">
            <v>233</v>
          </cell>
          <cell r="E8659">
            <v>24.98</v>
          </cell>
          <cell r="F8659" t="str">
            <v>FIN_RPT</v>
          </cell>
          <cell r="G8659" t="str">
            <v>510_Fringe Benefits</v>
          </cell>
          <cell r="H8659">
            <v>2009</v>
          </cell>
        </row>
        <row r="8660">
          <cell r="A8660" t="str">
            <v>UWWTW</v>
          </cell>
          <cell r="C8660">
            <v>402</v>
          </cell>
          <cell r="E8660">
            <v>22.22</v>
          </cell>
          <cell r="F8660" t="str">
            <v>FIN_RPT</v>
          </cell>
          <cell r="G8660" t="str">
            <v>510_Fringe Benefits</v>
          </cell>
          <cell r="H8660">
            <v>2009</v>
          </cell>
        </row>
        <row r="8661">
          <cell r="A8661" t="str">
            <v>UWWTW</v>
          </cell>
          <cell r="C8661">
            <v>102</v>
          </cell>
          <cell r="E8661">
            <v>35339.03</v>
          </cell>
          <cell r="F8661" t="str">
            <v>FIN_RPT</v>
          </cell>
          <cell r="G8661" t="str">
            <v>510_Fringe Benefits</v>
          </cell>
          <cell r="H8661">
            <v>2009</v>
          </cell>
        </row>
        <row r="8662">
          <cell r="A8662" t="str">
            <v>UWWTW</v>
          </cell>
          <cell r="C8662">
            <v>104</v>
          </cell>
          <cell r="E8662">
            <v>597.03</v>
          </cell>
          <cell r="F8662" t="str">
            <v>FIN_RPT</v>
          </cell>
          <cell r="G8662" t="str">
            <v>510_Fringe Benefits</v>
          </cell>
          <cell r="H8662">
            <v>2009</v>
          </cell>
        </row>
        <row r="8663">
          <cell r="A8663" t="str">
            <v>UWWTW</v>
          </cell>
          <cell r="C8663">
            <v>105</v>
          </cell>
          <cell r="E8663">
            <v>3657.18</v>
          </cell>
          <cell r="F8663" t="str">
            <v>FIN_RPT</v>
          </cell>
          <cell r="G8663" t="str">
            <v>510_Fringe Benefits</v>
          </cell>
          <cell r="H8663">
            <v>2009</v>
          </cell>
        </row>
        <row r="8664">
          <cell r="A8664" t="str">
            <v>UWWTW</v>
          </cell>
          <cell r="C8664">
            <v>115</v>
          </cell>
          <cell r="E8664">
            <v>136.6</v>
          </cell>
          <cell r="F8664" t="str">
            <v>FIN_RPT</v>
          </cell>
          <cell r="G8664" t="str">
            <v>510_Fringe Benefits</v>
          </cell>
          <cell r="H8664">
            <v>2009</v>
          </cell>
        </row>
        <row r="8665">
          <cell r="A8665" t="str">
            <v>UWWTW</v>
          </cell>
          <cell r="C8665">
            <v>128</v>
          </cell>
          <cell r="E8665">
            <v>13611.94</v>
          </cell>
          <cell r="F8665" t="str">
            <v>FIN_RPT</v>
          </cell>
          <cell r="G8665" t="str">
            <v>510_Fringe Benefits</v>
          </cell>
          <cell r="H8665">
            <v>2009</v>
          </cell>
        </row>
        <row r="8666">
          <cell r="A8666" t="str">
            <v>UWWTW</v>
          </cell>
          <cell r="C8666">
            <v>131</v>
          </cell>
          <cell r="E8666">
            <v>218.89</v>
          </cell>
          <cell r="F8666" t="str">
            <v>FIN_RPT</v>
          </cell>
          <cell r="G8666" t="str">
            <v>510_Fringe Benefits</v>
          </cell>
          <cell r="H8666">
            <v>2009</v>
          </cell>
        </row>
        <row r="8667">
          <cell r="A8667" t="str">
            <v>UWWTW</v>
          </cell>
          <cell r="C8667">
            <v>133</v>
          </cell>
          <cell r="E8667">
            <v>16.850000000000001</v>
          </cell>
          <cell r="F8667" t="str">
            <v>FIN_RPT</v>
          </cell>
          <cell r="G8667" t="str">
            <v>510_Fringe Benefits</v>
          </cell>
          <cell r="H8667">
            <v>2009</v>
          </cell>
        </row>
        <row r="8668">
          <cell r="A8668" t="str">
            <v>UWWTW</v>
          </cell>
          <cell r="C8668">
            <v>136</v>
          </cell>
          <cell r="E8668">
            <v>323.01</v>
          </cell>
          <cell r="F8668" t="str">
            <v>FIN_RPT</v>
          </cell>
          <cell r="G8668" t="str">
            <v>510_Fringe Benefits</v>
          </cell>
          <cell r="H8668">
            <v>2009</v>
          </cell>
        </row>
        <row r="8669">
          <cell r="A8669" t="str">
            <v>UWWTW</v>
          </cell>
          <cell r="C8669">
            <v>144</v>
          </cell>
          <cell r="E8669">
            <v>214.61</v>
          </cell>
          <cell r="F8669" t="str">
            <v>FIN_RPT</v>
          </cell>
          <cell r="G8669" t="str">
            <v>510_Fringe Benefits</v>
          </cell>
          <cell r="H8669">
            <v>2009</v>
          </cell>
        </row>
        <row r="8670">
          <cell r="A8670" t="str">
            <v>UWWTW</v>
          </cell>
          <cell r="C8670">
            <v>147</v>
          </cell>
          <cell r="E8670">
            <v>118.9</v>
          </cell>
          <cell r="F8670" t="str">
            <v>FIN_RPT</v>
          </cell>
          <cell r="G8670" t="str">
            <v>510_Fringe Benefits</v>
          </cell>
          <cell r="H8670">
            <v>2009</v>
          </cell>
        </row>
        <row r="8671">
          <cell r="A8671" t="str">
            <v>UWWTW</v>
          </cell>
          <cell r="C8671">
            <v>150</v>
          </cell>
          <cell r="E8671">
            <v>62.61</v>
          </cell>
          <cell r="F8671" t="str">
            <v>FIN_RPT</v>
          </cell>
          <cell r="G8671" t="str">
            <v>510_Fringe Benefits</v>
          </cell>
          <cell r="H8671">
            <v>2009</v>
          </cell>
        </row>
        <row r="8672">
          <cell r="A8672" t="str">
            <v>UWWTW</v>
          </cell>
          <cell r="C8672">
            <v>233</v>
          </cell>
          <cell r="E8672">
            <v>250.64</v>
          </cell>
          <cell r="F8672" t="str">
            <v>FIN_RPT</v>
          </cell>
          <cell r="G8672" t="str">
            <v>510_Fringe Benefits</v>
          </cell>
          <cell r="H8672">
            <v>2009</v>
          </cell>
        </row>
        <row r="8673">
          <cell r="A8673" t="str">
            <v>UWWTW</v>
          </cell>
          <cell r="C8673">
            <v>402</v>
          </cell>
          <cell r="E8673">
            <v>232.85</v>
          </cell>
          <cell r="F8673" t="str">
            <v>FIN_RPT</v>
          </cell>
          <cell r="G8673" t="str">
            <v>510_Fringe Benefits</v>
          </cell>
          <cell r="H8673">
            <v>2009</v>
          </cell>
        </row>
        <row r="8674">
          <cell r="A8674" t="str">
            <v>UWWTW</v>
          </cell>
          <cell r="C8674">
            <v>102</v>
          </cell>
          <cell r="E8674">
            <v>860.05</v>
          </cell>
          <cell r="F8674" t="str">
            <v>FIN_RPT</v>
          </cell>
          <cell r="G8674" t="str">
            <v>510_Fringe Benefits</v>
          </cell>
          <cell r="H8674">
            <v>2009</v>
          </cell>
        </row>
        <row r="8675">
          <cell r="A8675" t="str">
            <v>UWWTW</v>
          </cell>
          <cell r="C8675">
            <v>104</v>
          </cell>
          <cell r="E8675">
            <v>24.18</v>
          </cell>
          <cell r="F8675" t="str">
            <v>FIN_RPT</v>
          </cell>
          <cell r="G8675" t="str">
            <v>510_Fringe Benefits</v>
          </cell>
          <cell r="H8675">
            <v>2009</v>
          </cell>
        </row>
        <row r="8676">
          <cell r="A8676" t="str">
            <v>UWWTW</v>
          </cell>
          <cell r="C8676">
            <v>105</v>
          </cell>
          <cell r="E8676">
            <v>98.26</v>
          </cell>
          <cell r="F8676" t="str">
            <v>FIN_RPT</v>
          </cell>
          <cell r="G8676" t="str">
            <v>510_Fringe Benefits</v>
          </cell>
          <cell r="H8676">
            <v>2009</v>
          </cell>
        </row>
        <row r="8677">
          <cell r="A8677" t="str">
            <v>UWWTW</v>
          </cell>
          <cell r="C8677">
            <v>115</v>
          </cell>
          <cell r="E8677">
            <v>4.97</v>
          </cell>
          <cell r="F8677" t="str">
            <v>FIN_RPT</v>
          </cell>
          <cell r="G8677" t="str">
            <v>510_Fringe Benefits</v>
          </cell>
          <cell r="H8677">
            <v>2009</v>
          </cell>
        </row>
        <row r="8678">
          <cell r="A8678" t="str">
            <v>UWWTW</v>
          </cell>
          <cell r="C8678">
            <v>128</v>
          </cell>
          <cell r="E8678">
            <v>389.34</v>
          </cell>
          <cell r="F8678" t="str">
            <v>FIN_RPT</v>
          </cell>
          <cell r="G8678" t="str">
            <v>510_Fringe Benefits</v>
          </cell>
          <cell r="H8678">
            <v>2009</v>
          </cell>
        </row>
        <row r="8679">
          <cell r="A8679" t="str">
            <v>UWWTW</v>
          </cell>
          <cell r="C8679">
            <v>131</v>
          </cell>
          <cell r="E8679">
            <v>9.57</v>
          </cell>
          <cell r="F8679" t="str">
            <v>FIN_RPT</v>
          </cell>
          <cell r="G8679" t="str">
            <v>510_Fringe Benefits</v>
          </cell>
          <cell r="H8679">
            <v>2009</v>
          </cell>
        </row>
        <row r="8680">
          <cell r="A8680" t="str">
            <v>UWWTW</v>
          </cell>
          <cell r="C8680">
            <v>133</v>
          </cell>
          <cell r="E8680">
            <v>0.73</v>
          </cell>
          <cell r="F8680" t="str">
            <v>FIN_RPT</v>
          </cell>
          <cell r="G8680" t="str">
            <v>510_Fringe Benefits</v>
          </cell>
          <cell r="H8680">
            <v>2009</v>
          </cell>
        </row>
        <row r="8681">
          <cell r="A8681" t="str">
            <v>UWWTW</v>
          </cell>
          <cell r="C8681">
            <v>136</v>
          </cell>
          <cell r="E8681">
            <v>7.05</v>
          </cell>
          <cell r="F8681" t="str">
            <v>FIN_RPT</v>
          </cell>
          <cell r="G8681" t="str">
            <v>510_Fringe Benefits</v>
          </cell>
          <cell r="H8681">
            <v>2009</v>
          </cell>
        </row>
        <row r="8682">
          <cell r="A8682" t="str">
            <v>UWWTW</v>
          </cell>
          <cell r="C8682">
            <v>150</v>
          </cell>
          <cell r="E8682">
            <v>1.38</v>
          </cell>
          <cell r="F8682" t="str">
            <v>FIN_RPT</v>
          </cell>
          <cell r="G8682" t="str">
            <v>510_Fringe Benefits</v>
          </cell>
          <cell r="H8682">
            <v>2009</v>
          </cell>
        </row>
        <row r="8683">
          <cell r="A8683" t="str">
            <v>UWWTW</v>
          </cell>
          <cell r="C8683">
            <v>233</v>
          </cell>
          <cell r="E8683">
            <v>10.65</v>
          </cell>
          <cell r="F8683" t="str">
            <v>FIN_RPT</v>
          </cell>
          <cell r="G8683" t="str">
            <v>510_Fringe Benefits</v>
          </cell>
          <cell r="H8683">
            <v>2009</v>
          </cell>
        </row>
        <row r="8684">
          <cell r="A8684" t="str">
            <v>UWWTW</v>
          </cell>
          <cell r="C8684">
            <v>402</v>
          </cell>
          <cell r="E8684">
            <v>10.81</v>
          </cell>
          <cell r="F8684" t="str">
            <v>FIN_RPT</v>
          </cell>
          <cell r="G8684" t="str">
            <v>510_Fringe Benefits</v>
          </cell>
          <cell r="H8684">
            <v>2009</v>
          </cell>
        </row>
        <row r="8685">
          <cell r="A8685" t="str">
            <v>UWWTW</v>
          </cell>
          <cell r="C8685">
            <v>102</v>
          </cell>
          <cell r="E8685">
            <v>2000.62</v>
          </cell>
          <cell r="F8685" t="str">
            <v>FIN_RPT</v>
          </cell>
          <cell r="G8685" t="str">
            <v>510_Fringe Benefits</v>
          </cell>
          <cell r="H8685">
            <v>2009</v>
          </cell>
        </row>
        <row r="8686">
          <cell r="A8686" t="str">
            <v>UWWTW</v>
          </cell>
          <cell r="C8686">
            <v>102</v>
          </cell>
          <cell r="E8686">
            <v>638.54999999999995</v>
          </cell>
          <cell r="F8686" t="str">
            <v>FIN_RPT</v>
          </cell>
          <cell r="G8686" t="str">
            <v>510_Fringe Benefits</v>
          </cell>
          <cell r="H8686">
            <v>2009</v>
          </cell>
        </row>
        <row r="8687">
          <cell r="A8687" t="str">
            <v>UWWTW</v>
          </cell>
          <cell r="C8687">
            <v>104</v>
          </cell>
          <cell r="E8687">
            <v>26.04</v>
          </cell>
          <cell r="F8687" t="str">
            <v>FIN_RPT</v>
          </cell>
          <cell r="G8687" t="str">
            <v>510_Fringe Benefits</v>
          </cell>
          <cell r="H8687">
            <v>2009</v>
          </cell>
        </row>
        <row r="8688">
          <cell r="A8688" t="str">
            <v>UWWTW</v>
          </cell>
          <cell r="C8688">
            <v>105</v>
          </cell>
          <cell r="E8688">
            <v>860.66</v>
          </cell>
          <cell r="F8688" t="str">
            <v>FIN_RPT</v>
          </cell>
          <cell r="G8688" t="str">
            <v>510_Fringe Benefits</v>
          </cell>
          <cell r="H8688">
            <v>2009</v>
          </cell>
        </row>
        <row r="8689">
          <cell r="A8689" t="str">
            <v>UWWTW</v>
          </cell>
          <cell r="C8689">
            <v>128</v>
          </cell>
          <cell r="E8689">
            <v>382.32</v>
          </cell>
          <cell r="F8689" t="str">
            <v>FIN_RPT</v>
          </cell>
          <cell r="G8689" t="str">
            <v>510_Fringe Benefits</v>
          </cell>
          <cell r="H8689">
            <v>2009</v>
          </cell>
        </row>
        <row r="8690">
          <cell r="A8690" t="str">
            <v>UWWTW</v>
          </cell>
          <cell r="C8690">
            <v>131</v>
          </cell>
          <cell r="E8690">
            <v>28.53</v>
          </cell>
          <cell r="F8690" t="str">
            <v>FIN_RPT</v>
          </cell>
          <cell r="G8690" t="str">
            <v>510_Fringe Benefits</v>
          </cell>
          <cell r="H8690">
            <v>2009</v>
          </cell>
        </row>
        <row r="8691">
          <cell r="A8691" t="str">
            <v>UWWTW</v>
          </cell>
          <cell r="C8691">
            <v>136</v>
          </cell>
          <cell r="E8691">
            <v>55.22</v>
          </cell>
          <cell r="F8691" t="str">
            <v>FIN_RPT</v>
          </cell>
          <cell r="G8691" t="str">
            <v>510_Fringe Benefits</v>
          </cell>
          <cell r="H8691">
            <v>2009</v>
          </cell>
        </row>
        <row r="8692">
          <cell r="A8692" t="str">
            <v>UWWTW</v>
          </cell>
          <cell r="C8692">
            <v>144</v>
          </cell>
          <cell r="E8692">
            <v>43.4</v>
          </cell>
          <cell r="F8692" t="str">
            <v>FIN_RPT</v>
          </cell>
          <cell r="G8692" t="str">
            <v>510_Fringe Benefits</v>
          </cell>
          <cell r="H8692">
            <v>2009</v>
          </cell>
        </row>
        <row r="8693">
          <cell r="A8693" t="str">
            <v>UWWTW</v>
          </cell>
          <cell r="C8693">
            <v>402</v>
          </cell>
          <cell r="E8693">
            <v>40.1</v>
          </cell>
          <cell r="F8693" t="str">
            <v>FIN_RPT</v>
          </cell>
          <cell r="G8693" t="str">
            <v>510_Fringe Benefits</v>
          </cell>
          <cell r="H8693">
            <v>2009</v>
          </cell>
        </row>
        <row r="8694">
          <cell r="A8694" t="str">
            <v>UWWTW</v>
          </cell>
          <cell r="C8694">
            <v>102</v>
          </cell>
          <cell r="E8694">
            <v>149.35</v>
          </cell>
          <cell r="F8694" t="str">
            <v>FIN_RPT</v>
          </cell>
          <cell r="G8694" t="str">
            <v>510_Fringe Benefits</v>
          </cell>
          <cell r="H8694">
            <v>2009</v>
          </cell>
        </row>
        <row r="8695">
          <cell r="A8695" t="str">
            <v>UWWTW</v>
          </cell>
          <cell r="C8695">
            <v>104</v>
          </cell>
          <cell r="E8695">
            <v>6.09</v>
          </cell>
          <cell r="F8695" t="str">
            <v>FIN_RPT</v>
          </cell>
          <cell r="G8695" t="str">
            <v>510_Fringe Benefits</v>
          </cell>
          <cell r="H8695">
            <v>2009</v>
          </cell>
        </row>
        <row r="8696">
          <cell r="A8696" t="str">
            <v>UWWTW</v>
          </cell>
          <cell r="C8696">
            <v>105</v>
          </cell>
          <cell r="E8696">
            <v>201.29</v>
          </cell>
          <cell r="F8696" t="str">
            <v>FIN_RPT</v>
          </cell>
          <cell r="G8696" t="str">
            <v>510_Fringe Benefits</v>
          </cell>
          <cell r="H8696">
            <v>2009</v>
          </cell>
        </row>
        <row r="8697">
          <cell r="A8697" t="str">
            <v>UWWTW</v>
          </cell>
          <cell r="C8697">
            <v>128</v>
          </cell>
          <cell r="E8697">
            <v>89.41</v>
          </cell>
          <cell r="F8697" t="str">
            <v>FIN_RPT</v>
          </cell>
          <cell r="G8697" t="str">
            <v>510_Fringe Benefits</v>
          </cell>
          <cell r="H8697">
            <v>2009</v>
          </cell>
        </row>
        <row r="8698">
          <cell r="A8698" t="str">
            <v>UWWTW</v>
          </cell>
          <cell r="C8698">
            <v>131</v>
          </cell>
          <cell r="E8698">
            <v>6.67</v>
          </cell>
          <cell r="F8698" t="str">
            <v>FIN_RPT</v>
          </cell>
          <cell r="G8698" t="str">
            <v>510_Fringe Benefits</v>
          </cell>
          <cell r="H8698">
            <v>2009</v>
          </cell>
        </row>
        <row r="8699">
          <cell r="A8699" t="str">
            <v>UWWTW</v>
          </cell>
          <cell r="C8699">
            <v>136</v>
          </cell>
          <cell r="E8699">
            <v>12.92</v>
          </cell>
          <cell r="F8699" t="str">
            <v>FIN_RPT</v>
          </cell>
          <cell r="G8699" t="str">
            <v>510_Fringe Benefits</v>
          </cell>
          <cell r="H8699">
            <v>2009</v>
          </cell>
        </row>
        <row r="8700">
          <cell r="A8700" t="str">
            <v>UWWTW</v>
          </cell>
          <cell r="C8700">
            <v>144</v>
          </cell>
          <cell r="E8700">
            <v>10.15</v>
          </cell>
          <cell r="F8700" t="str">
            <v>FIN_RPT</v>
          </cell>
          <cell r="G8700" t="str">
            <v>510_Fringe Benefits</v>
          </cell>
          <cell r="H8700">
            <v>2009</v>
          </cell>
        </row>
        <row r="8701">
          <cell r="A8701" t="str">
            <v>UWWTW</v>
          </cell>
          <cell r="C8701">
            <v>402</v>
          </cell>
          <cell r="E8701">
            <v>9.3699999999999992</v>
          </cell>
          <cell r="F8701" t="str">
            <v>FIN_RPT</v>
          </cell>
          <cell r="G8701" t="str">
            <v>510_Fringe Benefits</v>
          </cell>
          <cell r="H8701">
            <v>2009</v>
          </cell>
        </row>
        <row r="8702">
          <cell r="A8702" t="str">
            <v>UWWTW</v>
          </cell>
          <cell r="C8702">
            <v>102</v>
          </cell>
          <cell r="E8702">
            <v>342.24</v>
          </cell>
          <cell r="F8702" t="str">
            <v>FIN_RPT</v>
          </cell>
          <cell r="G8702" t="str">
            <v>510_Fringe Benefits</v>
          </cell>
          <cell r="H8702">
            <v>2009</v>
          </cell>
        </row>
        <row r="8703">
          <cell r="A8703" t="str">
            <v>UWWTW</v>
          </cell>
          <cell r="C8703">
            <v>105</v>
          </cell>
          <cell r="E8703">
            <v>935.01</v>
          </cell>
          <cell r="F8703" t="str">
            <v>FIN_RPT</v>
          </cell>
          <cell r="G8703" t="str">
            <v>510_Fringe Benefits</v>
          </cell>
          <cell r="H8703">
            <v>2009</v>
          </cell>
        </row>
        <row r="8704">
          <cell r="A8704" t="str">
            <v>UWWTW</v>
          </cell>
          <cell r="C8704">
            <v>128</v>
          </cell>
          <cell r="E8704">
            <v>281.29000000000002</v>
          </cell>
          <cell r="F8704" t="str">
            <v>FIN_RPT</v>
          </cell>
          <cell r="G8704" t="str">
            <v>510_Fringe Benefits</v>
          </cell>
          <cell r="H8704">
            <v>2009</v>
          </cell>
        </row>
        <row r="8705">
          <cell r="A8705" t="str">
            <v>UWWTW</v>
          </cell>
          <cell r="C8705">
            <v>136</v>
          </cell>
          <cell r="E8705">
            <v>106.87</v>
          </cell>
          <cell r="F8705" t="str">
            <v>FIN_RPT</v>
          </cell>
          <cell r="G8705" t="str">
            <v>510_Fringe Benefits</v>
          </cell>
          <cell r="H8705">
            <v>2009</v>
          </cell>
        </row>
        <row r="8706">
          <cell r="A8706" t="str">
            <v>UWWTW</v>
          </cell>
          <cell r="C8706">
            <v>402</v>
          </cell>
          <cell r="E8706">
            <v>77.62</v>
          </cell>
          <cell r="F8706" t="str">
            <v>FIN_RPT</v>
          </cell>
          <cell r="G8706" t="str">
            <v>510_Fringe Benefits</v>
          </cell>
          <cell r="H8706">
            <v>2009</v>
          </cell>
        </row>
        <row r="8707">
          <cell r="A8707" t="str">
            <v>UWWTW</v>
          </cell>
          <cell r="C8707">
            <v>102</v>
          </cell>
          <cell r="E8707">
            <v>500</v>
          </cell>
          <cell r="F8707" t="str">
            <v>FIN_RPT</v>
          </cell>
          <cell r="G8707" t="str">
            <v>510_Fringe Benefits</v>
          </cell>
          <cell r="H8707">
            <v>2009</v>
          </cell>
        </row>
        <row r="8708">
          <cell r="A8708" t="str">
            <v>UWWTW</v>
          </cell>
          <cell r="C8708">
            <v>105</v>
          </cell>
          <cell r="E8708">
            <v>1927.15</v>
          </cell>
          <cell r="F8708" t="str">
            <v>FIN_RPT</v>
          </cell>
          <cell r="G8708" t="str">
            <v>510_Fringe Benefits</v>
          </cell>
          <cell r="H8708">
            <v>2009</v>
          </cell>
        </row>
        <row r="8709">
          <cell r="A8709" t="str">
            <v>UWWTW</v>
          </cell>
          <cell r="C8709">
            <v>102</v>
          </cell>
          <cell r="E8709">
            <v>461.83</v>
          </cell>
          <cell r="F8709" t="str">
            <v>FIN_RPT</v>
          </cell>
          <cell r="G8709" t="str">
            <v>510_Fringe Benefits</v>
          </cell>
          <cell r="H8709">
            <v>2009</v>
          </cell>
        </row>
        <row r="8710">
          <cell r="A8710" t="str">
            <v>UWWTW</v>
          </cell>
          <cell r="C8710">
            <v>104</v>
          </cell>
          <cell r="E8710">
            <v>26.71</v>
          </cell>
          <cell r="F8710" t="str">
            <v>FIN_RPT</v>
          </cell>
          <cell r="G8710" t="str">
            <v>510_Fringe Benefits</v>
          </cell>
          <cell r="H8710">
            <v>2009</v>
          </cell>
        </row>
        <row r="8711">
          <cell r="A8711" t="str">
            <v>UWWTW</v>
          </cell>
          <cell r="C8711">
            <v>114</v>
          </cell>
          <cell r="E8711">
            <v>26.15</v>
          </cell>
          <cell r="F8711" t="str">
            <v>FIN_RPT</v>
          </cell>
          <cell r="G8711" t="str">
            <v>510_Fringe Benefits</v>
          </cell>
          <cell r="H8711">
            <v>2009</v>
          </cell>
        </row>
        <row r="8712">
          <cell r="A8712" t="str">
            <v>UWWTW</v>
          </cell>
          <cell r="C8712">
            <v>128</v>
          </cell>
          <cell r="E8712">
            <v>702.5</v>
          </cell>
          <cell r="F8712" t="str">
            <v>FIN_RPT</v>
          </cell>
          <cell r="G8712" t="str">
            <v>510_Fringe Benefits</v>
          </cell>
          <cell r="H8712">
            <v>2009</v>
          </cell>
        </row>
        <row r="8713">
          <cell r="A8713" t="str">
            <v>UWWTW</v>
          </cell>
          <cell r="C8713">
            <v>129</v>
          </cell>
          <cell r="E8713">
            <v>7.4</v>
          </cell>
          <cell r="F8713" t="str">
            <v>FIN_RPT</v>
          </cell>
          <cell r="G8713" t="str">
            <v>510_Fringe Benefits</v>
          </cell>
          <cell r="H8713">
            <v>2009</v>
          </cell>
        </row>
        <row r="8714">
          <cell r="A8714" t="str">
            <v>UWWTW</v>
          </cell>
          <cell r="C8714">
            <v>131</v>
          </cell>
          <cell r="E8714">
            <v>14.41</v>
          </cell>
          <cell r="F8714" t="str">
            <v>FIN_RPT</v>
          </cell>
          <cell r="G8714" t="str">
            <v>510_Fringe Benefits</v>
          </cell>
          <cell r="H8714">
            <v>2009</v>
          </cell>
        </row>
        <row r="8715">
          <cell r="A8715" t="str">
            <v>UWWTW</v>
          </cell>
          <cell r="C8715">
            <v>133</v>
          </cell>
          <cell r="E8715">
            <v>188.05</v>
          </cell>
          <cell r="F8715" t="str">
            <v>FIN_RPT</v>
          </cell>
          <cell r="G8715" t="str">
            <v>510_Fringe Benefits</v>
          </cell>
          <cell r="H8715">
            <v>2009</v>
          </cell>
        </row>
        <row r="8716">
          <cell r="A8716" t="str">
            <v>UWWTW</v>
          </cell>
          <cell r="C8716">
            <v>136</v>
          </cell>
          <cell r="E8716">
            <v>219.28</v>
          </cell>
          <cell r="F8716" t="str">
            <v>FIN_RPT</v>
          </cell>
          <cell r="G8716" t="str">
            <v>510_Fringe Benefits</v>
          </cell>
          <cell r="H8716">
            <v>2009</v>
          </cell>
        </row>
        <row r="8717">
          <cell r="A8717" t="str">
            <v>UWWTW</v>
          </cell>
          <cell r="C8717">
            <v>144</v>
          </cell>
          <cell r="E8717">
            <v>92</v>
          </cell>
          <cell r="F8717" t="str">
            <v>FIN_RPT</v>
          </cell>
          <cell r="G8717" t="str">
            <v>510_Fringe Benefits</v>
          </cell>
          <cell r="H8717">
            <v>2009</v>
          </cell>
        </row>
        <row r="8718">
          <cell r="A8718" t="str">
            <v>UWWTW</v>
          </cell>
          <cell r="C8718">
            <v>402</v>
          </cell>
          <cell r="E8718">
            <v>6.81</v>
          </cell>
          <cell r="F8718" t="str">
            <v>FIN_RPT</v>
          </cell>
          <cell r="G8718" t="str">
            <v>510_Fringe Benefits</v>
          </cell>
          <cell r="H8718">
            <v>2009</v>
          </cell>
        </row>
        <row r="8719">
          <cell r="A8719" t="str">
            <v>UWWTW</v>
          </cell>
          <cell r="C8719">
            <v>102</v>
          </cell>
          <cell r="E8719">
            <v>128980.82</v>
          </cell>
          <cell r="F8719" t="str">
            <v>FIN_RPT</v>
          </cell>
          <cell r="G8719" t="str">
            <v>510_Fringe Benefits</v>
          </cell>
          <cell r="H8719">
            <v>2009</v>
          </cell>
        </row>
        <row r="8720">
          <cell r="A8720" t="str">
            <v>UWWTW</v>
          </cell>
          <cell r="C8720">
            <v>104</v>
          </cell>
          <cell r="E8720">
            <v>2770.19</v>
          </cell>
          <cell r="F8720" t="str">
            <v>FIN_RPT</v>
          </cell>
          <cell r="G8720" t="str">
            <v>510_Fringe Benefits</v>
          </cell>
          <cell r="H8720">
            <v>2009</v>
          </cell>
        </row>
        <row r="8721">
          <cell r="A8721" t="str">
            <v>UWWTW</v>
          </cell>
          <cell r="C8721">
            <v>105</v>
          </cell>
          <cell r="E8721">
            <v>1644.27</v>
          </cell>
          <cell r="F8721" t="str">
            <v>FIN_RPT</v>
          </cell>
          <cell r="G8721" t="str">
            <v>510_Fringe Benefits</v>
          </cell>
          <cell r="H8721">
            <v>2009</v>
          </cell>
        </row>
        <row r="8722">
          <cell r="A8722" t="str">
            <v>UWWTW</v>
          </cell>
          <cell r="C8722">
            <v>107</v>
          </cell>
          <cell r="E8722">
            <v>-3.47</v>
          </cell>
          <cell r="F8722" t="str">
            <v>FIN_RPT</v>
          </cell>
          <cell r="G8722" t="str">
            <v>510_Fringe Benefits</v>
          </cell>
          <cell r="H8722">
            <v>2009</v>
          </cell>
        </row>
        <row r="8723">
          <cell r="A8723" t="str">
            <v>UWWTW</v>
          </cell>
          <cell r="C8723">
            <v>115</v>
          </cell>
          <cell r="E8723">
            <v>362.45</v>
          </cell>
          <cell r="F8723" t="str">
            <v>FIN_RPT</v>
          </cell>
          <cell r="G8723" t="str">
            <v>510_Fringe Benefits</v>
          </cell>
          <cell r="H8723">
            <v>2009</v>
          </cell>
        </row>
        <row r="8724">
          <cell r="A8724" t="str">
            <v>UWWTW</v>
          </cell>
          <cell r="C8724">
            <v>177</v>
          </cell>
          <cell r="E8724">
            <v>4.43</v>
          </cell>
          <cell r="F8724" t="str">
            <v>FIN_RPT</v>
          </cell>
          <cell r="G8724" t="str">
            <v>510_Fringe Benefits</v>
          </cell>
          <cell r="H8724">
            <v>2009</v>
          </cell>
        </row>
        <row r="8725">
          <cell r="A8725" t="str">
            <v>UWWTW</v>
          </cell>
          <cell r="C8725">
            <v>402</v>
          </cell>
          <cell r="E8725">
            <v>4667.22</v>
          </cell>
          <cell r="F8725" t="str">
            <v>FIN_RPT</v>
          </cell>
          <cell r="G8725" t="str">
            <v>510_Fringe Benefits</v>
          </cell>
          <cell r="H8725">
            <v>2009</v>
          </cell>
        </row>
        <row r="8726">
          <cell r="A8726" t="str">
            <v>UWWTW</v>
          </cell>
          <cell r="C8726">
            <v>102</v>
          </cell>
          <cell r="E8726">
            <v>108.03</v>
          </cell>
          <cell r="F8726" t="str">
            <v>FIN_RPT</v>
          </cell>
          <cell r="G8726" t="str">
            <v>510_Fringe Benefits</v>
          </cell>
          <cell r="H8726">
            <v>2009</v>
          </cell>
        </row>
        <row r="8727">
          <cell r="A8727" t="str">
            <v>UWWTW</v>
          </cell>
          <cell r="C8727">
            <v>104</v>
          </cell>
          <cell r="E8727">
            <v>6.25</v>
          </cell>
          <cell r="F8727" t="str">
            <v>FIN_RPT</v>
          </cell>
          <cell r="G8727" t="str">
            <v>510_Fringe Benefits</v>
          </cell>
          <cell r="H8727">
            <v>2009</v>
          </cell>
        </row>
        <row r="8728">
          <cell r="A8728" t="str">
            <v>UWWTW</v>
          </cell>
          <cell r="C8728">
            <v>114</v>
          </cell>
          <cell r="E8728">
            <v>6.11</v>
          </cell>
          <cell r="F8728" t="str">
            <v>FIN_RPT</v>
          </cell>
          <cell r="G8728" t="str">
            <v>510_Fringe Benefits</v>
          </cell>
          <cell r="H8728">
            <v>2009</v>
          </cell>
        </row>
        <row r="8729">
          <cell r="A8729" t="str">
            <v>UWWTW</v>
          </cell>
          <cell r="C8729">
            <v>128</v>
          </cell>
          <cell r="E8729">
            <v>164.27</v>
          </cell>
          <cell r="F8729" t="str">
            <v>FIN_RPT</v>
          </cell>
          <cell r="G8729" t="str">
            <v>510_Fringe Benefits</v>
          </cell>
          <cell r="H8729">
            <v>2009</v>
          </cell>
        </row>
        <row r="8730">
          <cell r="A8730" t="str">
            <v>UWWTW</v>
          </cell>
          <cell r="C8730">
            <v>129</v>
          </cell>
          <cell r="E8730">
            <v>1.73</v>
          </cell>
          <cell r="F8730" t="str">
            <v>FIN_RPT</v>
          </cell>
          <cell r="G8730" t="str">
            <v>510_Fringe Benefits</v>
          </cell>
          <cell r="H8730">
            <v>2009</v>
          </cell>
        </row>
        <row r="8731">
          <cell r="A8731" t="str">
            <v>UWWTW</v>
          </cell>
          <cell r="C8731">
            <v>131</v>
          </cell>
          <cell r="E8731">
            <v>3.37</v>
          </cell>
          <cell r="F8731" t="str">
            <v>FIN_RPT</v>
          </cell>
          <cell r="G8731" t="str">
            <v>510_Fringe Benefits</v>
          </cell>
          <cell r="H8731">
            <v>2009</v>
          </cell>
        </row>
        <row r="8732">
          <cell r="A8732" t="str">
            <v>UWWTW</v>
          </cell>
          <cell r="C8732">
            <v>133</v>
          </cell>
          <cell r="E8732">
            <v>43.97</v>
          </cell>
          <cell r="F8732" t="str">
            <v>FIN_RPT</v>
          </cell>
          <cell r="G8732" t="str">
            <v>510_Fringe Benefits</v>
          </cell>
          <cell r="H8732">
            <v>2009</v>
          </cell>
        </row>
        <row r="8733">
          <cell r="A8733" t="str">
            <v>UWWTW</v>
          </cell>
          <cell r="C8733">
            <v>136</v>
          </cell>
          <cell r="E8733">
            <v>51.31</v>
          </cell>
          <cell r="F8733" t="str">
            <v>FIN_RPT</v>
          </cell>
          <cell r="G8733" t="str">
            <v>510_Fringe Benefits</v>
          </cell>
          <cell r="H8733">
            <v>2009</v>
          </cell>
        </row>
        <row r="8734">
          <cell r="A8734" t="str">
            <v>UWWTW</v>
          </cell>
          <cell r="C8734">
            <v>144</v>
          </cell>
          <cell r="E8734">
            <v>21.51</v>
          </cell>
          <cell r="F8734" t="str">
            <v>FIN_RPT</v>
          </cell>
          <cell r="G8734" t="str">
            <v>510_Fringe Benefits</v>
          </cell>
          <cell r="H8734">
            <v>2009</v>
          </cell>
        </row>
        <row r="8735">
          <cell r="A8735" t="str">
            <v>UWWTW</v>
          </cell>
          <cell r="C8735">
            <v>402</v>
          </cell>
          <cell r="E8735">
            <v>1.59</v>
          </cell>
          <cell r="F8735" t="str">
            <v>FIN_RPT</v>
          </cell>
          <cell r="G8735" t="str">
            <v>510_Fringe Benefits</v>
          </cell>
          <cell r="H8735">
            <v>2009</v>
          </cell>
        </row>
        <row r="8736">
          <cell r="A8736" t="str">
            <v>UWWTW</v>
          </cell>
          <cell r="C8736">
            <v>136</v>
          </cell>
          <cell r="E8736">
            <v>247.55</v>
          </cell>
          <cell r="F8736" t="str">
            <v>FIN_RPT</v>
          </cell>
          <cell r="G8736" t="str">
            <v>530_Supplies and Serv</v>
          </cell>
          <cell r="H8736">
            <v>2009</v>
          </cell>
        </row>
        <row r="8737">
          <cell r="A8737" t="str">
            <v>UWWTW</v>
          </cell>
          <cell r="C8737">
            <v>136</v>
          </cell>
          <cell r="E8737">
            <v>1993</v>
          </cell>
          <cell r="F8737" t="str">
            <v>FIN_RPT</v>
          </cell>
          <cell r="G8737" t="str">
            <v>530_Supplies and Serv</v>
          </cell>
          <cell r="H8737">
            <v>2009</v>
          </cell>
        </row>
        <row r="8738">
          <cell r="A8738" t="str">
            <v>UWWTW</v>
          </cell>
          <cell r="C8738">
            <v>102</v>
          </cell>
          <cell r="E8738">
            <v>-306.99</v>
          </cell>
          <cell r="F8738" t="str">
            <v>FIN_RPT</v>
          </cell>
          <cell r="G8738" t="str">
            <v>530_Supplies and Serv</v>
          </cell>
          <cell r="H8738">
            <v>2009</v>
          </cell>
        </row>
        <row r="8739">
          <cell r="A8739" t="str">
            <v>UWWTW</v>
          </cell>
          <cell r="C8739">
            <v>136</v>
          </cell>
          <cell r="E8739">
            <v>1238.1400000000001</v>
          </cell>
          <cell r="F8739" t="str">
            <v>FIN_RPT</v>
          </cell>
          <cell r="G8739" t="str">
            <v>530_Supplies and Serv</v>
          </cell>
          <cell r="H8739">
            <v>2009</v>
          </cell>
        </row>
        <row r="8740">
          <cell r="A8740" t="str">
            <v>UWWTW</v>
          </cell>
          <cell r="C8740">
            <v>136</v>
          </cell>
          <cell r="E8740">
            <v>275</v>
          </cell>
          <cell r="F8740" t="str">
            <v>FIN_RPT</v>
          </cell>
          <cell r="G8740" t="str">
            <v>530_Supplies and Serv</v>
          </cell>
          <cell r="H8740">
            <v>2009</v>
          </cell>
        </row>
        <row r="8741">
          <cell r="A8741" t="str">
            <v>UWWTW</v>
          </cell>
          <cell r="C8741">
            <v>128</v>
          </cell>
          <cell r="E8741">
            <v>-279.48</v>
          </cell>
          <cell r="F8741" t="str">
            <v>FIN_RPT</v>
          </cell>
          <cell r="G8741" t="str">
            <v>530_Supplies and Serv</v>
          </cell>
          <cell r="H8741">
            <v>2009</v>
          </cell>
        </row>
        <row r="8742">
          <cell r="A8742" t="str">
            <v>UWWTW</v>
          </cell>
          <cell r="C8742">
            <v>115</v>
          </cell>
          <cell r="E8742">
            <v>-49330.23</v>
          </cell>
          <cell r="F8742" t="str">
            <v>FIN_RPT</v>
          </cell>
          <cell r="G8742" t="str">
            <v>530_Supplies and Serv</v>
          </cell>
          <cell r="H8742">
            <v>2009</v>
          </cell>
        </row>
        <row r="8743">
          <cell r="A8743" t="str">
            <v>UWWTW</v>
          </cell>
          <cell r="C8743">
            <v>128</v>
          </cell>
          <cell r="E8743">
            <v>-20793.96</v>
          </cell>
          <cell r="F8743" t="str">
            <v>FIN_RPT</v>
          </cell>
          <cell r="G8743" t="str">
            <v>530_Supplies and Serv</v>
          </cell>
          <cell r="H8743">
            <v>2009</v>
          </cell>
        </row>
        <row r="8744">
          <cell r="A8744" t="str">
            <v>UWWTW</v>
          </cell>
          <cell r="C8744">
            <v>136</v>
          </cell>
          <cell r="E8744">
            <v>32.5</v>
          </cell>
          <cell r="F8744" t="str">
            <v>FIN_RPT</v>
          </cell>
          <cell r="G8744" t="str">
            <v>530_Supplies and Serv</v>
          </cell>
          <cell r="H8744">
            <v>2009</v>
          </cell>
        </row>
        <row r="8745">
          <cell r="A8745" t="str">
            <v>UWWTW</v>
          </cell>
          <cell r="C8745">
            <v>136</v>
          </cell>
          <cell r="E8745">
            <v>2000</v>
          </cell>
          <cell r="F8745" t="str">
            <v>FIN_RPT</v>
          </cell>
          <cell r="G8745" t="str">
            <v>530_Supplies and Serv</v>
          </cell>
          <cell r="H8745">
            <v>2009</v>
          </cell>
        </row>
        <row r="8746">
          <cell r="A8746" t="str">
            <v>UWWTW</v>
          </cell>
          <cell r="C8746">
            <v>128</v>
          </cell>
          <cell r="E8746">
            <v>-26900</v>
          </cell>
          <cell r="F8746" t="str">
            <v>FIN_RPT</v>
          </cell>
          <cell r="G8746" t="str">
            <v>530_Supplies and Serv</v>
          </cell>
          <cell r="H8746">
            <v>2009</v>
          </cell>
        </row>
        <row r="8747">
          <cell r="A8747" t="str">
            <v>UWWTW</v>
          </cell>
          <cell r="C8747">
            <v>102</v>
          </cell>
          <cell r="E8747">
            <v>135000</v>
          </cell>
          <cell r="F8747" t="str">
            <v>FIN_RPT</v>
          </cell>
          <cell r="G8747" t="str">
            <v>530_Supplies and Serv</v>
          </cell>
          <cell r="H8747">
            <v>2009</v>
          </cell>
        </row>
        <row r="8748">
          <cell r="A8748" t="str">
            <v>UWWTW</v>
          </cell>
          <cell r="C8748">
            <v>105</v>
          </cell>
          <cell r="E8748">
            <v>15138.56</v>
          </cell>
          <cell r="F8748" t="str">
            <v>FIN_RPT</v>
          </cell>
          <cell r="G8748" t="str">
            <v>530_Supplies and Serv</v>
          </cell>
          <cell r="H8748">
            <v>2009</v>
          </cell>
        </row>
        <row r="8749">
          <cell r="A8749" t="str">
            <v>UWWTW</v>
          </cell>
          <cell r="C8749">
            <v>128</v>
          </cell>
          <cell r="E8749">
            <v>-103755.5</v>
          </cell>
          <cell r="F8749" t="str">
            <v>FIN_RPT</v>
          </cell>
          <cell r="G8749" t="str">
            <v>530_Supplies and Serv</v>
          </cell>
          <cell r="H8749">
            <v>2009</v>
          </cell>
        </row>
        <row r="8750">
          <cell r="A8750" t="str">
            <v>UWWTW</v>
          </cell>
          <cell r="C8750">
            <v>999</v>
          </cell>
          <cell r="E8750">
            <v>-216643.86</v>
          </cell>
          <cell r="F8750" t="str">
            <v>FIN_RPT</v>
          </cell>
          <cell r="G8750" t="str">
            <v>530_Supplies and Serv</v>
          </cell>
          <cell r="H8750">
            <v>2009</v>
          </cell>
        </row>
        <row r="8751">
          <cell r="A8751" t="str">
            <v>UWWTW</v>
          </cell>
          <cell r="C8751">
            <v>102</v>
          </cell>
          <cell r="E8751">
            <v>11654.79</v>
          </cell>
          <cell r="F8751" t="str">
            <v>FIN_RPT</v>
          </cell>
          <cell r="G8751" t="str">
            <v>530_Supplies and Serv</v>
          </cell>
          <cell r="H8751">
            <v>2009</v>
          </cell>
        </row>
        <row r="8752">
          <cell r="A8752" t="str">
            <v>UWWTW</v>
          </cell>
          <cell r="C8752">
            <v>109</v>
          </cell>
          <cell r="E8752">
            <v>16495.990000000002</v>
          </cell>
          <cell r="F8752" t="str">
            <v>FIN_RPT</v>
          </cell>
          <cell r="G8752" t="str">
            <v>530_Supplies and Serv</v>
          </cell>
          <cell r="H8752">
            <v>2009</v>
          </cell>
        </row>
        <row r="8753">
          <cell r="A8753" t="str">
            <v>UWWTW</v>
          </cell>
          <cell r="C8753">
            <v>109</v>
          </cell>
          <cell r="E8753">
            <v>-1466</v>
          </cell>
          <cell r="F8753" t="str">
            <v>FIN_RPT</v>
          </cell>
          <cell r="G8753" t="str">
            <v>530_Supplies and Serv</v>
          </cell>
          <cell r="H8753">
            <v>2009</v>
          </cell>
        </row>
        <row r="8754">
          <cell r="A8754" t="str">
            <v>UWWTW</v>
          </cell>
          <cell r="C8754">
            <v>128</v>
          </cell>
          <cell r="E8754">
            <v>-32558.240000000002</v>
          </cell>
          <cell r="F8754" t="str">
            <v>FIN_RPT</v>
          </cell>
          <cell r="G8754" t="str">
            <v>530_Supplies and Serv</v>
          </cell>
          <cell r="H8754">
            <v>2009</v>
          </cell>
        </row>
        <row r="8755">
          <cell r="A8755" t="str">
            <v>UWWTW</v>
          </cell>
          <cell r="C8755">
            <v>136</v>
          </cell>
          <cell r="E8755">
            <v>3875</v>
          </cell>
          <cell r="F8755" t="str">
            <v>FIN_RPT</v>
          </cell>
          <cell r="G8755" t="str">
            <v>530_Supplies and Serv</v>
          </cell>
          <cell r="H8755">
            <v>2009</v>
          </cell>
        </row>
        <row r="8756">
          <cell r="A8756" t="str">
            <v>UWWTW</v>
          </cell>
          <cell r="C8756">
            <v>999</v>
          </cell>
          <cell r="E8756">
            <v>24370</v>
          </cell>
          <cell r="F8756" t="str">
            <v>FIN_RPT</v>
          </cell>
          <cell r="G8756" t="str">
            <v>530_Supplies and Serv</v>
          </cell>
          <cell r="H8756">
            <v>2009</v>
          </cell>
        </row>
        <row r="8757">
          <cell r="A8757" t="str">
            <v>UWWTW</v>
          </cell>
          <cell r="C8757">
            <v>115</v>
          </cell>
          <cell r="E8757">
            <v>56000</v>
          </cell>
          <cell r="F8757" t="str">
            <v>FIN_RPT</v>
          </cell>
          <cell r="G8757" t="str">
            <v>530_Supplies and Serv</v>
          </cell>
          <cell r="H8757">
            <v>2009</v>
          </cell>
        </row>
        <row r="8758">
          <cell r="A8758" t="str">
            <v>UWWTW</v>
          </cell>
          <cell r="C8758">
            <v>136</v>
          </cell>
          <cell r="E8758">
            <v>164</v>
          </cell>
          <cell r="F8758" t="str">
            <v>FIN_RPT</v>
          </cell>
          <cell r="G8758" t="str">
            <v>530_Supplies and Serv</v>
          </cell>
          <cell r="H8758">
            <v>2009</v>
          </cell>
        </row>
        <row r="8759">
          <cell r="A8759" t="str">
            <v>UWWTW</v>
          </cell>
          <cell r="C8759">
            <v>136</v>
          </cell>
          <cell r="E8759">
            <v>2310.79</v>
          </cell>
          <cell r="F8759" t="str">
            <v>FIN_RPT</v>
          </cell>
          <cell r="G8759" t="str">
            <v>530_Supplies and Serv</v>
          </cell>
          <cell r="H8759">
            <v>2009</v>
          </cell>
        </row>
        <row r="8760">
          <cell r="A8760" t="str">
            <v>UWWTW</v>
          </cell>
          <cell r="C8760">
            <v>128</v>
          </cell>
          <cell r="E8760">
            <v>-7327</v>
          </cell>
          <cell r="F8760" t="str">
            <v>FIN_RPT</v>
          </cell>
          <cell r="G8760" t="str">
            <v>530_Supplies and Serv</v>
          </cell>
          <cell r="H8760">
            <v>2009</v>
          </cell>
        </row>
        <row r="8761">
          <cell r="A8761" t="str">
            <v>UWWTW</v>
          </cell>
          <cell r="C8761">
            <v>129</v>
          </cell>
          <cell r="E8761">
            <v>5382.38</v>
          </cell>
          <cell r="F8761" t="str">
            <v>FIN_RPT</v>
          </cell>
          <cell r="G8761" t="str">
            <v>530_Supplies and Serv</v>
          </cell>
          <cell r="H8761">
            <v>2009</v>
          </cell>
        </row>
        <row r="8762">
          <cell r="A8762" t="str">
            <v>UWWTW</v>
          </cell>
          <cell r="C8762">
            <v>136</v>
          </cell>
          <cell r="E8762">
            <v>490</v>
          </cell>
          <cell r="F8762" t="str">
            <v>FIN_RPT</v>
          </cell>
          <cell r="G8762" t="str">
            <v>530_Supplies and Serv</v>
          </cell>
          <cell r="H8762">
            <v>2009</v>
          </cell>
        </row>
        <row r="8763">
          <cell r="A8763" t="str">
            <v>UWWTW</v>
          </cell>
          <cell r="C8763">
            <v>102</v>
          </cell>
          <cell r="E8763">
            <v>-17795.2</v>
          </cell>
          <cell r="F8763" t="str">
            <v>FIN_RPT</v>
          </cell>
          <cell r="G8763" t="str">
            <v>520_Scholars and Fell</v>
          </cell>
          <cell r="H8763">
            <v>2009</v>
          </cell>
        </row>
        <row r="8764">
          <cell r="A8764" t="str">
            <v>UWWTW</v>
          </cell>
          <cell r="C8764">
            <v>128</v>
          </cell>
          <cell r="E8764">
            <v>-144790.38</v>
          </cell>
          <cell r="F8764" t="str">
            <v>FIN_RPT</v>
          </cell>
          <cell r="G8764" t="str">
            <v>520_Scholars and Fell</v>
          </cell>
          <cell r="H8764">
            <v>2009</v>
          </cell>
        </row>
        <row r="8765">
          <cell r="A8765" t="str">
            <v>UWWTW</v>
          </cell>
          <cell r="C8765">
            <v>133</v>
          </cell>
          <cell r="E8765">
            <v>-703361.63</v>
          </cell>
          <cell r="F8765" t="str">
            <v>FIN_RPT</v>
          </cell>
          <cell r="G8765" t="str">
            <v>520_Scholars and Fell</v>
          </cell>
          <cell r="H8765">
            <v>2009</v>
          </cell>
        </row>
        <row r="8766">
          <cell r="A8766" t="str">
            <v>UWWTW</v>
          </cell>
          <cell r="C8766">
            <v>136</v>
          </cell>
          <cell r="E8766">
            <v>-2859030.11</v>
          </cell>
          <cell r="F8766" t="str">
            <v>FIN_RPT</v>
          </cell>
          <cell r="G8766" t="str">
            <v>520_Scholars and Fell</v>
          </cell>
          <cell r="H8766">
            <v>2009</v>
          </cell>
        </row>
        <row r="8767">
          <cell r="A8767" t="str">
            <v>UWWTW</v>
          </cell>
          <cell r="C8767">
            <v>144</v>
          </cell>
          <cell r="E8767">
            <v>-106259.08</v>
          </cell>
          <cell r="F8767" t="str">
            <v>FIN_RPT</v>
          </cell>
          <cell r="G8767" t="str">
            <v>520_Scholars and Fell</v>
          </cell>
          <cell r="H8767">
            <v>2009</v>
          </cell>
        </row>
        <row r="8768">
          <cell r="A8768" t="str">
            <v>UWWTW</v>
          </cell>
          <cell r="C8768">
            <v>146</v>
          </cell>
          <cell r="E8768">
            <v>-382395.39</v>
          </cell>
          <cell r="F8768" t="str">
            <v>FIN_RPT</v>
          </cell>
          <cell r="G8768" t="str">
            <v>520_Scholars and Fell</v>
          </cell>
          <cell r="H8768">
            <v>2009</v>
          </cell>
        </row>
        <row r="8769">
          <cell r="A8769" t="str">
            <v>UWWTW</v>
          </cell>
          <cell r="C8769">
            <v>148</v>
          </cell>
          <cell r="E8769">
            <v>-4383948.6900000004</v>
          </cell>
          <cell r="F8769" t="str">
            <v>FIN_RPT</v>
          </cell>
          <cell r="G8769" t="str">
            <v>520_Scholars and Fell</v>
          </cell>
          <cell r="H8769">
            <v>2009</v>
          </cell>
        </row>
        <row r="8770">
          <cell r="A8770" t="str">
            <v>UWWTW</v>
          </cell>
          <cell r="C8770">
            <v>161</v>
          </cell>
          <cell r="E8770">
            <v>-5728.36</v>
          </cell>
          <cell r="F8770" t="str">
            <v>FIN_RPT</v>
          </cell>
          <cell r="G8770" t="str">
            <v>520_Scholars and Fell</v>
          </cell>
          <cell r="H8770">
            <v>2009</v>
          </cell>
        </row>
        <row r="8771">
          <cell r="A8771" t="str">
            <v>UWWTW</v>
          </cell>
          <cell r="C8771">
            <v>173</v>
          </cell>
          <cell r="E8771">
            <v>-51708.43</v>
          </cell>
          <cell r="F8771" t="str">
            <v>FIN_RPT</v>
          </cell>
          <cell r="G8771" t="str">
            <v>520_Scholars and Fell</v>
          </cell>
          <cell r="H8771">
            <v>2009</v>
          </cell>
        </row>
        <row r="8772">
          <cell r="A8772" t="str">
            <v>UWWTW</v>
          </cell>
          <cell r="C8772">
            <v>184</v>
          </cell>
          <cell r="E8772">
            <v>-7370.94</v>
          </cell>
          <cell r="F8772" t="str">
            <v>FIN_RPT</v>
          </cell>
          <cell r="G8772" t="str">
            <v>520_Scholars and Fell</v>
          </cell>
          <cell r="H8772">
            <v>2009</v>
          </cell>
        </row>
        <row r="8773">
          <cell r="A8773" t="str">
            <v>UWWTW</v>
          </cell>
          <cell r="C8773">
            <v>403</v>
          </cell>
          <cell r="E8773">
            <v>-233670.93</v>
          </cell>
          <cell r="F8773" t="str">
            <v>FIN_RPT</v>
          </cell>
          <cell r="G8773" t="str">
            <v>520_Scholars and Fell</v>
          </cell>
          <cell r="H8773">
            <v>2009</v>
          </cell>
        </row>
        <row r="8774">
          <cell r="A8774" t="str">
            <v>UWWTW</v>
          </cell>
          <cell r="C8774">
            <v>406</v>
          </cell>
          <cell r="E8774">
            <v>-372878.86</v>
          </cell>
          <cell r="F8774" t="str">
            <v>FIN_RPT</v>
          </cell>
          <cell r="G8774" t="str">
            <v>520_Scholars and Fell</v>
          </cell>
          <cell r="H8774">
            <v>2009</v>
          </cell>
        </row>
        <row r="8775">
          <cell r="A8775" t="str">
            <v>UWWTW</v>
          </cell>
          <cell r="C8775">
            <v>102</v>
          </cell>
          <cell r="E8775">
            <v>306.99</v>
          </cell>
          <cell r="F8775" t="str">
            <v>FIN_RPT</v>
          </cell>
          <cell r="G8775" t="str">
            <v>520_Scholars and Fell</v>
          </cell>
          <cell r="H8775">
            <v>2009</v>
          </cell>
        </row>
        <row r="8776">
          <cell r="A8776" t="str">
            <v>UWWTW</v>
          </cell>
          <cell r="C8776">
            <v>102</v>
          </cell>
          <cell r="E8776">
            <v>-9469302.5099999998</v>
          </cell>
          <cell r="F8776" t="str">
            <v>FIN_RPT</v>
          </cell>
          <cell r="G8776" t="str">
            <v>530_Supplies and Serv</v>
          </cell>
          <cell r="H8776">
            <v>2009</v>
          </cell>
        </row>
        <row r="8777">
          <cell r="A8777" t="str">
            <v>UWWTW</v>
          </cell>
          <cell r="C8777">
            <v>104</v>
          </cell>
          <cell r="E8777">
            <v>-487657.79</v>
          </cell>
          <cell r="F8777" t="str">
            <v>FIN_RPT</v>
          </cell>
          <cell r="G8777" t="str">
            <v>530_Supplies and Serv</v>
          </cell>
          <cell r="H8777">
            <v>2009</v>
          </cell>
        </row>
        <row r="8778">
          <cell r="A8778" t="str">
            <v>UWWTW</v>
          </cell>
          <cell r="C8778">
            <v>114</v>
          </cell>
          <cell r="E8778">
            <v>-180496.67</v>
          </cell>
          <cell r="F8778" t="str">
            <v>FIN_RPT</v>
          </cell>
          <cell r="G8778" t="str">
            <v>530_Supplies and Serv</v>
          </cell>
          <cell r="H8778">
            <v>2009</v>
          </cell>
        </row>
        <row r="8779">
          <cell r="A8779" t="str">
            <v>UWWTW</v>
          </cell>
          <cell r="C8779">
            <v>115</v>
          </cell>
          <cell r="E8779">
            <v>-0.01</v>
          </cell>
          <cell r="F8779" t="str">
            <v>FIN_RPT</v>
          </cell>
          <cell r="G8779" t="str">
            <v>530_Supplies and Serv</v>
          </cell>
          <cell r="H8779">
            <v>2009</v>
          </cell>
        </row>
        <row r="8780">
          <cell r="A8780" t="str">
            <v>UWWTW</v>
          </cell>
          <cell r="C8780">
            <v>122</v>
          </cell>
          <cell r="E8780">
            <v>180496.67</v>
          </cell>
          <cell r="F8780" t="str">
            <v>FIN_RPT</v>
          </cell>
          <cell r="G8780" t="str">
            <v>530_Supplies and Serv</v>
          </cell>
          <cell r="H8780">
            <v>2009</v>
          </cell>
        </row>
        <row r="8781">
          <cell r="A8781" t="str">
            <v>UWWTW</v>
          </cell>
          <cell r="C8781">
            <v>131</v>
          </cell>
          <cell r="E8781">
            <v>9469302.5199999996</v>
          </cell>
          <cell r="F8781" t="str">
            <v>FIN_RPT</v>
          </cell>
          <cell r="G8781" t="str">
            <v>530_Supplies and Serv</v>
          </cell>
          <cell r="H8781">
            <v>2009</v>
          </cell>
        </row>
        <row r="8782">
          <cell r="A8782" t="str">
            <v>UWWTW</v>
          </cell>
          <cell r="C8782">
            <v>132</v>
          </cell>
          <cell r="E8782">
            <v>247477.9</v>
          </cell>
          <cell r="F8782" t="str">
            <v>FIN_RPT</v>
          </cell>
          <cell r="G8782" t="str">
            <v>530_Supplies and Serv</v>
          </cell>
          <cell r="H8782">
            <v>2009</v>
          </cell>
        </row>
        <row r="8783">
          <cell r="A8783" t="str">
            <v>UWWTW</v>
          </cell>
          <cell r="C8783">
            <v>133</v>
          </cell>
          <cell r="E8783">
            <v>3319.75</v>
          </cell>
          <cell r="F8783" t="str">
            <v>FIN_RPT</v>
          </cell>
          <cell r="G8783" t="str">
            <v>530_Supplies and Serv</v>
          </cell>
          <cell r="H8783">
            <v>2009</v>
          </cell>
        </row>
        <row r="8784">
          <cell r="A8784" t="str">
            <v>UWWTW</v>
          </cell>
          <cell r="C8784">
            <v>136</v>
          </cell>
          <cell r="E8784">
            <v>26916.46</v>
          </cell>
          <cell r="F8784" t="str">
            <v>FIN_RPT</v>
          </cell>
          <cell r="G8784" t="str">
            <v>530_Supplies and Serv</v>
          </cell>
          <cell r="H8784">
            <v>2009</v>
          </cell>
        </row>
        <row r="8785">
          <cell r="A8785" t="str">
            <v>UWWTW</v>
          </cell>
          <cell r="C8785">
            <v>177</v>
          </cell>
          <cell r="E8785">
            <v>-3900.8</v>
          </cell>
          <cell r="F8785" t="str">
            <v>FIN_RPT</v>
          </cell>
          <cell r="G8785" t="str">
            <v>530_Supplies and Serv</v>
          </cell>
          <cell r="H8785">
            <v>2009</v>
          </cell>
        </row>
        <row r="8786">
          <cell r="A8786" t="str">
            <v>UWWTW</v>
          </cell>
          <cell r="C8786">
            <v>186</v>
          </cell>
          <cell r="E8786">
            <v>3900.8</v>
          </cell>
          <cell r="F8786" t="str">
            <v>FIN_RPT</v>
          </cell>
          <cell r="G8786" t="str">
            <v>530_Supplies and Serv</v>
          </cell>
          <cell r="H8786">
            <v>2009</v>
          </cell>
        </row>
        <row r="8787">
          <cell r="A8787" t="str">
            <v>UWWTW</v>
          </cell>
          <cell r="C8787">
            <v>189</v>
          </cell>
          <cell r="E8787">
            <v>240179.89</v>
          </cell>
          <cell r="F8787" t="str">
            <v>FIN_RPT</v>
          </cell>
          <cell r="G8787" t="str">
            <v>530_Supplies and Serv</v>
          </cell>
          <cell r="H8787">
            <v>2009</v>
          </cell>
        </row>
        <row r="8788">
          <cell r="A8788" t="str">
            <v>UWWTW</v>
          </cell>
          <cell r="C8788" t="str">
            <v>CON</v>
          </cell>
          <cell r="E8788">
            <v>3050613.08</v>
          </cell>
          <cell r="F8788" t="str">
            <v>FIN_RPT</v>
          </cell>
          <cell r="G8788" t="str">
            <v>530_Supplies and Serv</v>
          </cell>
          <cell r="H8788">
            <v>2009</v>
          </cell>
        </row>
        <row r="8789">
          <cell r="A8789" t="str">
            <v>UWWTW</v>
          </cell>
          <cell r="C8789">
            <v>136</v>
          </cell>
          <cell r="E8789">
            <v>116.55</v>
          </cell>
          <cell r="F8789" t="str">
            <v>FIN_RPT</v>
          </cell>
          <cell r="G8789" t="str">
            <v>530_Supplies and Serv</v>
          </cell>
          <cell r="H8789">
            <v>2009</v>
          </cell>
        </row>
        <row r="8790">
          <cell r="A8790" t="str">
            <v>UWWTW</v>
          </cell>
          <cell r="C8790">
            <v>102</v>
          </cell>
          <cell r="E8790">
            <v>-10771.75</v>
          </cell>
          <cell r="F8790" t="str">
            <v>FIN_RPT</v>
          </cell>
          <cell r="G8790" t="str">
            <v>530_Supplies and Serv</v>
          </cell>
          <cell r="H8790">
            <v>2009</v>
          </cell>
        </row>
        <row r="8791">
          <cell r="A8791" t="str">
            <v>UWWTW</v>
          </cell>
          <cell r="C8791">
            <v>102</v>
          </cell>
          <cell r="E8791">
            <v>14683.94</v>
          </cell>
          <cell r="F8791" t="str">
            <v>FIN_RPT</v>
          </cell>
          <cell r="G8791" t="str">
            <v>530_Supplies and Serv</v>
          </cell>
          <cell r="H8791">
            <v>2009</v>
          </cell>
        </row>
        <row r="8792">
          <cell r="A8792" t="str">
            <v>UWWTW</v>
          </cell>
          <cell r="C8792">
            <v>104</v>
          </cell>
          <cell r="E8792">
            <v>8991</v>
          </cell>
          <cell r="F8792" t="str">
            <v>FIN_RPT</v>
          </cell>
          <cell r="G8792" t="str">
            <v>530_Supplies and Serv</v>
          </cell>
          <cell r="H8792">
            <v>2009</v>
          </cell>
        </row>
        <row r="8793">
          <cell r="A8793" t="str">
            <v>UWWTW</v>
          </cell>
          <cell r="C8793">
            <v>128</v>
          </cell>
          <cell r="E8793">
            <v>-22656</v>
          </cell>
          <cell r="F8793" t="str">
            <v>FIN_RPT</v>
          </cell>
          <cell r="G8793" t="str">
            <v>530_Supplies and Serv</v>
          </cell>
          <cell r="H8793">
            <v>2009</v>
          </cell>
        </row>
        <row r="8794">
          <cell r="A8794" t="str">
            <v>UWWTW</v>
          </cell>
          <cell r="C8794">
            <v>136</v>
          </cell>
          <cell r="E8794">
            <v>-316.67</v>
          </cell>
          <cell r="F8794" t="str">
            <v>FIN_RPT</v>
          </cell>
          <cell r="G8794" t="str">
            <v>530_Supplies and Serv</v>
          </cell>
          <cell r="H8794">
            <v>2009</v>
          </cell>
        </row>
        <row r="8795">
          <cell r="A8795" t="str">
            <v>UWWTW</v>
          </cell>
          <cell r="C8795">
            <v>133</v>
          </cell>
          <cell r="E8795">
            <v>-12353.9</v>
          </cell>
          <cell r="F8795" t="str">
            <v>FIN_RPT</v>
          </cell>
          <cell r="G8795" t="str">
            <v>530_Supplies and Serv</v>
          </cell>
          <cell r="H8795">
            <v>2009</v>
          </cell>
        </row>
        <row r="8796">
          <cell r="A8796" t="str">
            <v>UWWTW</v>
          </cell>
          <cell r="C8796">
            <v>144</v>
          </cell>
          <cell r="E8796">
            <v>13091.15</v>
          </cell>
          <cell r="F8796" t="str">
            <v>FIN_RPT</v>
          </cell>
          <cell r="G8796" t="str">
            <v>530_Supplies and Serv</v>
          </cell>
          <cell r="H8796">
            <v>2009</v>
          </cell>
        </row>
        <row r="8797">
          <cell r="A8797" t="str">
            <v>UWWTW</v>
          </cell>
          <cell r="C8797">
            <v>102</v>
          </cell>
          <cell r="E8797">
            <v>-9120</v>
          </cell>
          <cell r="F8797" t="str">
            <v>FIN_RPT</v>
          </cell>
          <cell r="G8797" t="str">
            <v>530_Supplies and Serv</v>
          </cell>
          <cell r="H8797">
            <v>2009</v>
          </cell>
        </row>
        <row r="8798">
          <cell r="A8798" t="str">
            <v>UWWTW</v>
          </cell>
          <cell r="C8798">
            <v>115</v>
          </cell>
          <cell r="E8798">
            <v>-2660</v>
          </cell>
          <cell r="F8798" t="str">
            <v>FIN_RPT</v>
          </cell>
          <cell r="G8798" t="str">
            <v>530_Supplies and Serv</v>
          </cell>
          <cell r="H8798">
            <v>2009</v>
          </cell>
        </row>
        <row r="8799">
          <cell r="A8799" t="str">
            <v>UWWTW</v>
          </cell>
          <cell r="C8799">
            <v>128</v>
          </cell>
          <cell r="E8799">
            <v>-52252.05</v>
          </cell>
          <cell r="F8799" t="str">
            <v>FIN_RPT</v>
          </cell>
          <cell r="G8799" t="str">
            <v>530_Supplies and Serv</v>
          </cell>
          <cell r="H8799">
            <v>2009</v>
          </cell>
        </row>
        <row r="8800">
          <cell r="A8800" t="str">
            <v>UWWTW</v>
          </cell>
          <cell r="C8800">
            <v>136</v>
          </cell>
          <cell r="E8800">
            <v>16156.14</v>
          </cell>
          <cell r="F8800" t="str">
            <v>FIN_RPT</v>
          </cell>
          <cell r="G8800" t="str">
            <v>530_Supplies and Serv</v>
          </cell>
          <cell r="H8800">
            <v>2009</v>
          </cell>
        </row>
        <row r="8801">
          <cell r="A8801" t="str">
            <v>UWWTW</v>
          </cell>
          <cell r="C8801">
            <v>129</v>
          </cell>
          <cell r="E8801">
            <v>-11517.1</v>
          </cell>
          <cell r="F8801" t="str">
            <v>FIN_RPT</v>
          </cell>
          <cell r="G8801" t="str">
            <v>530_Supplies and Serv</v>
          </cell>
          <cell r="H8801">
            <v>2009</v>
          </cell>
        </row>
        <row r="8802">
          <cell r="A8802" t="str">
            <v>UWWTW</v>
          </cell>
          <cell r="C8802">
            <v>136</v>
          </cell>
          <cell r="E8802">
            <v>3022.38</v>
          </cell>
          <cell r="F8802" t="str">
            <v>FIN_RPT</v>
          </cell>
          <cell r="G8802" t="str">
            <v>530_Supplies and Serv</v>
          </cell>
          <cell r="H8802">
            <v>2009</v>
          </cell>
        </row>
        <row r="8803">
          <cell r="A8803" t="str">
            <v>UWWTW</v>
          </cell>
          <cell r="C8803">
            <v>128</v>
          </cell>
          <cell r="E8803">
            <v>-46205</v>
          </cell>
          <cell r="F8803" t="str">
            <v>FIN_RPT</v>
          </cell>
          <cell r="G8803" t="str">
            <v>530_Supplies and Serv</v>
          </cell>
          <cell r="H8803">
            <v>2009</v>
          </cell>
        </row>
        <row r="8804">
          <cell r="A8804" t="str">
            <v>UWWTW</v>
          </cell>
          <cell r="C8804">
            <v>129</v>
          </cell>
          <cell r="E8804">
            <v>-14700.83</v>
          </cell>
          <cell r="F8804" t="str">
            <v>FIN_RPT</v>
          </cell>
          <cell r="G8804" t="str">
            <v>530_Supplies and Serv</v>
          </cell>
          <cell r="H8804">
            <v>2009</v>
          </cell>
        </row>
        <row r="8805">
          <cell r="A8805" t="str">
            <v>UWWTW</v>
          </cell>
          <cell r="C8805">
            <v>136</v>
          </cell>
          <cell r="E8805">
            <v>250</v>
          </cell>
          <cell r="F8805" t="str">
            <v>FIN_RPT</v>
          </cell>
          <cell r="G8805" t="str">
            <v>530_Supplies and Serv</v>
          </cell>
          <cell r="H8805">
            <v>2009</v>
          </cell>
        </row>
        <row r="8806">
          <cell r="A8806" t="str">
            <v>UWWTW</v>
          </cell>
          <cell r="C8806">
            <v>136</v>
          </cell>
          <cell r="E8806">
            <v>286.25</v>
          </cell>
          <cell r="F8806" t="str">
            <v>FIN_RPT</v>
          </cell>
          <cell r="G8806" t="str">
            <v>530_Supplies and Serv</v>
          </cell>
          <cell r="H8806">
            <v>2009</v>
          </cell>
        </row>
        <row r="8807">
          <cell r="A8807" t="str">
            <v>UWWTW</v>
          </cell>
          <cell r="C8807">
            <v>136</v>
          </cell>
          <cell r="E8807">
            <v>-12931.86</v>
          </cell>
          <cell r="F8807" t="str">
            <v>FIN_RPT</v>
          </cell>
          <cell r="G8807" t="str">
            <v>530_Supplies and Serv</v>
          </cell>
          <cell r="H8807">
            <v>2009</v>
          </cell>
        </row>
        <row r="8808">
          <cell r="A8808" t="str">
            <v>UWWTW</v>
          </cell>
          <cell r="C8808">
            <v>129</v>
          </cell>
          <cell r="E8808">
            <v>25527.599999999999</v>
          </cell>
          <cell r="F8808" t="str">
            <v>FIN_RPT</v>
          </cell>
          <cell r="G8808" t="str">
            <v>530_Supplies and Serv</v>
          </cell>
          <cell r="H8808">
            <v>2009</v>
          </cell>
        </row>
        <row r="8809">
          <cell r="A8809" t="str">
            <v>UWWTW</v>
          </cell>
          <cell r="C8809" t="str">
            <v>CON</v>
          </cell>
          <cell r="E8809">
            <v>150012.43</v>
          </cell>
          <cell r="F8809" t="str">
            <v>FIN_RPT</v>
          </cell>
          <cell r="G8809" t="str">
            <v>570_Interest on Indeb</v>
          </cell>
          <cell r="H8809">
            <v>2009</v>
          </cell>
        </row>
        <row r="8810">
          <cell r="A8810" t="str">
            <v>UWWTW</v>
          </cell>
          <cell r="C8810" t="str">
            <v>CON</v>
          </cell>
          <cell r="E8810">
            <v>2017219.63</v>
          </cell>
          <cell r="F8810" t="str">
            <v>FIN_RPT</v>
          </cell>
          <cell r="G8810" t="str">
            <v>570_Interest on Indeb</v>
          </cell>
          <cell r="H8810">
            <v>2009</v>
          </cell>
        </row>
        <row r="8811">
          <cell r="A8811" t="str">
            <v>UWWTW</v>
          </cell>
          <cell r="C8811">
            <v>128</v>
          </cell>
          <cell r="E8811">
            <v>102822.48</v>
          </cell>
          <cell r="F8811" t="str">
            <v>FIN_RPT</v>
          </cell>
          <cell r="G8811" t="str">
            <v>540_Other Oper Exp</v>
          </cell>
          <cell r="H8811">
            <v>2009</v>
          </cell>
        </row>
        <row r="8812">
          <cell r="A8812" t="str">
            <v>UWWTW</v>
          </cell>
          <cell r="C8812">
            <v>131</v>
          </cell>
          <cell r="E8812">
            <v>-13717.84</v>
          </cell>
          <cell r="F8812" t="str">
            <v>FIN_RPT</v>
          </cell>
          <cell r="G8812" t="str">
            <v>540_Other Oper Exp</v>
          </cell>
          <cell r="H8812">
            <v>2009</v>
          </cell>
        </row>
        <row r="8813">
          <cell r="A8813" t="str">
            <v>UWWTW</v>
          </cell>
          <cell r="C8813">
            <v>136</v>
          </cell>
          <cell r="E8813">
            <v>50.22</v>
          </cell>
          <cell r="F8813" t="str">
            <v>FIN_RPT</v>
          </cell>
          <cell r="G8813" t="str">
            <v>540_Other Oper Exp</v>
          </cell>
          <cell r="H8813">
            <v>2009</v>
          </cell>
        </row>
        <row r="8814">
          <cell r="A8814" t="str">
            <v>UWWTW</v>
          </cell>
          <cell r="C8814">
            <v>147</v>
          </cell>
          <cell r="E8814">
            <v>46356.2</v>
          </cell>
          <cell r="F8814" t="str">
            <v>FIN_RPT</v>
          </cell>
          <cell r="G8814" t="str">
            <v>540_Other Oper Exp</v>
          </cell>
          <cell r="H8814">
            <v>2009</v>
          </cell>
        </row>
        <row r="8815">
          <cell r="A8815" t="str">
            <v>UWWTW</v>
          </cell>
          <cell r="C8815">
            <v>128</v>
          </cell>
          <cell r="E8815">
            <v>-102194.21</v>
          </cell>
          <cell r="F8815" t="str">
            <v>FIN_RPT</v>
          </cell>
          <cell r="G8815" t="str">
            <v>650_Overhead</v>
          </cell>
          <cell r="H8815">
            <v>2009</v>
          </cell>
        </row>
        <row r="8816">
          <cell r="A8816" t="str">
            <v>UWWTW</v>
          </cell>
          <cell r="C8816">
            <v>162</v>
          </cell>
          <cell r="E8816">
            <v>-3254.42</v>
          </cell>
          <cell r="F8816" t="str">
            <v>FIN_RPT</v>
          </cell>
          <cell r="G8816" t="str">
            <v>460_Transfers/Other</v>
          </cell>
          <cell r="H8816">
            <v>2009</v>
          </cell>
        </row>
        <row r="8817">
          <cell r="A8817" t="str">
            <v>UWWTW</v>
          </cell>
          <cell r="C8817">
            <v>144</v>
          </cell>
          <cell r="E8817">
            <v>-184892.08</v>
          </cell>
          <cell r="F8817" t="str">
            <v>FIN_RPT</v>
          </cell>
          <cell r="G8817" t="str">
            <v>650_Overhead</v>
          </cell>
          <cell r="H8817">
            <v>2009</v>
          </cell>
        </row>
        <row r="8818">
          <cell r="A8818" t="str">
            <v>UWWTW</v>
          </cell>
          <cell r="C8818" t="str">
            <v>CON</v>
          </cell>
          <cell r="E8818">
            <v>7174137.71</v>
          </cell>
          <cell r="F8818" t="str">
            <v>FIN_RPT</v>
          </cell>
          <cell r="G8818" t="str">
            <v>550_Depreciation</v>
          </cell>
          <cell r="H8818">
            <v>2009</v>
          </cell>
        </row>
        <row r="8819">
          <cell r="A8819" t="str">
            <v>UWWTW</v>
          </cell>
          <cell r="C8819">
            <v>102</v>
          </cell>
          <cell r="E8819">
            <v>7750</v>
          </cell>
          <cell r="F8819" t="str">
            <v>FIN_RPT</v>
          </cell>
          <cell r="G8819" t="str">
            <v>630_Plant Additions</v>
          </cell>
          <cell r="H8819">
            <v>2009</v>
          </cell>
        </row>
        <row r="8820">
          <cell r="A8820" t="str">
            <v>UWWTW</v>
          </cell>
          <cell r="C8820">
            <v>128</v>
          </cell>
          <cell r="E8820">
            <v>13495</v>
          </cell>
          <cell r="F8820" t="str">
            <v>FIN_RPT</v>
          </cell>
          <cell r="G8820" t="str">
            <v>630_Plant Additions</v>
          </cell>
          <cell r="H8820">
            <v>2009</v>
          </cell>
        </row>
        <row r="8821">
          <cell r="A8821" t="str">
            <v>UWWTW</v>
          </cell>
          <cell r="C8821" t="str">
            <v>CON</v>
          </cell>
          <cell r="E8821">
            <v>-677508</v>
          </cell>
          <cell r="F8821" t="str">
            <v>FIN_RPT</v>
          </cell>
          <cell r="G8821" t="str">
            <v>630_Plant Additions</v>
          </cell>
          <cell r="H8821">
            <v>2009</v>
          </cell>
        </row>
        <row r="8822">
          <cell r="A8822" t="str">
            <v>UWWTW</v>
          </cell>
          <cell r="C8822">
            <v>102</v>
          </cell>
          <cell r="E8822">
            <v>-7750</v>
          </cell>
          <cell r="F8822" t="str">
            <v>FIN_RPT</v>
          </cell>
          <cell r="G8822" t="str">
            <v>630_Plant Additions</v>
          </cell>
          <cell r="H8822">
            <v>2009</v>
          </cell>
        </row>
        <row r="8823">
          <cell r="A8823" t="str">
            <v>UWWTW</v>
          </cell>
          <cell r="C8823">
            <v>128</v>
          </cell>
          <cell r="E8823">
            <v>-13495</v>
          </cell>
          <cell r="F8823" t="str">
            <v>FIN_RPT</v>
          </cell>
          <cell r="G8823" t="str">
            <v>630_Plant Additions</v>
          </cell>
          <cell r="H8823">
            <v>2009</v>
          </cell>
        </row>
        <row r="8824">
          <cell r="A8824" t="str">
            <v>UWWTW</v>
          </cell>
          <cell r="C8824" t="str">
            <v>CON</v>
          </cell>
          <cell r="E8824">
            <v>-21245</v>
          </cell>
          <cell r="F8824" t="str">
            <v>FIN_RPT</v>
          </cell>
          <cell r="G8824" t="str">
            <v>630_Plant Additions</v>
          </cell>
          <cell r="H8824">
            <v>2009</v>
          </cell>
        </row>
        <row r="8825">
          <cell r="A8825" t="str">
            <v>UWWTW</v>
          </cell>
          <cell r="C8825" t="str">
            <v>CON</v>
          </cell>
          <cell r="E8825">
            <v>-300810.90000000002</v>
          </cell>
          <cell r="F8825" t="str">
            <v>FIN_RPT</v>
          </cell>
          <cell r="G8825" t="str">
            <v>620_Equip Additions</v>
          </cell>
          <cell r="H8825">
            <v>2009</v>
          </cell>
        </row>
        <row r="8826">
          <cell r="A8826" t="str">
            <v>UWWTW</v>
          </cell>
          <cell r="C8826">
            <v>102</v>
          </cell>
          <cell r="E8826">
            <v>-1507272.64</v>
          </cell>
          <cell r="F8826" t="str">
            <v>FIN_RPT</v>
          </cell>
          <cell r="G8826" t="str">
            <v>620_Equip Additions</v>
          </cell>
          <cell r="H8826">
            <v>2009</v>
          </cell>
        </row>
        <row r="8827">
          <cell r="A8827" t="str">
            <v>UWWTW</v>
          </cell>
          <cell r="C8827">
            <v>104</v>
          </cell>
          <cell r="E8827">
            <v>-6911.58</v>
          </cell>
          <cell r="F8827" t="str">
            <v>FIN_RPT</v>
          </cell>
          <cell r="G8827" t="str">
            <v>620_Equip Additions</v>
          </cell>
          <cell r="H8827">
            <v>2009</v>
          </cell>
        </row>
        <row r="8828">
          <cell r="A8828" t="str">
            <v>UWWTW</v>
          </cell>
          <cell r="C8828">
            <v>114</v>
          </cell>
          <cell r="E8828">
            <v>-33077.11</v>
          </cell>
          <cell r="F8828" t="str">
            <v>FIN_RPT</v>
          </cell>
          <cell r="G8828" t="str">
            <v>620_Equip Additions</v>
          </cell>
          <cell r="H8828">
            <v>2009</v>
          </cell>
        </row>
        <row r="8829">
          <cell r="A8829" t="str">
            <v>UWWTW</v>
          </cell>
          <cell r="C8829">
            <v>122</v>
          </cell>
          <cell r="E8829">
            <v>33077.11</v>
          </cell>
          <cell r="F8829" t="str">
            <v>FIN_RPT</v>
          </cell>
          <cell r="G8829" t="str">
            <v>620_Equip Additions</v>
          </cell>
          <cell r="H8829">
            <v>2009</v>
          </cell>
        </row>
        <row r="8830">
          <cell r="A8830" t="str">
            <v>UWWTW</v>
          </cell>
          <cell r="C8830">
            <v>128</v>
          </cell>
          <cell r="E8830">
            <v>71263.259999999995</v>
          </cell>
          <cell r="F8830" t="str">
            <v>FIN_RPT</v>
          </cell>
          <cell r="G8830" t="str">
            <v>620_Equip Additions</v>
          </cell>
          <cell r="H8830">
            <v>2009</v>
          </cell>
        </row>
        <row r="8831">
          <cell r="A8831" t="str">
            <v>UWWTW</v>
          </cell>
          <cell r="C8831">
            <v>131</v>
          </cell>
          <cell r="E8831">
            <v>1507272.64</v>
          </cell>
          <cell r="F8831" t="str">
            <v>FIN_RPT</v>
          </cell>
          <cell r="G8831" t="str">
            <v>620_Equip Additions</v>
          </cell>
          <cell r="H8831">
            <v>2009</v>
          </cell>
        </row>
        <row r="8832">
          <cell r="A8832" t="str">
            <v>UWWTW</v>
          </cell>
          <cell r="C8832">
            <v>132</v>
          </cell>
          <cell r="E8832">
            <v>2615.58</v>
          </cell>
          <cell r="F8832" t="str">
            <v>FIN_RPT</v>
          </cell>
          <cell r="G8832" t="str">
            <v>620_Equip Additions</v>
          </cell>
          <cell r="H8832">
            <v>2009</v>
          </cell>
        </row>
        <row r="8833">
          <cell r="A8833" t="str">
            <v>UWWTW</v>
          </cell>
          <cell r="C8833">
            <v>177</v>
          </cell>
          <cell r="E8833">
            <v>-14.09</v>
          </cell>
          <cell r="F8833" t="str">
            <v>FIN_RPT</v>
          </cell>
          <cell r="G8833" t="str">
            <v>620_Equip Additions</v>
          </cell>
          <cell r="H8833">
            <v>2009</v>
          </cell>
        </row>
        <row r="8834">
          <cell r="A8834" t="str">
            <v>UWWTW</v>
          </cell>
          <cell r="C8834">
            <v>186</v>
          </cell>
          <cell r="E8834">
            <v>14.09</v>
          </cell>
          <cell r="F8834" t="str">
            <v>FIN_RPT</v>
          </cell>
          <cell r="G8834" t="str">
            <v>620_Equip Additions</v>
          </cell>
          <cell r="H8834">
            <v>2009</v>
          </cell>
        </row>
        <row r="8835">
          <cell r="A8835" t="str">
            <v>UWWTW</v>
          </cell>
          <cell r="C8835">
            <v>189</v>
          </cell>
          <cell r="E8835">
            <v>4296</v>
          </cell>
          <cell r="F8835" t="str">
            <v>FIN_RPT</v>
          </cell>
          <cell r="G8835" t="str">
            <v>620_Equip Additions</v>
          </cell>
          <cell r="H8835">
            <v>2009</v>
          </cell>
        </row>
        <row r="8836">
          <cell r="A8836" t="str">
            <v>UWWTW</v>
          </cell>
          <cell r="C8836" t="str">
            <v>CON</v>
          </cell>
          <cell r="E8836">
            <v>-908077.67</v>
          </cell>
          <cell r="F8836" t="str">
            <v>FIN_RPT</v>
          </cell>
          <cell r="G8836" t="str">
            <v>620_Equip Additions</v>
          </cell>
          <cell r="H8836">
            <v>2009</v>
          </cell>
        </row>
        <row r="8837">
          <cell r="A8837" t="str">
            <v>UWWTW</v>
          </cell>
          <cell r="C8837">
            <v>102</v>
          </cell>
          <cell r="E8837">
            <v>-1579.34</v>
          </cell>
          <cell r="F8837" t="str">
            <v>FIN_RPT</v>
          </cell>
          <cell r="G8837" t="str">
            <v>620_Equip Additions</v>
          </cell>
          <cell r="H8837">
            <v>2009</v>
          </cell>
        </row>
        <row r="8838">
          <cell r="A8838" t="str">
            <v>UWWTW</v>
          </cell>
          <cell r="C8838">
            <v>128</v>
          </cell>
          <cell r="E8838">
            <v>-17535.78</v>
          </cell>
          <cell r="F8838" t="str">
            <v>FIN_RPT</v>
          </cell>
          <cell r="G8838" t="str">
            <v>620_Equip Additions</v>
          </cell>
          <cell r="H8838">
            <v>2009</v>
          </cell>
        </row>
        <row r="8839">
          <cell r="A8839" t="str">
            <v>UWWTW</v>
          </cell>
          <cell r="C8839" t="str">
            <v>CON</v>
          </cell>
          <cell r="E8839">
            <v>-66368.05</v>
          </cell>
          <cell r="F8839" t="str">
            <v>FIN_RPT</v>
          </cell>
          <cell r="G8839" t="str">
            <v>620_Equip Additions</v>
          </cell>
          <cell r="H8839">
            <v>2009</v>
          </cell>
        </row>
        <row r="8840">
          <cell r="A8840" t="str">
            <v>UWWTW</v>
          </cell>
          <cell r="C8840" t="str">
            <v>CON</v>
          </cell>
          <cell r="E8840">
            <v>-115203.19</v>
          </cell>
          <cell r="F8840" t="str">
            <v>FIN_RPT</v>
          </cell>
          <cell r="G8840" t="str">
            <v>620_Equip Additions</v>
          </cell>
          <cell r="H8840">
            <v>2009</v>
          </cell>
        </row>
        <row r="8841">
          <cell r="A8841" t="str">
            <v>UWWTW</v>
          </cell>
          <cell r="C8841" t="str">
            <v>CON</v>
          </cell>
          <cell r="E8841">
            <v>-111697.25</v>
          </cell>
          <cell r="F8841" t="str">
            <v>FIN_RPT</v>
          </cell>
          <cell r="G8841" t="str">
            <v>620_Equip Additions</v>
          </cell>
          <cell r="H8841">
            <v>2009</v>
          </cell>
        </row>
        <row r="8842">
          <cell r="A8842" t="str">
            <v>UWWTW</v>
          </cell>
          <cell r="C8842">
            <v>102</v>
          </cell>
          <cell r="E8842">
            <v>-23470.91</v>
          </cell>
          <cell r="F8842" t="str">
            <v>FIN_RPT</v>
          </cell>
          <cell r="G8842" t="str">
            <v>620_Equip Additions</v>
          </cell>
          <cell r="H8842">
            <v>2009</v>
          </cell>
        </row>
        <row r="8843">
          <cell r="A8843" t="str">
            <v>UWWTW</v>
          </cell>
          <cell r="C8843" t="str">
            <v>CON</v>
          </cell>
          <cell r="E8843">
            <v>-395014.74</v>
          </cell>
          <cell r="F8843" t="str">
            <v>FIN_RPT</v>
          </cell>
          <cell r="G8843" t="str">
            <v>620_Equip Additions</v>
          </cell>
          <cell r="H8843">
            <v>2009</v>
          </cell>
        </row>
        <row r="8844">
          <cell r="A8844" t="str">
            <v>UWWTW</v>
          </cell>
          <cell r="C8844">
            <v>102</v>
          </cell>
          <cell r="E8844">
            <v>-33461.18</v>
          </cell>
          <cell r="F8844" t="str">
            <v>FIN_RPT</v>
          </cell>
          <cell r="G8844" t="str">
            <v>620_Equip Additions</v>
          </cell>
          <cell r="H8844">
            <v>2009</v>
          </cell>
        </row>
        <row r="8845">
          <cell r="A8845" t="str">
            <v>UWWTW</v>
          </cell>
          <cell r="C8845" t="str">
            <v>CON</v>
          </cell>
          <cell r="E8845">
            <v>-330649.58</v>
          </cell>
          <cell r="F8845" t="str">
            <v>FIN_RPT</v>
          </cell>
          <cell r="G8845" t="str">
            <v>620_Equip Additions</v>
          </cell>
          <cell r="H8845">
            <v>2009</v>
          </cell>
        </row>
        <row r="8846">
          <cell r="A8846" t="str">
            <v>UWWTW</v>
          </cell>
          <cell r="C8846" t="str">
            <v>CON</v>
          </cell>
          <cell r="E8846">
            <v>-6929.63</v>
          </cell>
          <cell r="F8846" t="str">
            <v>FIN_RPT</v>
          </cell>
          <cell r="G8846" t="str">
            <v>620_Equip Additions</v>
          </cell>
          <cell r="H8846">
            <v>2009</v>
          </cell>
        </row>
        <row r="8847">
          <cell r="A8847" t="str">
            <v>UWWTW</v>
          </cell>
          <cell r="C8847" t="str">
            <v>CON</v>
          </cell>
          <cell r="E8847">
            <v>-47087.18</v>
          </cell>
          <cell r="F8847" t="str">
            <v>FIN_RPT</v>
          </cell>
          <cell r="G8847" t="str">
            <v>620_Equip Additions</v>
          </cell>
          <cell r="H8847">
            <v>2009</v>
          </cell>
        </row>
        <row r="8848">
          <cell r="A8848" t="str">
            <v>UWWTW</v>
          </cell>
          <cell r="C8848" t="str">
            <v>CON</v>
          </cell>
          <cell r="E8848">
            <v>-7740.7</v>
          </cell>
          <cell r="F8848" t="str">
            <v>FIN_RPT</v>
          </cell>
          <cell r="G8848" t="str">
            <v>620_Equip Additions</v>
          </cell>
          <cell r="H8848">
            <v>2009</v>
          </cell>
        </row>
        <row r="8849">
          <cell r="A8849" t="str">
            <v>UWWTW</v>
          </cell>
          <cell r="C8849">
            <v>110</v>
          </cell>
          <cell r="E8849">
            <v>-3653942.03</v>
          </cell>
          <cell r="F8849" t="str">
            <v>FIN_RPT</v>
          </cell>
          <cell r="G8849" t="str">
            <v>600_Debt Service (MT)</v>
          </cell>
          <cell r="H8849">
            <v>2009</v>
          </cell>
        </row>
        <row r="8850">
          <cell r="A8850" t="str">
            <v>UWWTW</v>
          </cell>
          <cell r="C8850" t="str">
            <v>CON</v>
          </cell>
          <cell r="E8850">
            <v>-1466364.06</v>
          </cell>
          <cell r="F8850" t="str">
            <v>FIN_RPT</v>
          </cell>
          <cell r="G8850" t="str">
            <v>600_Debt Service (MT)</v>
          </cell>
          <cell r="H8850">
            <v>2009</v>
          </cell>
        </row>
        <row r="8851">
          <cell r="A8851" t="str">
            <v>UWWTW</v>
          </cell>
          <cell r="C8851">
            <v>110</v>
          </cell>
          <cell r="E8851">
            <v>-2293759.7000000002</v>
          </cell>
          <cell r="F8851" t="str">
            <v>FIN_RPT</v>
          </cell>
          <cell r="G8851" t="str">
            <v>600_Debt Service (MT)</v>
          </cell>
          <cell r="H8851">
            <v>2009</v>
          </cell>
        </row>
        <row r="8852">
          <cell r="A8852" t="str">
            <v>UWWTW</v>
          </cell>
          <cell r="C8852" t="str">
            <v>CON</v>
          </cell>
          <cell r="E8852">
            <v>-1190740.79</v>
          </cell>
          <cell r="F8852" t="str">
            <v>FIN_RPT</v>
          </cell>
          <cell r="G8852" t="str">
            <v>600_Debt Service (MT)</v>
          </cell>
          <cell r="H8852">
            <v>2009</v>
          </cell>
        </row>
        <row r="8853">
          <cell r="A8853" t="str">
            <v>UWWTW</v>
          </cell>
          <cell r="C8853">
            <v>115</v>
          </cell>
          <cell r="E8853">
            <v>-0.03</v>
          </cell>
          <cell r="F8853" t="str">
            <v>FIN_RPT</v>
          </cell>
          <cell r="G8853" t="str">
            <v>540_Other Oper Exp</v>
          </cell>
          <cell r="H8853">
            <v>2009</v>
          </cell>
        </row>
        <row r="8854">
          <cell r="A8854" t="str">
            <v>UWWTW</v>
          </cell>
          <cell r="C8854">
            <v>131</v>
          </cell>
          <cell r="E8854">
            <v>0.03</v>
          </cell>
          <cell r="F8854" t="str">
            <v>FIN_RPT</v>
          </cell>
          <cell r="G8854" t="str">
            <v>540_Other Oper Exp</v>
          </cell>
          <cell r="H8854">
            <v>2009</v>
          </cell>
        </row>
        <row r="8855">
          <cell r="A8855" t="str">
            <v>UWWTW</v>
          </cell>
          <cell r="C8855">
            <v>107</v>
          </cell>
          <cell r="E8855">
            <v>67221</v>
          </cell>
          <cell r="F8855" t="str">
            <v>FIN_RPT</v>
          </cell>
          <cell r="G8855" t="str">
            <v>610_Stud Loan Match</v>
          </cell>
          <cell r="H8855">
            <v>2009</v>
          </cell>
        </row>
        <row r="8856">
          <cell r="A8856" t="str">
            <v>UWWTW</v>
          </cell>
          <cell r="C8856">
            <v>147</v>
          </cell>
          <cell r="E8856">
            <v>-67221</v>
          </cell>
          <cell r="F8856" t="str">
            <v>FIN_RPT</v>
          </cell>
          <cell r="G8856" t="str">
            <v>610_Stud Loan Match</v>
          </cell>
          <cell r="H8856">
            <v>2009</v>
          </cell>
        </row>
        <row r="8857">
          <cell r="A8857" t="str">
            <v>UWWTW</v>
          </cell>
          <cell r="C8857">
            <v>102</v>
          </cell>
          <cell r="E8857">
            <v>-65732.070000000007</v>
          </cell>
          <cell r="F8857" t="str">
            <v>FIN_RPT</v>
          </cell>
          <cell r="G8857" t="str">
            <v>520_Scholars and Fell</v>
          </cell>
          <cell r="H8857">
            <v>2009</v>
          </cell>
        </row>
        <row r="8858">
          <cell r="A8858" t="str">
            <v>UWWTW</v>
          </cell>
          <cell r="C8858">
            <v>104</v>
          </cell>
          <cell r="E8858">
            <v>-1895.3</v>
          </cell>
          <cell r="F8858" t="str">
            <v>FIN_RPT</v>
          </cell>
          <cell r="G8858" t="str">
            <v>520_Scholars and Fell</v>
          </cell>
          <cell r="H8858">
            <v>2009</v>
          </cell>
        </row>
        <row r="8859">
          <cell r="A8859" t="str">
            <v>UWWTW</v>
          </cell>
          <cell r="C8859">
            <v>107</v>
          </cell>
          <cell r="E8859">
            <v>-0.01</v>
          </cell>
          <cell r="F8859" t="str">
            <v>FIN_RPT</v>
          </cell>
          <cell r="G8859" t="str">
            <v>520_Scholars and Fell</v>
          </cell>
          <cell r="H8859">
            <v>2009</v>
          </cell>
        </row>
        <row r="8860">
          <cell r="A8860" t="str">
            <v>UWWTW</v>
          </cell>
          <cell r="C8860">
            <v>131</v>
          </cell>
          <cell r="E8860">
            <v>65800.3</v>
          </cell>
          <cell r="F8860" t="str">
            <v>FIN_RPT</v>
          </cell>
          <cell r="G8860" t="str">
            <v>520_Scholars and Fell</v>
          </cell>
          <cell r="H8860">
            <v>2009</v>
          </cell>
        </row>
        <row r="8861">
          <cell r="A8861" t="str">
            <v>UWWTW</v>
          </cell>
          <cell r="C8861">
            <v>132</v>
          </cell>
          <cell r="E8861">
            <v>473.33</v>
          </cell>
          <cell r="F8861" t="str">
            <v>FIN_RPT</v>
          </cell>
          <cell r="G8861" t="str">
            <v>520_Scholars and Fell</v>
          </cell>
          <cell r="H8861">
            <v>2009</v>
          </cell>
        </row>
        <row r="8862">
          <cell r="A8862" t="str">
            <v>UWWTW</v>
          </cell>
          <cell r="C8862">
            <v>189</v>
          </cell>
          <cell r="E8862">
            <v>1421.97</v>
          </cell>
          <cell r="F8862" t="str">
            <v>FIN_RPT</v>
          </cell>
          <cell r="G8862" t="str">
            <v>520_Scholars and Fell</v>
          </cell>
          <cell r="H8862">
            <v>2009</v>
          </cell>
        </row>
        <row r="8863">
          <cell r="A8863" t="str">
            <v>UWWTW</v>
          </cell>
          <cell r="C8863">
            <v>403</v>
          </cell>
          <cell r="E8863">
            <v>-68.22</v>
          </cell>
          <cell r="F8863" t="str">
            <v>FIN_RPT</v>
          </cell>
          <cell r="G8863" t="str">
            <v>520_Scholars and Fell</v>
          </cell>
          <cell r="H8863">
            <v>2009</v>
          </cell>
        </row>
        <row r="8864">
          <cell r="A8864" t="str">
            <v>UWWTW</v>
          </cell>
          <cell r="C8864">
            <v>107</v>
          </cell>
          <cell r="E8864">
            <v>-67221</v>
          </cell>
          <cell r="F8864" t="str">
            <v>FIN_RPT</v>
          </cell>
          <cell r="G8864" t="str">
            <v>540_Other Oper Exp</v>
          </cell>
          <cell r="H8864">
            <v>2009</v>
          </cell>
        </row>
        <row r="8865">
          <cell r="A8865" t="str">
            <v>UWWTW</v>
          </cell>
          <cell r="C8865">
            <v>133</v>
          </cell>
          <cell r="E8865">
            <v>-3319.75</v>
          </cell>
          <cell r="F8865" t="str">
            <v>FIN_RPT</v>
          </cell>
          <cell r="G8865" t="str">
            <v>540_Other Oper Exp</v>
          </cell>
          <cell r="H8865">
            <v>2009</v>
          </cell>
        </row>
        <row r="8866">
          <cell r="A8866" t="str">
            <v>UWWTW</v>
          </cell>
          <cell r="C8866">
            <v>136</v>
          </cell>
          <cell r="E8866">
            <v>-8300</v>
          </cell>
          <cell r="F8866" t="str">
            <v>FIN_RPT</v>
          </cell>
          <cell r="G8866" t="str">
            <v>540_Other Oper Exp</v>
          </cell>
          <cell r="H8866">
            <v>2009</v>
          </cell>
        </row>
        <row r="8867">
          <cell r="A8867" t="str">
            <v>UWWTW</v>
          </cell>
          <cell r="C8867">
            <v>147</v>
          </cell>
          <cell r="E8867">
            <v>-449621.96</v>
          </cell>
          <cell r="F8867" t="str">
            <v>FIN_RPT</v>
          </cell>
          <cell r="G8867" t="str">
            <v>540_Other Oper Exp</v>
          </cell>
          <cell r="H8867">
            <v>2009</v>
          </cell>
        </row>
        <row r="8868">
          <cell r="A8868" t="str">
            <v>UWWTW</v>
          </cell>
          <cell r="C8868">
            <v>149</v>
          </cell>
          <cell r="E8868">
            <v>-46149241</v>
          </cell>
          <cell r="F8868" t="str">
            <v>FIN_RPT</v>
          </cell>
          <cell r="G8868" t="str">
            <v>540_Other Oper Exp</v>
          </cell>
          <cell r="H8868">
            <v>2009</v>
          </cell>
        </row>
        <row r="8869">
          <cell r="A8869" t="str">
            <v>UWWTW</v>
          </cell>
          <cell r="C8869">
            <v>102</v>
          </cell>
          <cell r="E8869">
            <v>260.43</v>
          </cell>
          <cell r="F8869" t="str">
            <v>FIN_RPT</v>
          </cell>
          <cell r="G8869" t="str">
            <v>530_Supplies and Serv</v>
          </cell>
          <cell r="H8869">
            <v>2009</v>
          </cell>
        </row>
        <row r="8870">
          <cell r="A8870" t="str">
            <v>UWWTW</v>
          </cell>
          <cell r="C8870">
            <v>104</v>
          </cell>
          <cell r="E8870">
            <v>-5214.5</v>
          </cell>
          <cell r="F8870" t="str">
            <v>FIN_RPT</v>
          </cell>
          <cell r="G8870" t="str">
            <v>530_Supplies and Serv</v>
          </cell>
          <cell r="H8870">
            <v>2009</v>
          </cell>
        </row>
        <row r="8871">
          <cell r="A8871" t="str">
            <v>UWWTW</v>
          </cell>
          <cell r="C8871">
            <v>128</v>
          </cell>
          <cell r="E8871">
            <v>-131494.03</v>
          </cell>
          <cell r="F8871" t="str">
            <v>FIN_RPT</v>
          </cell>
          <cell r="G8871" t="str">
            <v>530_Supplies and Serv</v>
          </cell>
          <cell r="H8871">
            <v>2009</v>
          </cell>
        </row>
        <row r="8872">
          <cell r="A8872" t="str">
            <v>UWWTW</v>
          </cell>
          <cell r="C8872">
            <v>133</v>
          </cell>
          <cell r="E8872">
            <v>-12453</v>
          </cell>
          <cell r="F8872" t="str">
            <v>FIN_RPT</v>
          </cell>
          <cell r="G8872" t="str">
            <v>530_Supplies and Serv</v>
          </cell>
          <cell r="H8872">
            <v>2009</v>
          </cell>
        </row>
        <row r="8873">
          <cell r="A8873" t="str">
            <v>UWWTW</v>
          </cell>
          <cell r="C8873">
            <v>136</v>
          </cell>
          <cell r="E8873">
            <v>-17177.650000000001</v>
          </cell>
          <cell r="F8873" t="str">
            <v>FIN_RPT</v>
          </cell>
          <cell r="G8873" t="str">
            <v>530_Supplies and Serv</v>
          </cell>
          <cell r="H8873">
            <v>2009</v>
          </cell>
        </row>
        <row r="8874">
          <cell r="A8874" t="str">
            <v>UWWTW</v>
          </cell>
          <cell r="C8874">
            <v>150</v>
          </cell>
          <cell r="E8874">
            <v>-23839.279999999999</v>
          </cell>
          <cell r="F8874" t="str">
            <v>FIN_RPT</v>
          </cell>
          <cell r="G8874" t="str">
            <v>530_Supplies and Serv</v>
          </cell>
          <cell r="H8874">
            <v>2009</v>
          </cell>
        </row>
        <row r="8875">
          <cell r="A8875" t="str">
            <v>UWWTW</v>
          </cell>
          <cell r="C8875">
            <v>102</v>
          </cell>
          <cell r="E8875">
            <v>-33252.949999999997</v>
          </cell>
          <cell r="F8875" t="str">
            <v>FIN_RPT</v>
          </cell>
          <cell r="G8875" t="str">
            <v>640_Tfr to DOA BTF</v>
          </cell>
          <cell r="H8875">
            <v>2009</v>
          </cell>
        </row>
        <row r="8876">
          <cell r="A8876" t="str">
            <v>UWWTW</v>
          </cell>
          <cell r="C8876">
            <v>104</v>
          </cell>
          <cell r="E8876">
            <v>-10430.67</v>
          </cell>
          <cell r="F8876" t="str">
            <v>FIN_RPT</v>
          </cell>
          <cell r="G8876" t="str">
            <v>640_Tfr to DOA BTF</v>
          </cell>
          <cell r="H8876">
            <v>2009</v>
          </cell>
        </row>
        <row r="8877">
          <cell r="A8877" t="str">
            <v>UWWTW</v>
          </cell>
          <cell r="C8877">
            <v>114</v>
          </cell>
          <cell r="E8877">
            <v>-3396.82</v>
          </cell>
          <cell r="F8877" t="str">
            <v>FIN_RPT</v>
          </cell>
          <cell r="G8877" t="str">
            <v>640_Tfr to DOA BTF</v>
          </cell>
          <cell r="H8877">
            <v>2009</v>
          </cell>
        </row>
        <row r="8878">
          <cell r="A8878" t="str">
            <v>UWWTW</v>
          </cell>
          <cell r="C8878">
            <v>122</v>
          </cell>
          <cell r="E8878">
            <v>3396.82</v>
          </cell>
          <cell r="F8878" t="str">
            <v>FIN_RPT</v>
          </cell>
          <cell r="G8878" t="str">
            <v>640_Tfr to DOA BTF</v>
          </cell>
          <cell r="H8878">
            <v>2009</v>
          </cell>
        </row>
        <row r="8879">
          <cell r="A8879" t="str">
            <v>UWWTW</v>
          </cell>
          <cell r="C8879">
            <v>131</v>
          </cell>
          <cell r="E8879">
            <v>33252.949999999997</v>
          </cell>
          <cell r="F8879" t="str">
            <v>FIN_RPT</v>
          </cell>
          <cell r="G8879" t="str">
            <v>640_Tfr to DOA BTF</v>
          </cell>
          <cell r="H8879">
            <v>2009</v>
          </cell>
        </row>
        <row r="8880">
          <cell r="A8880" t="str">
            <v>UWWTW</v>
          </cell>
          <cell r="C8880">
            <v>132</v>
          </cell>
          <cell r="E8880">
            <v>4750.21</v>
          </cell>
          <cell r="F8880" t="str">
            <v>FIN_RPT</v>
          </cell>
          <cell r="G8880" t="str">
            <v>640_Tfr to DOA BTF</v>
          </cell>
          <cell r="H8880">
            <v>2009</v>
          </cell>
        </row>
        <row r="8881">
          <cell r="A8881" t="str">
            <v>UWWTW</v>
          </cell>
          <cell r="C8881">
            <v>136</v>
          </cell>
          <cell r="E8881">
            <v>20000</v>
          </cell>
          <cell r="F8881" t="str">
            <v>FIN_RPT</v>
          </cell>
          <cell r="G8881" t="str">
            <v>640_Tfr to DOA BTF</v>
          </cell>
          <cell r="H8881">
            <v>2009</v>
          </cell>
        </row>
        <row r="8882">
          <cell r="A8882" t="str">
            <v>UWWTW</v>
          </cell>
          <cell r="C8882">
            <v>189</v>
          </cell>
          <cell r="E8882">
            <v>5680.46</v>
          </cell>
          <cell r="F8882" t="str">
            <v>FIN_RPT</v>
          </cell>
          <cell r="G8882" t="str">
            <v>640_Tfr to DOA BTF</v>
          </cell>
          <cell r="H8882">
            <v>2009</v>
          </cell>
        </row>
        <row r="8883">
          <cell r="A8883" t="str">
            <v>UWWTW</v>
          </cell>
          <cell r="C8883" t="str">
            <v>CON</v>
          </cell>
          <cell r="E8883">
            <v>-3839847.52</v>
          </cell>
          <cell r="F8883" t="str">
            <v>FIN_RPT</v>
          </cell>
          <cell r="G8883" t="str">
            <v>640_Tfr to DOA BTF</v>
          </cell>
          <cell r="H8883">
            <v>2009</v>
          </cell>
        </row>
        <row r="8884">
          <cell r="A8884" t="str">
            <v>UWWTW</v>
          </cell>
          <cell r="C8884">
            <v>102</v>
          </cell>
          <cell r="E8884">
            <v>730090.95</v>
          </cell>
          <cell r="F8884" t="str">
            <v>FIN_RPT</v>
          </cell>
          <cell r="G8884" t="str">
            <v>580_Transfer to State Agencies</v>
          </cell>
          <cell r="H8884">
            <v>2009</v>
          </cell>
        </row>
        <row r="8885">
          <cell r="A8885" t="str">
            <v>UWWTW</v>
          </cell>
          <cell r="C8885">
            <v>104</v>
          </cell>
          <cell r="E8885">
            <v>20554.46</v>
          </cell>
          <cell r="F8885" t="str">
            <v>FIN_RPT</v>
          </cell>
          <cell r="G8885" t="str">
            <v>580_Transfer to State Agencies</v>
          </cell>
          <cell r="H8885">
            <v>2009</v>
          </cell>
        </row>
        <row r="8886">
          <cell r="A8886" t="str">
            <v>UWWTW</v>
          </cell>
          <cell r="C8886">
            <v>105</v>
          </cell>
          <cell r="E8886">
            <v>33361.71</v>
          </cell>
          <cell r="F8886" t="str">
            <v>FIN_RPT</v>
          </cell>
          <cell r="G8886" t="str">
            <v>580_Transfer to State Agencies</v>
          </cell>
          <cell r="H8886">
            <v>2009</v>
          </cell>
        </row>
        <row r="8887">
          <cell r="A8887" t="str">
            <v>UWWTW</v>
          </cell>
          <cell r="C8887">
            <v>115</v>
          </cell>
          <cell r="E8887">
            <v>1239.9000000000001</v>
          </cell>
          <cell r="F8887" t="str">
            <v>FIN_RPT</v>
          </cell>
          <cell r="G8887" t="str">
            <v>580_Transfer to State Agencies</v>
          </cell>
          <cell r="H8887">
            <v>2009</v>
          </cell>
        </row>
        <row r="8888">
          <cell r="A8888" t="str">
            <v>UWWTW</v>
          </cell>
          <cell r="C8888">
            <v>128</v>
          </cell>
          <cell r="E8888">
            <v>184255.88</v>
          </cell>
          <cell r="F8888" t="str">
            <v>FIN_RPT</v>
          </cell>
          <cell r="G8888" t="str">
            <v>580_Transfer to State Agencies</v>
          </cell>
          <cell r="H8888">
            <v>2009</v>
          </cell>
        </row>
        <row r="8889">
          <cell r="A8889" t="str">
            <v>UWWTW</v>
          </cell>
          <cell r="C8889">
            <v>131</v>
          </cell>
          <cell r="E8889">
            <v>963520.24</v>
          </cell>
          <cell r="F8889" t="str">
            <v>FIN_RPT</v>
          </cell>
          <cell r="G8889" t="str">
            <v>580_Transfer to State Agencies</v>
          </cell>
          <cell r="H8889">
            <v>2009</v>
          </cell>
        </row>
        <row r="8890">
          <cell r="A8890" t="str">
            <v>UWWTW</v>
          </cell>
          <cell r="C8890">
            <v>133</v>
          </cell>
          <cell r="E8890">
            <v>1843.62</v>
          </cell>
          <cell r="F8890" t="str">
            <v>FIN_RPT</v>
          </cell>
          <cell r="G8890" t="str">
            <v>580_Transfer to State Agencies</v>
          </cell>
          <cell r="H8890">
            <v>2009</v>
          </cell>
        </row>
        <row r="8891">
          <cell r="A8891" t="str">
            <v>UWWTW</v>
          </cell>
          <cell r="C8891">
            <v>136</v>
          </cell>
          <cell r="E8891">
            <v>15086.49</v>
          </cell>
          <cell r="F8891" t="str">
            <v>FIN_RPT</v>
          </cell>
          <cell r="G8891" t="str">
            <v>580_Transfer to State Agencies</v>
          </cell>
          <cell r="H8891">
            <v>2009</v>
          </cell>
        </row>
        <row r="8892">
          <cell r="A8892" t="str">
            <v>UWWTW</v>
          </cell>
          <cell r="C8892">
            <v>150</v>
          </cell>
          <cell r="E8892">
            <v>942.32</v>
          </cell>
          <cell r="F8892" t="str">
            <v>FIN_RPT</v>
          </cell>
          <cell r="G8892" t="str">
            <v>580_Transfer to State Agencies</v>
          </cell>
          <cell r="H8892">
            <v>2009</v>
          </cell>
        </row>
        <row r="8893">
          <cell r="A8893" t="str">
            <v>UWWTW</v>
          </cell>
          <cell r="C8893">
            <v>177</v>
          </cell>
          <cell r="E8893">
            <v>24.27</v>
          </cell>
          <cell r="F8893" t="str">
            <v>FIN_RPT</v>
          </cell>
          <cell r="G8893" t="str">
            <v>580_Transfer to State Agencies</v>
          </cell>
          <cell r="H8893">
            <v>2009</v>
          </cell>
        </row>
        <row r="8894">
          <cell r="A8894" t="str">
            <v>UWWTW</v>
          </cell>
          <cell r="C8894">
            <v>186</v>
          </cell>
          <cell r="E8894">
            <v>-0.94</v>
          </cell>
          <cell r="F8894" t="str">
            <v>FIN_RPT</v>
          </cell>
          <cell r="G8894" t="str">
            <v>580_Transfer to State Agencies</v>
          </cell>
          <cell r="H8894">
            <v>2009</v>
          </cell>
        </row>
        <row r="8895">
          <cell r="A8895" t="str">
            <v>UWWTW</v>
          </cell>
          <cell r="C8895">
            <v>190</v>
          </cell>
          <cell r="E8895">
            <v>19.73</v>
          </cell>
          <cell r="F8895" t="str">
            <v>FIN_RPT</v>
          </cell>
          <cell r="G8895" t="str">
            <v>580_Transfer to State Agencies</v>
          </cell>
          <cell r="H8895">
            <v>2009</v>
          </cell>
        </row>
        <row r="8896">
          <cell r="A8896" t="str">
            <v>UWWTW</v>
          </cell>
          <cell r="C8896">
            <v>233</v>
          </cell>
          <cell r="E8896">
            <v>6698.6</v>
          </cell>
          <cell r="F8896" t="str">
            <v>FIN_RPT</v>
          </cell>
          <cell r="G8896" t="str">
            <v>580_Transfer to State Agencies</v>
          </cell>
          <cell r="H8896">
            <v>2009</v>
          </cell>
        </row>
        <row r="8897">
          <cell r="A8897" t="str">
            <v>UWWTW</v>
          </cell>
          <cell r="C8897">
            <v>402</v>
          </cell>
          <cell r="E8897">
            <v>19334.41</v>
          </cell>
          <cell r="F8897" t="str">
            <v>FIN_RPT</v>
          </cell>
          <cell r="G8897" t="str">
            <v>580_Transfer to State Agencies</v>
          </cell>
          <cell r="H8897">
            <v>2009</v>
          </cell>
        </row>
        <row r="8898">
          <cell r="A8898" t="str">
            <v>UWWTW</v>
          </cell>
          <cell r="C8898" t="str">
            <v>CON</v>
          </cell>
          <cell r="E8898">
            <v>2069815.73</v>
          </cell>
          <cell r="F8898" t="str">
            <v>FIN_RPT</v>
          </cell>
          <cell r="G8898" t="str">
            <v>560_Loss on Disposal</v>
          </cell>
          <cell r="H8898">
            <v>2009</v>
          </cell>
        </row>
        <row r="8899">
          <cell r="A8899" t="str">
            <v>UWWTW</v>
          </cell>
          <cell r="C8899">
            <v>102</v>
          </cell>
          <cell r="E8899">
            <v>750670.64</v>
          </cell>
          <cell r="F8899" t="str">
            <v>FIN_RPT</v>
          </cell>
          <cell r="G8899" t="str">
            <v>010_Cash and Cash Equ</v>
          </cell>
          <cell r="H8899">
            <v>2009</v>
          </cell>
        </row>
        <row r="8900">
          <cell r="A8900" t="str">
            <v>UWWTW</v>
          </cell>
          <cell r="C8900">
            <v>104</v>
          </cell>
          <cell r="E8900">
            <v>11061.93</v>
          </cell>
          <cell r="F8900" t="str">
            <v>FIN_RPT</v>
          </cell>
          <cell r="G8900" t="str">
            <v>010_Cash and Cash Equ</v>
          </cell>
          <cell r="H8900">
            <v>2009</v>
          </cell>
        </row>
        <row r="8901">
          <cell r="A8901" t="str">
            <v>UWWTW</v>
          </cell>
          <cell r="C8901">
            <v>114</v>
          </cell>
          <cell r="E8901">
            <v>1809.29</v>
          </cell>
          <cell r="F8901" t="str">
            <v>FIN_RPT</v>
          </cell>
          <cell r="G8901" t="str">
            <v>010_Cash and Cash Equ</v>
          </cell>
          <cell r="H8901">
            <v>2009</v>
          </cell>
        </row>
        <row r="8902">
          <cell r="A8902" t="str">
            <v>UWWTW</v>
          </cell>
          <cell r="C8902">
            <v>122</v>
          </cell>
          <cell r="E8902">
            <v>42926.879999999997</v>
          </cell>
          <cell r="F8902" t="str">
            <v>FIN_RPT</v>
          </cell>
          <cell r="G8902" t="str">
            <v>010_Cash and Cash Equ</v>
          </cell>
          <cell r="H8902">
            <v>2009</v>
          </cell>
        </row>
        <row r="8903">
          <cell r="A8903" t="str">
            <v>UWWTW</v>
          </cell>
          <cell r="C8903">
            <v>128</v>
          </cell>
          <cell r="E8903">
            <v>1121460.07</v>
          </cell>
          <cell r="F8903" t="str">
            <v>FIN_RPT</v>
          </cell>
          <cell r="G8903" t="str">
            <v>010_Cash and Cash Equ</v>
          </cell>
          <cell r="H8903">
            <v>2009</v>
          </cell>
        </row>
        <row r="8904">
          <cell r="A8904" t="str">
            <v>UWWTW</v>
          </cell>
          <cell r="C8904">
            <v>129</v>
          </cell>
          <cell r="E8904">
            <v>8586.08</v>
          </cell>
          <cell r="F8904" t="str">
            <v>FIN_RPT</v>
          </cell>
          <cell r="G8904" t="str">
            <v>010_Cash and Cash Equ</v>
          </cell>
          <cell r="H8904">
            <v>2009</v>
          </cell>
        </row>
        <row r="8905">
          <cell r="A8905" t="str">
            <v>UWWTW</v>
          </cell>
          <cell r="C8905">
            <v>131</v>
          </cell>
          <cell r="E8905">
            <v>12070436.710000001</v>
          </cell>
          <cell r="F8905" t="str">
            <v>FIN_RPT</v>
          </cell>
          <cell r="G8905" t="str">
            <v>010_Cash and Cash Equ</v>
          </cell>
          <cell r="H8905">
            <v>2009</v>
          </cell>
        </row>
        <row r="8906">
          <cell r="A8906" t="str">
            <v>UWWTW</v>
          </cell>
          <cell r="C8906">
            <v>132</v>
          </cell>
          <cell r="E8906">
            <v>-526486.54</v>
          </cell>
          <cell r="F8906" t="str">
            <v>FIN_RPT</v>
          </cell>
          <cell r="G8906" t="str">
            <v>010_Cash and Cash Equ</v>
          </cell>
          <cell r="H8906">
            <v>2009</v>
          </cell>
        </row>
        <row r="8907">
          <cell r="A8907" t="str">
            <v>UWWTW</v>
          </cell>
          <cell r="C8907">
            <v>133</v>
          </cell>
          <cell r="E8907">
            <v>41869.93</v>
          </cell>
          <cell r="F8907" t="str">
            <v>FIN_RPT</v>
          </cell>
          <cell r="G8907" t="str">
            <v>010_Cash and Cash Equ</v>
          </cell>
          <cell r="H8907">
            <v>2009</v>
          </cell>
        </row>
        <row r="8908">
          <cell r="A8908" t="str">
            <v>UWWTW</v>
          </cell>
          <cell r="C8908">
            <v>136</v>
          </cell>
          <cell r="E8908">
            <v>133066.64000000001</v>
          </cell>
          <cell r="F8908" t="str">
            <v>FIN_RPT</v>
          </cell>
          <cell r="G8908" t="str">
            <v>010_Cash and Cash Equ</v>
          </cell>
          <cell r="H8908">
            <v>2009</v>
          </cell>
        </row>
        <row r="8909">
          <cell r="A8909" t="str">
            <v>UWWTW</v>
          </cell>
          <cell r="C8909">
            <v>144</v>
          </cell>
          <cell r="E8909">
            <v>69641.460000000006</v>
          </cell>
          <cell r="F8909" t="str">
            <v>FIN_RPT</v>
          </cell>
          <cell r="G8909" t="str">
            <v>010_Cash and Cash Equ</v>
          </cell>
          <cell r="H8909">
            <v>2009</v>
          </cell>
        </row>
        <row r="8910">
          <cell r="A8910" t="str">
            <v>UWWTW</v>
          </cell>
          <cell r="C8910">
            <v>145</v>
          </cell>
          <cell r="E8910">
            <v>3730.65</v>
          </cell>
          <cell r="F8910" t="str">
            <v>FIN_RPT</v>
          </cell>
          <cell r="G8910" t="str">
            <v>010_Cash and Cash Equ</v>
          </cell>
          <cell r="H8910">
            <v>2009</v>
          </cell>
        </row>
        <row r="8911">
          <cell r="A8911" t="str">
            <v>UWWTW</v>
          </cell>
          <cell r="C8911">
            <v>147</v>
          </cell>
          <cell r="E8911">
            <v>1221.92</v>
          </cell>
          <cell r="F8911" t="str">
            <v>FIN_RPT</v>
          </cell>
          <cell r="G8911" t="str">
            <v>010_Cash and Cash Equ</v>
          </cell>
          <cell r="H8911">
            <v>2009</v>
          </cell>
        </row>
        <row r="8912">
          <cell r="A8912" t="str">
            <v>UWWTW</v>
          </cell>
          <cell r="C8912">
            <v>150</v>
          </cell>
          <cell r="E8912">
            <v>-10834.14</v>
          </cell>
          <cell r="F8912" t="str">
            <v>FIN_RPT</v>
          </cell>
          <cell r="G8912" t="str">
            <v>010_Cash and Cash Equ</v>
          </cell>
          <cell r="H8912">
            <v>2009</v>
          </cell>
        </row>
        <row r="8913">
          <cell r="A8913" t="str">
            <v>UWWTW</v>
          </cell>
          <cell r="C8913">
            <v>162</v>
          </cell>
          <cell r="E8913">
            <v>69133.31</v>
          </cell>
          <cell r="F8913" t="str">
            <v>FIN_RPT</v>
          </cell>
          <cell r="G8913" t="str">
            <v>010_Cash and Cash Equ</v>
          </cell>
          <cell r="H8913">
            <v>2009</v>
          </cell>
        </row>
        <row r="8914">
          <cell r="A8914" t="str">
            <v>UWWTW</v>
          </cell>
          <cell r="C8914">
            <v>177</v>
          </cell>
          <cell r="E8914">
            <v>728.92</v>
          </cell>
          <cell r="F8914" t="str">
            <v>FIN_RPT</v>
          </cell>
          <cell r="G8914" t="str">
            <v>010_Cash and Cash Equ</v>
          </cell>
          <cell r="H8914">
            <v>2009</v>
          </cell>
        </row>
        <row r="8915">
          <cell r="A8915" t="str">
            <v>UWWTW</v>
          </cell>
          <cell r="C8915">
            <v>184</v>
          </cell>
          <cell r="E8915">
            <v>-460</v>
          </cell>
          <cell r="F8915" t="str">
            <v>FIN_RPT</v>
          </cell>
          <cell r="G8915" t="str">
            <v>010_Cash and Cash Equ</v>
          </cell>
          <cell r="H8915">
            <v>2009</v>
          </cell>
        </row>
        <row r="8916">
          <cell r="A8916" t="str">
            <v>UWWTW</v>
          </cell>
          <cell r="C8916">
            <v>186</v>
          </cell>
          <cell r="E8916">
            <v>35639.279999999999</v>
          </cell>
          <cell r="F8916" t="str">
            <v>FIN_RPT</v>
          </cell>
          <cell r="G8916" t="str">
            <v>010_Cash and Cash Equ</v>
          </cell>
          <cell r="H8916">
            <v>2009</v>
          </cell>
        </row>
        <row r="8917">
          <cell r="A8917" t="str">
            <v>UWWTW</v>
          </cell>
          <cell r="C8917">
            <v>189</v>
          </cell>
          <cell r="E8917">
            <v>1205825.74</v>
          </cell>
          <cell r="F8917" t="str">
            <v>FIN_RPT</v>
          </cell>
          <cell r="G8917" t="str">
            <v>010_Cash and Cash Equ</v>
          </cell>
          <cell r="H8917">
            <v>2009</v>
          </cell>
        </row>
        <row r="8918">
          <cell r="A8918" t="str">
            <v>UWWTW</v>
          </cell>
          <cell r="C8918">
            <v>233</v>
          </cell>
          <cell r="E8918">
            <v>90450.27</v>
          </cell>
          <cell r="F8918" t="str">
            <v>FIN_RPT</v>
          </cell>
          <cell r="G8918" t="str">
            <v>010_Cash and Cash Equ</v>
          </cell>
          <cell r="H8918">
            <v>2009</v>
          </cell>
        </row>
        <row r="8919">
          <cell r="A8919" t="str">
            <v>UWWTW</v>
          </cell>
          <cell r="C8919">
            <v>402</v>
          </cell>
          <cell r="E8919">
            <v>100.61</v>
          </cell>
          <cell r="F8919" t="str">
            <v>FIN_RPT</v>
          </cell>
          <cell r="G8919" t="str">
            <v>010_Cash and Cash Equ</v>
          </cell>
          <cell r="H8919">
            <v>2009</v>
          </cell>
        </row>
        <row r="8920">
          <cell r="A8920" t="str">
            <v>UWWTW</v>
          </cell>
          <cell r="C8920">
            <v>963</v>
          </cell>
          <cell r="E8920">
            <v>2805</v>
          </cell>
          <cell r="F8920" t="str">
            <v>FIN_RPT</v>
          </cell>
          <cell r="G8920" t="str">
            <v>010_Cash and Cash Equ</v>
          </cell>
          <cell r="H8920">
            <v>2009</v>
          </cell>
        </row>
        <row r="8921">
          <cell r="A8921" t="str">
            <v>UWWTW</v>
          </cell>
          <cell r="C8921">
            <v>980</v>
          </cell>
          <cell r="E8921">
            <v>-10234.44</v>
          </cell>
          <cell r="F8921" t="str">
            <v>FIN_RPT</v>
          </cell>
          <cell r="G8921" t="str">
            <v>010_Cash and Cash Equ</v>
          </cell>
          <cell r="H8921">
            <v>2009</v>
          </cell>
        </row>
        <row r="8922">
          <cell r="A8922" t="str">
            <v>UWWTW</v>
          </cell>
          <cell r="C8922">
            <v>997</v>
          </cell>
          <cell r="E8922">
            <v>347029.99</v>
          </cell>
          <cell r="F8922" t="str">
            <v>FIN_RPT</v>
          </cell>
          <cell r="G8922" t="str">
            <v>010_Cash and Cash Equ</v>
          </cell>
          <cell r="H8922">
            <v>2009</v>
          </cell>
        </row>
        <row r="8923">
          <cell r="A8923" t="str">
            <v>UWWTW</v>
          </cell>
          <cell r="C8923">
            <v>999</v>
          </cell>
          <cell r="E8923">
            <v>1159290.04</v>
          </cell>
          <cell r="F8923" t="str">
            <v>FIN_RPT</v>
          </cell>
          <cell r="G8923" t="str">
            <v>010_Cash and Cash Equ</v>
          </cell>
          <cell r="H8923">
            <v>2009</v>
          </cell>
        </row>
        <row r="8924">
          <cell r="A8924" t="str">
            <v>UWWTW</v>
          </cell>
          <cell r="C8924" t="str">
            <v>AGY</v>
          </cell>
          <cell r="E8924">
            <v>100481.41</v>
          </cell>
          <cell r="F8924" t="str">
            <v>FIN_RPT</v>
          </cell>
          <cell r="G8924" t="str">
            <v>010_Cash and Cash Equ</v>
          </cell>
          <cell r="H8924">
            <v>2009</v>
          </cell>
        </row>
        <row r="8925">
          <cell r="A8925" t="str">
            <v>UWWTW</v>
          </cell>
          <cell r="C8925" t="str">
            <v>CON</v>
          </cell>
          <cell r="E8925">
            <v>12369098.1</v>
          </cell>
          <cell r="F8925" t="str">
            <v>FIN_RPT</v>
          </cell>
          <cell r="G8925" t="str">
            <v>010_Cash and Cash Equ</v>
          </cell>
          <cell r="H8925">
            <v>2009</v>
          </cell>
        </row>
        <row r="8926">
          <cell r="A8926" t="str">
            <v>UWWTW</v>
          </cell>
          <cell r="C8926">
            <v>128</v>
          </cell>
          <cell r="E8926">
            <v>2394652.44</v>
          </cell>
          <cell r="F8926" t="str">
            <v>FIN_RPT</v>
          </cell>
          <cell r="G8926" t="str">
            <v>030_Accts Receiv, Net</v>
          </cell>
          <cell r="H8926">
            <v>2009</v>
          </cell>
        </row>
        <row r="8927">
          <cell r="A8927" t="str">
            <v>UWWTW</v>
          </cell>
          <cell r="C8927">
            <v>131</v>
          </cell>
          <cell r="E8927">
            <v>1592399.75</v>
          </cell>
          <cell r="F8927" t="str">
            <v>FIN_RPT</v>
          </cell>
          <cell r="G8927" t="str">
            <v>030_Accts Receiv, Net</v>
          </cell>
          <cell r="H8927">
            <v>2009</v>
          </cell>
        </row>
        <row r="8928">
          <cell r="A8928" t="str">
            <v>UWWTW</v>
          </cell>
          <cell r="C8928">
            <v>132</v>
          </cell>
          <cell r="E8928">
            <v>10128.379999999999</v>
          </cell>
          <cell r="F8928" t="str">
            <v>FIN_RPT</v>
          </cell>
          <cell r="G8928" t="str">
            <v>030_Accts Receiv, Net</v>
          </cell>
          <cell r="H8928">
            <v>2009</v>
          </cell>
        </row>
        <row r="8929">
          <cell r="A8929" t="str">
            <v>UWWTW</v>
          </cell>
          <cell r="C8929">
            <v>133</v>
          </cell>
          <cell r="E8929">
            <v>89931.13</v>
          </cell>
          <cell r="F8929" t="str">
            <v>FIN_RPT</v>
          </cell>
          <cell r="G8929" t="str">
            <v>030_Accts Receiv, Net</v>
          </cell>
          <cell r="H8929">
            <v>2009</v>
          </cell>
        </row>
        <row r="8930">
          <cell r="A8930" t="str">
            <v>UWWTW</v>
          </cell>
          <cell r="C8930">
            <v>136</v>
          </cell>
          <cell r="E8930">
            <v>2994.29</v>
          </cell>
          <cell r="F8930" t="str">
            <v>FIN_RPT</v>
          </cell>
          <cell r="G8930" t="str">
            <v>030_Accts Receiv, Net</v>
          </cell>
          <cell r="H8930">
            <v>2009</v>
          </cell>
        </row>
        <row r="8931">
          <cell r="A8931" t="str">
            <v>UWWTW</v>
          </cell>
          <cell r="C8931">
            <v>144</v>
          </cell>
          <cell r="E8931">
            <v>6754.67</v>
          </cell>
          <cell r="F8931" t="str">
            <v>FIN_RPT</v>
          </cell>
          <cell r="G8931" t="str">
            <v>030_Accts Receiv, Net</v>
          </cell>
          <cell r="H8931">
            <v>2009</v>
          </cell>
        </row>
        <row r="8932">
          <cell r="A8932" t="str">
            <v>UWWTW</v>
          </cell>
          <cell r="C8932">
            <v>149</v>
          </cell>
          <cell r="E8932">
            <v>7313.37</v>
          </cell>
          <cell r="F8932" t="str">
            <v>FIN_RPT</v>
          </cell>
          <cell r="G8932" t="str">
            <v>030_Accts Receiv, Net</v>
          </cell>
          <cell r="H8932">
            <v>2009</v>
          </cell>
        </row>
        <row r="8933">
          <cell r="A8933" t="str">
            <v>UWWTW</v>
          </cell>
          <cell r="C8933">
            <v>150</v>
          </cell>
          <cell r="E8933">
            <v>16554.330000000002</v>
          </cell>
          <cell r="F8933" t="str">
            <v>FIN_RPT</v>
          </cell>
          <cell r="G8933" t="str">
            <v>030_Accts Receiv, Net</v>
          </cell>
          <cell r="H8933">
            <v>2009</v>
          </cell>
        </row>
        <row r="8934">
          <cell r="A8934" t="str">
            <v>UWWTW</v>
          </cell>
          <cell r="C8934">
            <v>162</v>
          </cell>
          <cell r="E8934">
            <v>1357.6</v>
          </cell>
          <cell r="F8934" t="str">
            <v>FIN_RPT</v>
          </cell>
          <cell r="G8934" t="str">
            <v>030_Accts Receiv, Net</v>
          </cell>
          <cell r="H8934">
            <v>2009</v>
          </cell>
        </row>
        <row r="8935">
          <cell r="A8935" t="str">
            <v>UWWTW</v>
          </cell>
          <cell r="C8935">
            <v>184</v>
          </cell>
          <cell r="E8935">
            <v>460</v>
          </cell>
          <cell r="F8935" t="str">
            <v>FIN_RPT</v>
          </cell>
          <cell r="G8935" t="str">
            <v>030_Accts Receiv, Net</v>
          </cell>
          <cell r="H8935">
            <v>2009</v>
          </cell>
        </row>
        <row r="8936">
          <cell r="A8936" t="str">
            <v>UWWTW</v>
          </cell>
          <cell r="C8936">
            <v>189</v>
          </cell>
          <cell r="E8936">
            <v>127.82</v>
          </cell>
          <cell r="F8936" t="str">
            <v>FIN_RPT</v>
          </cell>
          <cell r="G8936" t="str">
            <v>030_Accts Receiv, Net</v>
          </cell>
          <cell r="H8936">
            <v>2009</v>
          </cell>
        </row>
        <row r="8937">
          <cell r="A8937" t="str">
            <v>UWWTW</v>
          </cell>
          <cell r="C8937">
            <v>963</v>
          </cell>
          <cell r="E8937">
            <v>-2805</v>
          </cell>
          <cell r="F8937" t="str">
            <v>FIN_RPT</v>
          </cell>
          <cell r="G8937" t="str">
            <v>030_Accts Receiv, Net</v>
          </cell>
          <cell r="H8937">
            <v>2009</v>
          </cell>
        </row>
        <row r="8938">
          <cell r="A8938" t="str">
            <v>UWWTW</v>
          </cell>
          <cell r="C8938">
            <v>128</v>
          </cell>
          <cell r="E8938">
            <v>-270450.21999999997</v>
          </cell>
          <cell r="F8938" t="str">
            <v>FIN_RPT</v>
          </cell>
          <cell r="G8938" t="str">
            <v>030_Accts Receiv, Net</v>
          </cell>
          <cell r="H8938">
            <v>2009</v>
          </cell>
        </row>
        <row r="8939">
          <cell r="A8939" t="str">
            <v>UWWTW</v>
          </cell>
          <cell r="C8939">
            <v>131</v>
          </cell>
          <cell r="E8939">
            <v>-152175</v>
          </cell>
          <cell r="F8939" t="str">
            <v>FIN_RPT</v>
          </cell>
          <cell r="G8939" t="str">
            <v>030_Accts Receiv, Net</v>
          </cell>
          <cell r="H8939">
            <v>2009</v>
          </cell>
        </row>
        <row r="8940">
          <cell r="A8940" t="str">
            <v>UWWTW</v>
          </cell>
          <cell r="C8940">
            <v>136</v>
          </cell>
          <cell r="E8940">
            <v>-50.22</v>
          </cell>
          <cell r="F8940" t="str">
            <v>FIN_RPT</v>
          </cell>
          <cell r="G8940" t="str">
            <v>030_Accts Receiv, Net</v>
          </cell>
          <cell r="H8940">
            <v>2009</v>
          </cell>
        </row>
        <row r="8941">
          <cell r="A8941" t="str">
            <v>UWWTW</v>
          </cell>
          <cell r="C8941">
            <v>102</v>
          </cell>
          <cell r="E8941">
            <v>555247.54</v>
          </cell>
          <cell r="F8941" t="str">
            <v>FIN_RPT</v>
          </cell>
          <cell r="G8941" t="str">
            <v>030_Accts Receiv, Net</v>
          </cell>
          <cell r="H8941">
            <v>2009</v>
          </cell>
        </row>
        <row r="8942">
          <cell r="A8942" t="str">
            <v>UWWTW</v>
          </cell>
          <cell r="C8942">
            <v>104</v>
          </cell>
          <cell r="E8942">
            <v>22129.16</v>
          </cell>
          <cell r="F8942" t="str">
            <v>FIN_RPT</v>
          </cell>
          <cell r="G8942" t="str">
            <v>030_Accts Receiv, Net</v>
          </cell>
          <cell r="H8942">
            <v>2009</v>
          </cell>
        </row>
        <row r="8943">
          <cell r="A8943" t="str">
            <v>UWWTW</v>
          </cell>
          <cell r="C8943">
            <v>105</v>
          </cell>
          <cell r="E8943">
            <v>56455.62</v>
          </cell>
          <cell r="F8943" t="str">
            <v>FIN_RPT</v>
          </cell>
          <cell r="G8943" t="str">
            <v>030_Accts Receiv, Net</v>
          </cell>
          <cell r="H8943">
            <v>2009</v>
          </cell>
        </row>
        <row r="8944">
          <cell r="A8944" t="str">
            <v>UWWTW</v>
          </cell>
          <cell r="C8944">
            <v>109</v>
          </cell>
          <cell r="E8944">
            <v>35428.239999999998</v>
          </cell>
          <cell r="F8944" t="str">
            <v>FIN_RPT</v>
          </cell>
          <cell r="G8944" t="str">
            <v>030_Accts Receiv, Net</v>
          </cell>
          <cell r="H8944">
            <v>2009</v>
          </cell>
        </row>
        <row r="8945">
          <cell r="A8945" t="str">
            <v>UWWTW</v>
          </cell>
          <cell r="C8945">
            <v>114</v>
          </cell>
          <cell r="E8945">
            <v>1894.77</v>
          </cell>
          <cell r="F8945" t="str">
            <v>FIN_RPT</v>
          </cell>
          <cell r="G8945" t="str">
            <v>030_Accts Receiv, Net</v>
          </cell>
          <cell r="H8945">
            <v>2009</v>
          </cell>
        </row>
        <row r="8946">
          <cell r="A8946" t="str">
            <v>UWWTW</v>
          </cell>
          <cell r="C8946">
            <v>118</v>
          </cell>
          <cell r="E8946">
            <v>2745.81</v>
          </cell>
          <cell r="F8946" t="str">
            <v>FIN_RPT</v>
          </cell>
          <cell r="G8946" t="str">
            <v>030_Accts Receiv, Net</v>
          </cell>
          <cell r="H8946">
            <v>2009</v>
          </cell>
        </row>
        <row r="8947">
          <cell r="A8947" t="str">
            <v>UWWTW</v>
          </cell>
          <cell r="C8947">
            <v>128</v>
          </cell>
          <cell r="E8947">
            <v>973.61</v>
          </cell>
          <cell r="F8947" t="str">
            <v>FIN_RPT</v>
          </cell>
          <cell r="G8947" t="str">
            <v>030_Accts Receiv, Net</v>
          </cell>
          <cell r="H8947">
            <v>2009</v>
          </cell>
        </row>
        <row r="8948">
          <cell r="A8948" t="str">
            <v>UWWTW</v>
          </cell>
          <cell r="C8948">
            <v>133</v>
          </cell>
          <cell r="E8948">
            <v>10000</v>
          </cell>
          <cell r="F8948" t="str">
            <v>FIN_RPT</v>
          </cell>
          <cell r="G8948" t="str">
            <v>030_Accts Receiv, Net</v>
          </cell>
          <cell r="H8948">
            <v>2009</v>
          </cell>
        </row>
        <row r="8949">
          <cell r="A8949" t="str">
            <v>UWWTW</v>
          </cell>
          <cell r="C8949">
            <v>136</v>
          </cell>
          <cell r="E8949">
            <v>398.02</v>
          </cell>
          <cell r="F8949" t="str">
            <v>FIN_RPT</v>
          </cell>
          <cell r="G8949" t="str">
            <v>030_Accts Receiv, Net</v>
          </cell>
          <cell r="H8949">
            <v>2009</v>
          </cell>
        </row>
        <row r="8950">
          <cell r="A8950" t="str">
            <v>UWWTW</v>
          </cell>
          <cell r="C8950">
            <v>144</v>
          </cell>
          <cell r="E8950">
            <v>41108.46</v>
          </cell>
          <cell r="F8950" t="str">
            <v>FIN_RPT</v>
          </cell>
          <cell r="G8950" t="str">
            <v>030_Accts Receiv, Net</v>
          </cell>
          <cell r="H8950">
            <v>2009</v>
          </cell>
        </row>
        <row r="8951">
          <cell r="A8951" t="str">
            <v>UWWTW</v>
          </cell>
          <cell r="C8951">
            <v>177</v>
          </cell>
          <cell r="E8951">
            <v>2231.42</v>
          </cell>
          <cell r="F8951" t="str">
            <v>FIN_RPT</v>
          </cell>
          <cell r="G8951" t="str">
            <v>030_Accts Receiv, Net</v>
          </cell>
          <cell r="H8951">
            <v>2009</v>
          </cell>
        </row>
        <row r="8952">
          <cell r="A8952" t="str">
            <v>UWWTW</v>
          </cell>
          <cell r="C8952">
            <v>402</v>
          </cell>
          <cell r="E8952">
            <v>37413.730000000003</v>
          </cell>
          <cell r="F8952" t="str">
            <v>FIN_RPT</v>
          </cell>
          <cell r="G8952" t="str">
            <v>030_Accts Receiv, Net</v>
          </cell>
          <cell r="H8952">
            <v>2009</v>
          </cell>
        </row>
        <row r="8953">
          <cell r="A8953" t="str">
            <v>UWWTW</v>
          </cell>
          <cell r="C8953" t="str">
            <v>CON</v>
          </cell>
          <cell r="E8953">
            <v>6400</v>
          </cell>
          <cell r="F8953" t="str">
            <v>FIN_RPT</v>
          </cell>
          <cell r="G8953" t="str">
            <v>030_Accts Receiv, Net</v>
          </cell>
          <cell r="H8953">
            <v>2009</v>
          </cell>
        </row>
        <row r="8954">
          <cell r="A8954" t="str">
            <v>UWWTW</v>
          </cell>
          <cell r="C8954">
            <v>128</v>
          </cell>
          <cell r="E8954">
            <v>150</v>
          </cell>
          <cell r="F8954" t="str">
            <v>FIN_RPT</v>
          </cell>
          <cell r="G8954" t="str">
            <v>030_Accts Receiv, Net</v>
          </cell>
          <cell r="H8954">
            <v>2009</v>
          </cell>
        </row>
        <row r="8955">
          <cell r="A8955" t="str">
            <v>UWWTW</v>
          </cell>
          <cell r="C8955">
            <v>144</v>
          </cell>
          <cell r="E8955">
            <v>500498.65</v>
          </cell>
          <cell r="F8955" t="str">
            <v>FIN_RPT</v>
          </cell>
          <cell r="G8955" t="str">
            <v>030_Accts Receiv, Net</v>
          </cell>
          <cell r="H8955">
            <v>2009</v>
          </cell>
        </row>
        <row r="8956">
          <cell r="A8956" t="str">
            <v>UWWTW</v>
          </cell>
          <cell r="C8956">
            <v>145</v>
          </cell>
          <cell r="E8956">
            <v>41986.080000000002</v>
          </cell>
          <cell r="F8956" t="str">
            <v>FIN_RPT</v>
          </cell>
          <cell r="G8956" t="str">
            <v>030_Accts Receiv, Net</v>
          </cell>
          <cell r="H8956">
            <v>2009</v>
          </cell>
        </row>
        <row r="8957">
          <cell r="A8957" t="str">
            <v>UWWTW</v>
          </cell>
          <cell r="C8957">
            <v>146</v>
          </cell>
          <cell r="E8957">
            <v>6006</v>
          </cell>
          <cell r="F8957" t="str">
            <v>FIN_RPT</v>
          </cell>
          <cell r="G8957" t="str">
            <v>030_Accts Receiv, Net</v>
          </cell>
          <cell r="H8957">
            <v>2009</v>
          </cell>
        </row>
        <row r="8958">
          <cell r="A8958" t="str">
            <v>UWWTW</v>
          </cell>
          <cell r="C8958">
            <v>148</v>
          </cell>
          <cell r="E8958">
            <v>3548</v>
          </cell>
          <cell r="F8958" t="str">
            <v>FIN_RPT</v>
          </cell>
          <cell r="G8958" t="str">
            <v>030_Accts Receiv, Net</v>
          </cell>
          <cell r="H8958">
            <v>2009</v>
          </cell>
        </row>
        <row r="8959">
          <cell r="A8959" t="str">
            <v>UWWTW</v>
          </cell>
          <cell r="C8959">
            <v>147</v>
          </cell>
          <cell r="E8959">
            <v>7685579.0800000001</v>
          </cell>
          <cell r="F8959" t="str">
            <v>FIN_RPT</v>
          </cell>
          <cell r="G8959" t="str">
            <v>100_Stud Loans Rec LT</v>
          </cell>
          <cell r="H8959">
            <v>2009</v>
          </cell>
        </row>
        <row r="8960">
          <cell r="A8960" t="str">
            <v>UWWTW</v>
          </cell>
          <cell r="C8960">
            <v>147</v>
          </cell>
          <cell r="E8960">
            <v>-551676.31000000006</v>
          </cell>
          <cell r="F8960" t="str">
            <v>FIN_RPT</v>
          </cell>
          <cell r="G8960" t="str">
            <v>100_Stud Loans Rec LT</v>
          </cell>
          <cell r="H8960">
            <v>2009</v>
          </cell>
        </row>
        <row r="8961">
          <cell r="A8961" t="str">
            <v>UWWTW</v>
          </cell>
          <cell r="C8961">
            <v>147</v>
          </cell>
          <cell r="E8961">
            <v>1830102.93</v>
          </cell>
          <cell r="F8961" t="str">
            <v>FIN_RPT</v>
          </cell>
          <cell r="G8961" t="str">
            <v>040_Stud Loan Rec CUR</v>
          </cell>
          <cell r="H8961">
            <v>2009</v>
          </cell>
        </row>
        <row r="8962">
          <cell r="A8962" t="str">
            <v>UWWTW</v>
          </cell>
          <cell r="C8962">
            <v>147</v>
          </cell>
          <cell r="E8962">
            <v>-131366.07999999999</v>
          </cell>
          <cell r="F8962" t="str">
            <v>FIN_RPT</v>
          </cell>
          <cell r="G8962" t="str">
            <v>040_Stud Loan Rec CUR</v>
          </cell>
          <cell r="H8962">
            <v>2009</v>
          </cell>
        </row>
        <row r="8963">
          <cell r="A8963" t="str">
            <v>UWWTW</v>
          </cell>
          <cell r="C8963">
            <v>109</v>
          </cell>
          <cell r="E8963">
            <v>27991</v>
          </cell>
          <cell r="F8963" t="str">
            <v>FIN_RPT</v>
          </cell>
          <cell r="G8963" t="str">
            <v>060_Inventories</v>
          </cell>
          <cell r="H8963">
            <v>2009</v>
          </cell>
        </row>
        <row r="8964">
          <cell r="A8964" t="str">
            <v>UWWTW</v>
          </cell>
          <cell r="C8964">
            <v>128</v>
          </cell>
          <cell r="E8964">
            <v>340215</v>
          </cell>
          <cell r="F8964" t="str">
            <v>FIN_RPT</v>
          </cell>
          <cell r="G8964" t="str">
            <v>060_Inventories</v>
          </cell>
          <cell r="H8964">
            <v>2009</v>
          </cell>
        </row>
        <row r="8965">
          <cell r="A8965" t="str">
            <v>UWWTW</v>
          </cell>
          <cell r="C8965">
            <v>129</v>
          </cell>
          <cell r="E8965">
            <v>382082.88</v>
          </cell>
          <cell r="F8965" t="str">
            <v>FIN_RPT</v>
          </cell>
          <cell r="G8965" t="str">
            <v>060_Inventories</v>
          </cell>
          <cell r="H8965">
            <v>2009</v>
          </cell>
        </row>
        <row r="8966">
          <cell r="A8966" t="str">
            <v>UWWTW</v>
          </cell>
          <cell r="C8966">
            <v>102</v>
          </cell>
          <cell r="E8966">
            <v>271668.92</v>
          </cell>
          <cell r="F8966" t="str">
            <v>FIN_RPT</v>
          </cell>
          <cell r="G8966" t="str">
            <v>070_Prepaid Expenses</v>
          </cell>
          <cell r="H8966">
            <v>2009</v>
          </cell>
        </row>
        <row r="8967">
          <cell r="A8967" t="str">
            <v>UWWTW</v>
          </cell>
          <cell r="C8967">
            <v>115</v>
          </cell>
          <cell r="E8967">
            <v>49330.23</v>
          </cell>
          <cell r="F8967" t="str">
            <v>FIN_RPT</v>
          </cell>
          <cell r="G8967" t="str">
            <v>070_Prepaid Expenses</v>
          </cell>
          <cell r="H8967">
            <v>2009</v>
          </cell>
        </row>
        <row r="8968">
          <cell r="A8968" t="str">
            <v>UWWTW</v>
          </cell>
          <cell r="C8968">
            <v>128</v>
          </cell>
          <cell r="E8968">
            <v>72429.320000000007</v>
          </cell>
          <cell r="F8968" t="str">
            <v>FIN_RPT</v>
          </cell>
          <cell r="G8968" t="str">
            <v>070_Prepaid Expenses</v>
          </cell>
          <cell r="H8968">
            <v>2009</v>
          </cell>
        </row>
        <row r="8969">
          <cell r="A8969" t="str">
            <v>UWWTW</v>
          </cell>
          <cell r="C8969">
            <v>980</v>
          </cell>
          <cell r="E8969">
            <v>986757.44</v>
          </cell>
          <cell r="F8969" t="str">
            <v>FIN_RPT</v>
          </cell>
          <cell r="G8969" t="str">
            <v>070_Prepaid Expenses</v>
          </cell>
          <cell r="H8969">
            <v>2009</v>
          </cell>
        </row>
        <row r="8970">
          <cell r="A8970" t="str">
            <v>UWWTW</v>
          </cell>
          <cell r="C8970" t="str">
            <v>CON</v>
          </cell>
          <cell r="E8970">
            <v>4741349.0199999996</v>
          </cell>
          <cell r="F8970" t="str">
            <v>FIN_RPT</v>
          </cell>
          <cell r="G8970" t="str">
            <v>120_Land</v>
          </cell>
          <cell r="H8970">
            <v>2009</v>
          </cell>
        </row>
        <row r="8971">
          <cell r="A8971" t="str">
            <v>UWWTW</v>
          </cell>
          <cell r="C8971" t="str">
            <v>CON</v>
          </cell>
          <cell r="E8971">
            <v>25486852.289999999</v>
          </cell>
          <cell r="F8971" t="str">
            <v>FIN_RPT</v>
          </cell>
          <cell r="G8971" t="str">
            <v>130_Improv other Bldg</v>
          </cell>
          <cell r="H8971">
            <v>2009</v>
          </cell>
        </row>
        <row r="8972">
          <cell r="A8972" t="str">
            <v>UWWTW</v>
          </cell>
          <cell r="C8972" t="str">
            <v>CON</v>
          </cell>
          <cell r="E8972">
            <v>211211966.59</v>
          </cell>
          <cell r="F8972" t="str">
            <v>FIN_RPT</v>
          </cell>
          <cell r="G8972" t="str">
            <v>150_Buildings, Net</v>
          </cell>
          <cell r="H8972">
            <v>2009</v>
          </cell>
        </row>
        <row r="8973">
          <cell r="A8973" t="str">
            <v>UWWTW</v>
          </cell>
          <cell r="C8973" t="str">
            <v>CON</v>
          </cell>
          <cell r="E8973">
            <v>13647051.26</v>
          </cell>
          <cell r="F8973" t="str">
            <v>FIN_RPT</v>
          </cell>
          <cell r="G8973" t="str">
            <v>140_Construction In Progress</v>
          </cell>
          <cell r="H8973">
            <v>2009</v>
          </cell>
        </row>
        <row r="8974">
          <cell r="A8974" t="str">
            <v>UWWTW</v>
          </cell>
          <cell r="C8974" t="str">
            <v>CON</v>
          </cell>
          <cell r="E8974">
            <v>-75212091.239999995</v>
          </cell>
          <cell r="F8974" t="str">
            <v>FIN_RPT</v>
          </cell>
          <cell r="G8974" t="str">
            <v>150_Buildings, Net</v>
          </cell>
          <cell r="H8974">
            <v>2009</v>
          </cell>
        </row>
        <row r="8975">
          <cell r="A8975" t="str">
            <v>UWWTW</v>
          </cell>
          <cell r="C8975" t="str">
            <v>CON</v>
          </cell>
          <cell r="E8975">
            <v>-11654411.75</v>
          </cell>
          <cell r="F8975" t="str">
            <v>FIN_RPT</v>
          </cell>
          <cell r="G8975" t="str">
            <v>130_Improv other Bldg</v>
          </cell>
          <cell r="H8975">
            <v>2009</v>
          </cell>
        </row>
        <row r="8976">
          <cell r="A8976" t="str">
            <v>UWWTW</v>
          </cell>
          <cell r="C8976" t="str">
            <v>CON</v>
          </cell>
          <cell r="E8976">
            <v>11281869.529999999</v>
          </cell>
          <cell r="F8976" t="str">
            <v>FIN_RPT</v>
          </cell>
          <cell r="G8976" t="str">
            <v>160_Equipment, Net</v>
          </cell>
          <cell r="H8976">
            <v>2009</v>
          </cell>
        </row>
        <row r="8977">
          <cell r="A8977" t="str">
            <v>UWWTW</v>
          </cell>
          <cell r="C8977" t="str">
            <v>CON</v>
          </cell>
          <cell r="E8977">
            <v>-6936974.0800000001</v>
          </cell>
          <cell r="F8977" t="str">
            <v>FIN_RPT</v>
          </cell>
          <cell r="G8977" t="str">
            <v>160_Equipment, Net</v>
          </cell>
          <cell r="H8977">
            <v>2009</v>
          </cell>
        </row>
        <row r="8978">
          <cell r="A8978" t="str">
            <v>UWWTW</v>
          </cell>
          <cell r="C8978" t="str">
            <v>CON</v>
          </cell>
          <cell r="E8978">
            <v>24238801.359999999</v>
          </cell>
          <cell r="F8978" t="str">
            <v>FIN_RPT</v>
          </cell>
          <cell r="G8978" t="str">
            <v>170_Library Holdings</v>
          </cell>
          <cell r="H8978">
            <v>2009</v>
          </cell>
        </row>
        <row r="8979">
          <cell r="A8979" t="str">
            <v>UWWTW</v>
          </cell>
          <cell r="C8979">
            <v>162</v>
          </cell>
          <cell r="E8979">
            <v>332844.59999999998</v>
          </cell>
          <cell r="F8979" t="str">
            <v>FIN_RPT</v>
          </cell>
          <cell r="G8979" t="str">
            <v>090_Endowment Invest</v>
          </cell>
          <cell r="H8979">
            <v>2009</v>
          </cell>
        </row>
        <row r="8980">
          <cell r="A8980" t="str">
            <v>UWWTW</v>
          </cell>
          <cell r="C8980" t="str">
            <v>CON</v>
          </cell>
          <cell r="E8980">
            <v>183408.8</v>
          </cell>
          <cell r="F8980" t="str">
            <v>FIN_RPT</v>
          </cell>
          <cell r="G8980" t="str">
            <v>080_Deferred Charges</v>
          </cell>
          <cell r="H8980">
            <v>2009</v>
          </cell>
        </row>
        <row r="8981">
          <cell r="A8981" t="str">
            <v>UWWTW</v>
          </cell>
          <cell r="C8981">
            <v>102</v>
          </cell>
          <cell r="E8981">
            <v>-185809.32</v>
          </cell>
          <cell r="F8981" t="str">
            <v>FIN_RPT</v>
          </cell>
          <cell r="G8981" t="str">
            <v>200_Acct Pay Acc Liab</v>
          </cell>
          <cell r="H8981">
            <v>2009</v>
          </cell>
        </row>
        <row r="8982">
          <cell r="A8982" t="str">
            <v>UWWTW</v>
          </cell>
          <cell r="C8982">
            <v>104</v>
          </cell>
          <cell r="E8982">
            <v>-575</v>
          </cell>
          <cell r="F8982" t="str">
            <v>FIN_RPT</v>
          </cell>
          <cell r="G8982" t="str">
            <v>200_Acct Pay Acc Liab</v>
          </cell>
          <cell r="H8982">
            <v>2009</v>
          </cell>
        </row>
        <row r="8983">
          <cell r="A8983" t="str">
            <v>UWWTW</v>
          </cell>
          <cell r="C8983">
            <v>105</v>
          </cell>
          <cell r="E8983">
            <v>-35758.36</v>
          </cell>
          <cell r="F8983" t="str">
            <v>FIN_RPT</v>
          </cell>
          <cell r="G8983" t="str">
            <v>200_Acct Pay Acc Liab</v>
          </cell>
          <cell r="H8983">
            <v>2009</v>
          </cell>
        </row>
        <row r="8984">
          <cell r="A8984" t="str">
            <v>UWWTW</v>
          </cell>
          <cell r="C8984">
            <v>109</v>
          </cell>
          <cell r="E8984">
            <v>-83587.350000000006</v>
          </cell>
          <cell r="F8984" t="str">
            <v>FIN_RPT</v>
          </cell>
          <cell r="G8984" t="str">
            <v>200_Acct Pay Acc Liab</v>
          </cell>
          <cell r="H8984">
            <v>2009</v>
          </cell>
        </row>
        <row r="8985">
          <cell r="A8985" t="str">
            <v>UWWTW</v>
          </cell>
          <cell r="C8985">
            <v>114</v>
          </cell>
          <cell r="E8985">
            <v>-18.059999999999999</v>
          </cell>
          <cell r="F8985" t="str">
            <v>FIN_RPT</v>
          </cell>
          <cell r="G8985" t="str">
            <v>200_Acct Pay Acc Liab</v>
          </cell>
          <cell r="H8985">
            <v>2009</v>
          </cell>
        </row>
        <row r="8986">
          <cell r="A8986" t="str">
            <v>UWWTW</v>
          </cell>
          <cell r="C8986">
            <v>128</v>
          </cell>
          <cell r="E8986">
            <v>-806849.92</v>
          </cell>
          <cell r="F8986" t="str">
            <v>FIN_RPT</v>
          </cell>
          <cell r="G8986" t="str">
            <v>200_Acct Pay Acc Liab</v>
          </cell>
          <cell r="H8986">
            <v>2009</v>
          </cell>
        </row>
        <row r="8987">
          <cell r="A8987" t="str">
            <v>UWWTW</v>
          </cell>
          <cell r="C8987">
            <v>129</v>
          </cell>
          <cell r="E8987">
            <v>-32781.769999999997</v>
          </cell>
          <cell r="F8987" t="str">
            <v>FIN_RPT</v>
          </cell>
          <cell r="G8987" t="str">
            <v>200_Acct Pay Acc Liab</v>
          </cell>
          <cell r="H8987">
            <v>2009</v>
          </cell>
        </row>
        <row r="8988">
          <cell r="A8988" t="str">
            <v>UWWTW</v>
          </cell>
          <cell r="C8988">
            <v>133</v>
          </cell>
          <cell r="E8988">
            <v>-9109.86</v>
          </cell>
          <cell r="F8988" t="str">
            <v>FIN_RPT</v>
          </cell>
          <cell r="G8988" t="str">
            <v>200_Acct Pay Acc Liab</v>
          </cell>
          <cell r="H8988">
            <v>2009</v>
          </cell>
        </row>
        <row r="8989">
          <cell r="A8989" t="str">
            <v>UWWTW</v>
          </cell>
          <cell r="C8989">
            <v>136</v>
          </cell>
          <cell r="E8989">
            <v>-63913.49</v>
          </cell>
          <cell r="F8989" t="str">
            <v>FIN_RPT</v>
          </cell>
          <cell r="G8989" t="str">
            <v>200_Acct Pay Acc Liab</v>
          </cell>
          <cell r="H8989">
            <v>2009</v>
          </cell>
        </row>
        <row r="8990">
          <cell r="A8990" t="str">
            <v>UWWTW</v>
          </cell>
          <cell r="C8990">
            <v>144</v>
          </cell>
          <cell r="E8990">
            <v>-29441.79</v>
          </cell>
          <cell r="F8990" t="str">
            <v>FIN_RPT</v>
          </cell>
          <cell r="G8990" t="str">
            <v>200_Acct Pay Acc Liab</v>
          </cell>
          <cell r="H8990">
            <v>2009</v>
          </cell>
        </row>
        <row r="8991">
          <cell r="A8991" t="str">
            <v>UWWTW</v>
          </cell>
          <cell r="C8991">
            <v>150</v>
          </cell>
          <cell r="E8991">
            <v>1269.17</v>
          </cell>
          <cell r="F8991" t="str">
            <v>FIN_RPT</v>
          </cell>
          <cell r="G8991" t="str">
            <v>200_Acct Pay Acc Liab</v>
          </cell>
          <cell r="H8991">
            <v>2009</v>
          </cell>
        </row>
        <row r="8992">
          <cell r="A8992" t="str">
            <v>UWWTW</v>
          </cell>
          <cell r="C8992">
            <v>177</v>
          </cell>
          <cell r="E8992">
            <v>-1902.69</v>
          </cell>
          <cell r="F8992" t="str">
            <v>FIN_RPT</v>
          </cell>
          <cell r="G8992" t="str">
            <v>200_Acct Pay Acc Liab</v>
          </cell>
          <cell r="H8992">
            <v>2009</v>
          </cell>
        </row>
        <row r="8993">
          <cell r="A8993" t="str">
            <v>UWWTW</v>
          </cell>
          <cell r="C8993">
            <v>233</v>
          </cell>
          <cell r="E8993">
            <v>-79919.69</v>
          </cell>
          <cell r="F8993" t="str">
            <v>FIN_RPT</v>
          </cell>
          <cell r="G8993" t="str">
            <v>200_Acct Pay Acc Liab</v>
          </cell>
          <cell r="H8993">
            <v>2009</v>
          </cell>
        </row>
        <row r="8994">
          <cell r="A8994" t="str">
            <v>UWWTW</v>
          </cell>
          <cell r="C8994">
            <v>402</v>
          </cell>
          <cell r="E8994">
            <v>-6309.73</v>
          </cell>
          <cell r="F8994" t="str">
            <v>FIN_RPT</v>
          </cell>
          <cell r="G8994" t="str">
            <v>200_Acct Pay Acc Liab</v>
          </cell>
          <cell r="H8994">
            <v>2009</v>
          </cell>
        </row>
        <row r="8995">
          <cell r="A8995" t="str">
            <v>UWWTW</v>
          </cell>
          <cell r="C8995">
            <v>980</v>
          </cell>
          <cell r="E8995">
            <v>-21233.61</v>
          </cell>
          <cell r="F8995" t="str">
            <v>FIN_RPT</v>
          </cell>
          <cell r="G8995" t="str">
            <v>200_Acct Pay Acc Liab</v>
          </cell>
          <cell r="H8995">
            <v>2009</v>
          </cell>
        </row>
        <row r="8996">
          <cell r="A8996" t="str">
            <v>UWWTW</v>
          </cell>
          <cell r="C8996">
            <v>997</v>
          </cell>
          <cell r="E8996">
            <v>-33596.68</v>
          </cell>
          <cell r="F8996" t="str">
            <v>FIN_RPT</v>
          </cell>
          <cell r="G8996" t="str">
            <v>200_Acct Pay Acc Liab</v>
          </cell>
          <cell r="H8996">
            <v>2009</v>
          </cell>
        </row>
        <row r="8997">
          <cell r="A8997" t="str">
            <v>UWWTW</v>
          </cell>
          <cell r="C8997">
            <v>999</v>
          </cell>
          <cell r="E8997">
            <v>-24854</v>
          </cell>
          <cell r="F8997" t="str">
            <v>FIN_RPT</v>
          </cell>
          <cell r="G8997" t="str">
            <v>200_Acct Pay Acc Liab</v>
          </cell>
          <cell r="H8997">
            <v>2009</v>
          </cell>
        </row>
        <row r="8998">
          <cell r="A8998" t="str">
            <v>UWWTW</v>
          </cell>
          <cell r="C8998" t="str">
            <v>CON</v>
          </cell>
          <cell r="E8998">
            <v>-2743672.87</v>
          </cell>
          <cell r="F8998" t="str">
            <v>FIN_RPT</v>
          </cell>
          <cell r="G8998" t="str">
            <v>200_Acct Pay Acc Liab</v>
          </cell>
          <cell r="H8998">
            <v>2009</v>
          </cell>
        </row>
        <row r="8999">
          <cell r="A8999" t="str">
            <v>UWWTW</v>
          </cell>
          <cell r="C8999">
            <v>136</v>
          </cell>
          <cell r="E8999">
            <v>34363.379999999997</v>
          </cell>
          <cell r="F8999" t="str">
            <v>FIN_RPT</v>
          </cell>
          <cell r="G8999" t="str">
            <v>080_Deferred Charges</v>
          </cell>
          <cell r="H8999">
            <v>2009</v>
          </cell>
        </row>
        <row r="9000">
          <cell r="A9000" t="str">
            <v>UWWTW</v>
          </cell>
          <cell r="C9000" t="str">
            <v>CON</v>
          </cell>
          <cell r="E9000">
            <v>-1345925.94</v>
          </cell>
          <cell r="F9000" t="str">
            <v>FIN_RPT</v>
          </cell>
          <cell r="G9000" t="str">
            <v>200_Acct Pay Acc Liab</v>
          </cell>
          <cell r="H9000">
            <v>2009</v>
          </cell>
        </row>
        <row r="9001">
          <cell r="A9001" t="str">
            <v>UWWTW</v>
          </cell>
          <cell r="C9001">
            <v>102</v>
          </cell>
          <cell r="E9001">
            <v>-49433.56</v>
          </cell>
          <cell r="F9001" t="str">
            <v>FIN_RPT</v>
          </cell>
          <cell r="G9001" t="str">
            <v>200_Acct Pay Acc Liab</v>
          </cell>
          <cell r="H9001">
            <v>2009</v>
          </cell>
        </row>
        <row r="9002">
          <cell r="A9002" t="str">
            <v>UWWTW</v>
          </cell>
          <cell r="C9002">
            <v>104</v>
          </cell>
          <cell r="E9002">
            <v>-685.85</v>
          </cell>
          <cell r="F9002" t="str">
            <v>FIN_RPT</v>
          </cell>
          <cell r="G9002" t="str">
            <v>200_Acct Pay Acc Liab</v>
          </cell>
          <cell r="H9002">
            <v>2009</v>
          </cell>
        </row>
        <row r="9003">
          <cell r="A9003" t="str">
            <v>UWWTW</v>
          </cell>
          <cell r="C9003">
            <v>105</v>
          </cell>
          <cell r="E9003">
            <v>-6617.6</v>
          </cell>
          <cell r="F9003" t="str">
            <v>FIN_RPT</v>
          </cell>
          <cell r="G9003" t="str">
            <v>200_Acct Pay Acc Liab</v>
          </cell>
          <cell r="H9003">
            <v>2009</v>
          </cell>
        </row>
        <row r="9004">
          <cell r="A9004" t="str">
            <v>UWWTW</v>
          </cell>
          <cell r="C9004">
            <v>115</v>
          </cell>
          <cell r="E9004">
            <v>-141.57</v>
          </cell>
          <cell r="F9004" t="str">
            <v>FIN_RPT</v>
          </cell>
          <cell r="G9004" t="str">
            <v>200_Acct Pay Acc Liab</v>
          </cell>
          <cell r="H9004">
            <v>2009</v>
          </cell>
        </row>
        <row r="9005">
          <cell r="A9005" t="str">
            <v>UWWTW</v>
          </cell>
          <cell r="C9005">
            <v>128</v>
          </cell>
          <cell r="E9005">
            <v>-25619.17</v>
          </cell>
          <cell r="F9005" t="str">
            <v>FIN_RPT</v>
          </cell>
          <cell r="G9005" t="str">
            <v>200_Acct Pay Acc Liab</v>
          </cell>
          <cell r="H9005">
            <v>2009</v>
          </cell>
        </row>
        <row r="9006">
          <cell r="A9006" t="str">
            <v>UWWTW</v>
          </cell>
          <cell r="C9006">
            <v>131</v>
          </cell>
          <cell r="E9006">
            <v>-228.46</v>
          </cell>
          <cell r="F9006" t="str">
            <v>FIN_RPT</v>
          </cell>
          <cell r="G9006" t="str">
            <v>200_Acct Pay Acc Liab</v>
          </cell>
          <cell r="H9006">
            <v>2009</v>
          </cell>
        </row>
        <row r="9007">
          <cell r="A9007" t="str">
            <v>UWWTW</v>
          </cell>
          <cell r="C9007">
            <v>133</v>
          </cell>
          <cell r="E9007">
            <v>-17.579999999999998</v>
          </cell>
          <cell r="F9007" t="str">
            <v>FIN_RPT</v>
          </cell>
          <cell r="G9007" t="str">
            <v>200_Acct Pay Acc Liab</v>
          </cell>
          <cell r="H9007">
            <v>2009</v>
          </cell>
        </row>
        <row r="9008">
          <cell r="A9008" t="str">
            <v>UWWTW</v>
          </cell>
          <cell r="C9008">
            <v>136</v>
          </cell>
          <cell r="E9008">
            <v>-3702.02</v>
          </cell>
          <cell r="F9008" t="str">
            <v>FIN_RPT</v>
          </cell>
          <cell r="G9008" t="str">
            <v>200_Acct Pay Acc Liab</v>
          </cell>
          <cell r="H9008">
            <v>2009</v>
          </cell>
        </row>
        <row r="9009">
          <cell r="A9009" t="str">
            <v>UWWTW</v>
          </cell>
          <cell r="C9009">
            <v>144</v>
          </cell>
          <cell r="E9009">
            <v>-1241.2</v>
          </cell>
          <cell r="F9009" t="str">
            <v>FIN_RPT</v>
          </cell>
          <cell r="G9009" t="str">
            <v>200_Acct Pay Acc Liab</v>
          </cell>
          <cell r="H9009">
            <v>2009</v>
          </cell>
        </row>
        <row r="9010">
          <cell r="A9010" t="str">
            <v>UWWTW</v>
          </cell>
          <cell r="C9010">
            <v>147</v>
          </cell>
          <cell r="E9010">
            <v>-118.9</v>
          </cell>
          <cell r="F9010" t="str">
            <v>FIN_RPT</v>
          </cell>
          <cell r="G9010" t="str">
            <v>200_Acct Pay Acc Liab</v>
          </cell>
          <cell r="H9010">
            <v>2009</v>
          </cell>
        </row>
        <row r="9011">
          <cell r="A9011" t="str">
            <v>UWWTW</v>
          </cell>
          <cell r="C9011">
            <v>150</v>
          </cell>
          <cell r="E9011">
            <v>-897.99</v>
          </cell>
          <cell r="F9011" t="str">
            <v>FIN_RPT</v>
          </cell>
          <cell r="G9011" t="str">
            <v>200_Acct Pay Acc Liab</v>
          </cell>
          <cell r="H9011">
            <v>2009</v>
          </cell>
        </row>
        <row r="9012">
          <cell r="A9012" t="str">
            <v>UWWTW</v>
          </cell>
          <cell r="C9012">
            <v>177</v>
          </cell>
          <cell r="E9012">
            <v>-139</v>
          </cell>
          <cell r="F9012" t="str">
            <v>FIN_RPT</v>
          </cell>
          <cell r="G9012" t="str">
            <v>200_Acct Pay Acc Liab</v>
          </cell>
          <cell r="H9012">
            <v>2009</v>
          </cell>
        </row>
        <row r="9013">
          <cell r="A9013" t="str">
            <v>UWWTW</v>
          </cell>
          <cell r="C9013">
            <v>233</v>
          </cell>
          <cell r="E9013">
            <v>-261.29000000000002</v>
          </cell>
          <cell r="F9013" t="str">
            <v>FIN_RPT</v>
          </cell>
          <cell r="G9013" t="str">
            <v>200_Acct Pay Acc Liab</v>
          </cell>
          <cell r="H9013">
            <v>2009</v>
          </cell>
        </row>
        <row r="9014">
          <cell r="A9014" t="str">
            <v>UWWTW</v>
          </cell>
          <cell r="C9014">
            <v>402</v>
          </cell>
          <cell r="E9014">
            <v>-321.27999999999997</v>
          </cell>
          <cell r="F9014" t="str">
            <v>FIN_RPT</v>
          </cell>
          <cell r="G9014" t="str">
            <v>200_Acct Pay Acc Liab</v>
          </cell>
          <cell r="H9014">
            <v>2009</v>
          </cell>
        </row>
        <row r="9015">
          <cell r="A9015" t="str">
            <v>UWWTW</v>
          </cell>
          <cell r="C9015">
            <v>980</v>
          </cell>
          <cell r="E9015">
            <v>-963262.06</v>
          </cell>
          <cell r="F9015" t="str">
            <v>FIN_RPT</v>
          </cell>
          <cell r="G9015" t="str">
            <v>200_Acct Pay Acc Liab</v>
          </cell>
          <cell r="H9015">
            <v>2009</v>
          </cell>
        </row>
        <row r="9016">
          <cell r="A9016" t="str">
            <v>UWWTW</v>
          </cell>
          <cell r="C9016">
            <v>997</v>
          </cell>
          <cell r="E9016">
            <v>-306821.02</v>
          </cell>
          <cell r="F9016" t="str">
            <v>FIN_RPT</v>
          </cell>
          <cell r="G9016" t="str">
            <v>200_Acct Pay Acc Liab</v>
          </cell>
          <cell r="H9016">
            <v>2009</v>
          </cell>
        </row>
        <row r="9017">
          <cell r="A9017" t="str">
            <v>UWWTW</v>
          </cell>
          <cell r="C9017" t="str">
            <v>CON</v>
          </cell>
          <cell r="E9017">
            <v>-81100</v>
          </cell>
          <cell r="F9017" t="str">
            <v>FIN_RPT</v>
          </cell>
          <cell r="G9017" t="str">
            <v>200_Acct Pay Acc Liab</v>
          </cell>
          <cell r="H9017">
            <v>2009</v>
          </cell>
        </row>
        <row r="9018">
          <cell r="A9018" t="str">
            <v>UWWTW</v>
          </cell>
          <cell r="C9018">
            <v>102</v>
          </cell>
          <cell r="E9018">
            <v>-24379.91</v>
          </cell>
          <cell r="F9018" t="str">
            <v>FIN_RPT</v>
          </cell>
          <cell r="G9018" t="str">
            <v>200_Acct Pay Acc Liab</v>
          </cell>
          <cell r="H9018">
            <v>2009</v>
          </cell>
        </row>
        <row r="9019">
          <cell r="A9019" t="str">
            <v>UWWTW</v>
          </cell>
          <cell r="C9019">
            <v>104</v>
          </cell>
          <cell r="E9019">
            <v>-2685.95</v>
          </cell>
          <cell r="F9019" t="str">
            <v>FIN_RPT</v>
          </cell>
          <cell r="G9019" t="str">
            <v>200_Acct Pay Acc Liab</v>
          </cell>
          <cell r="H9019">
            <v>2009</v>
          </cell>
        </row>
        <row r="9020">
          <cell r="A9020" t="str">
            <v>UWWTW</v>
          </cell>
          <cell r="C9020">
            <v>105</v>
          </cell>
          <cell r="E9020">
            <v>-3002.24</v>
          </cell>
          <cell r="F9020" t="str">
            <v>FIN_RPT</v>
          </cell>
          <cell r="G9020" t="str">
            <v>200_Acct Pay Acc Liab</v>
          </cell>
          <cell r="H9020">
            <v>2009</v>
          </cell>
        </row>
        <row r="9021">
          <cell r="A9021" t="str">
            <v>UWWTW</v>
          </cell>
          <cell r="C9021">
            <v>114</v>
          </cell>
          <cell r="E9021">
            <v>-247.56</v>
          </cell>
          <cell r="F9021" t="str">
            <v>FIN_RPT</v>
          </cell>
          <cell r="G9021" t="str">
            <v>200_Acct Pay Acc Liab</v>
          </cell>
          <cell r="H9021">
            <v>2009</v>
          </cell>
        </row>
        <row r="9022">
          <cell r="A9022" t="str">
            <v>UWWTW</v>
          </cell>
          <cell r="C9022">
            <v>115</v>
          </cell>
          <cell r="E9022">
            <v>-69.510000000000005</v>
          </cell>
          <cell r="F9022" t="str">
            <v>FIN_RPT</v>
          </cell>
          <cell r="G9022" t="str">
            <v>200_Acct Pay Acc Liab</v>
          </cell>
          <cell r="H9022">
            <v>2009</v>
          </cell>
        </row>
        <row r="9023">
          <cell r="A9023" t="str">
            <v>UWWTW</v>
          </cell>
          <cell r="C9023">
            <v>118</v>
          </cell>
          <cell r="E9023">
            <v>-19.579999999999998</v>
          </cell>
          <cell r="F9023" t="str">
            <v>FIN_RPT</v>
          </cell>
          <cell r="G9023" t="str">
            <v>200_Acct Pay Acc Liab</v>
          </cell>
          <cell r="H9023">
            <v>2009</v>
          </cell>
        </row>
        <row r="9024">
          <cell r="A9024" t="str">
            <v>UWWTW</v>
          </cell>
          <cell r="C9024">
            <v>128</v>
          </cell>
          <cell r="E9024">
            <v>-74297.5</v>
          </cell>
          <cell r="F9024" t="str">
            <v>FIN_RPT</v>
          </cell>
          <cell r="G9024" t="str">
            <v>200_Acct Pay Acc Liab</v>
          </cell>
          <cell r="H9024">
            <v>2009</v>
          </cell>
        </row>
        <row r="9025">
          <cell r="A9025" t="str">
            <v>UWWTW</v>
          </cell>
          <cell r="C9025">
            <v>129</v>
          </cell>
          <cell r="E9025">
            <v>-55.05</v>
          </cell>
          <cell r="F9025" t="str">
            <v>FIN_RPT</v>
          </cell>
          <cell r="G9025" t="str">
            <v>200_Acct Pay Acc Liab</v>
          </cell>
          <cell r="H9025">
            <v>2009</v>
          </cell>
        </row>
        <row r="9026">
          <cell r="A9026" t="str">
            <v>UWWTW</v>
          </cell>
          <cell r="C9026">
            <v>131</v>
          </cell>
          <cell r="E9026">
            <v>-253.41</v>
          </cell>
          <cell r="F9026" t="str">
            <v>FIN_RPT</v>
          </cell>
          <cell r="G9026" t="str">
            <v>200_Acct Pay Acc Liab</v>
          </cell>
          <cell r="H9026">
            <v>2009</v>
          </cell>
        </row>
        <row r="9027">
          <cell r="A9027" t="str">
            <v>UWWTW</v>
          </cell>
          <cell r="C9027">
            <v>133</v>
          </cell>
          <cell r="E9027">
            <v>-6749.51</v>
          </cell>
          <cell r="F9027" t="str">
            <v>FIN_RPT</v>
          </cell>
          <cell r="G9027" t="str">
            <v>200_Acct Pay Acc Liab</v>
          </cell>
          <cell r="H9027">
            <v>2009</v>
          </cell>
        </row>
        <row r="9028">
          <cell r="A9028" t="str">
            <v>UWWTW</v>
          </cell>
          <cell r="C9028">
            <v>136</v>
          </cell>
          <cell r="E9028">
            <v>-11930.84</v>
          </cell>
          <cell r="F9028" t="str">
            <v>FIN_RPT</v>
          </cell>
          <cell r="G9028" t="str">
            <v>200_Acct Pay Acc Liab</v>
          </cell>
          <cell r="H9028">
            <v>2009</v>
          </cell>
        </row>
        <row r="9029">
          <cell r="A9029" t="str">
            <v>UWWTW</v>
          </cell>
          <cell r="C9029">
            <v>144</v>
          </cell>
          <cell r="E9029">
            <v>-1618.2</v>
          </cell>
          <cell r="F9029" t="str">
            <v>FIN_RPT</v>
          </cell>
          <cell r="G9029" t="str">
            <v>200_Acct Pay Acc Liab</v>
          </cell>
          <cell r="H9029">
            <v>2009</v>
          </cell>
        </row>
        <row r="9030">
          <cell r="A9030" t="str">
            <v>UWWTW</v>
          </cell>
          <cell r="C9030">
            <v>147</v>
          </cell>
          <cell r="E9030">
            <v>-60.64</v>
          </cell>
          <cell r="F9030" t="str">
            <v>FIN_RPT</v>
          </cell>
          <cell r="G9030" t="str">
            <v>200_Acct Pay Acc Liab</v>
          </cell>
          <cell r="H9030">
            <v>2009</v>
          </cell>
        </row>
        <row r="9031">
          <cell r="A9031" t="str">
            <v>UWWTW</v>
          </cell>
          <cell r="C9031">
            <v>150</v>
          </cell>
          <cell r="E9031">
            <v>-9696.1200000000008</v>
          </cell>
          <cell r="F9031" t="str">
            <v>FIN_RPT</v>
          </cell>
          <cell r="G9031" t="str">
            <v>200_Acct Pay Acc Liab</v>
          </cell>
          <cell r="H9031">
            <v>2009</v>
          </cell>
        </row>
        <row r="9032">
          <cell r="A9032" t="str">
            <v>UWWTW</v>
          </cell>
          <cell r="C9032">
            <v>177</v>
          </cell>
          <cell r="E9032">
            <v>-76.5</v>
          </cell>
          <cell r="F9032" t="str">
            <v>FIN_RPT</v>
          </cell>
          <cell r="G9032" t="str">
            <v>200_Acct Pay Acc Liab</v>
          </cell>
          <cell r="H9032">
            <v>2009</v>
          </cell>
        </row>
        <row r="9033">
          <cell r="A9033" t="str">
            <v>UWWTW</v>
          </cell>
          <cell r="C9033">
            <v>233</v>
          </cell>
          <cell r="E9033">
            <v>-161.97</v>
          </cell>
          <cell r="F9033" t="str">
            <v>FIN_RPT</v>
          </cell>
          <cell r="G9033" t="str">
            <v>200_Acct Pay Acc Liab</v>
          </cell>
          <cell r="H9033">
            <v>2009</v>
          </cell>
        </row>
        <row r="9034">
          <cell r="A9034" t="str">
            <v>UWWTW</v>
          </cell>
          <cell r="C9034">
            <v>402</v>
          </cell>
          <cell r="E9034">
            <v>-184.49</v>
          </cell>
          <cell r="F9034" t="str">
            <v>FIN_RPT</v>
          </cell>
          <cell r="G9034" t="str">
            <v>200_Acct Pay Acc Liab</v>
          </cell>
          <cell r="H9034">
            <v>2009</v>
          </cell>
        </row>
        <row r="9035">
          <cell r="A9035" t="str">
            <v>UWWTW</v>
          </cell>
          <cell r="C9035">
            <v>980</v>
          </cell>
          <cell r="E9035">
            <v>7972.67</v>
          </cell>
          <cell r="F9035" t="str">
            <v>FIN_RPT</v>
          </cell>
          <cell r="G9035" t="str">
            <v>200_Acct Pay Acc Liab</v>
          </cell>
          <cell r="H9035">
            <v>2009</v>
          </cell>
        </row>
        <row r="9036">
          <cell r="A9036" t="str">
            <v>UWWTW</v>
          </cell>
          <cell r="C9036">
            <v>997</v>
          </cell>
          <cell r="E9036">
            <v>-6612.29</v>
          </cell>
          <cell r="F9036" t="str">
            <v>FIN_RPT</v>
          </cell>
          <cell r="G9036" t="str">
            <v>200_Acct Pay Acc Liab</v>
          </cell>
          <cell r="H9036">
            <v>2009</v>
          </cell>
        </row>
        <row r="9037">
          <cell r="A9037" t="str">
            <v>UWWTW</v>
          </cell>
          <cell r="C9037">
            <v>162</v>
          </cell>
          <cell r="E9037">
            <v>-2381.5500000000002</v>
          </cell>
          <cell r="F9037" t="str">
            <v>FIN_RPT</v>
          </cell>
          <cell r="G9037" t="str">
            <v>200_Acct Pay Acc Liab</v>
          </cell>
          <cell r="H9037">
            <v>2009</v>
          </cell>
        </row>
        <row r="9038">
          <cell r="A9038" t="str">
            <v>UWWTW</v>
          </cell>
          <cell r="C9038" t="str">
            <v>CON</v>
          </cell>
          <cell r="E9038">
            <v>-383748.46</v>
          </cell>
          <cell r="F9038" t="str">
            <v>FIN_RPT</v>
          </cell>
          <cell r="G9038" t="str">
            <v>200_Acct Pay Acc Liab</v>
          </cell>
          <cell r="H9038">
            <v>2009</v>
          </cell>
        </row>
        <row r="9039">
          <cell r="A9039" t="str">
            <v>UWWTW</v>
          </cell>
          <cell r="C9039">
            <v>102</v>
          </cell>
          <cell r="E9039">
            <v>-1510143.9</v>
          </cell>
          <cell r="F9039" t="str">
            <v>FIN_RPT</v>
          </cell>
          <cell r="G9039" t="str">
            <v>200_Acct Pay Acc Liab</v>
          </cell>
          <cell r="H9039">
            <v>2009</v>
          </cell>
        </row>
        <row r="9040">
          <cell r="A9040" t="str">
            <v>UWWTW</v>
          </cell>
          <cell r="C9040">
            <v>104</v>
          </cell>
          <cell r="E9040">
            <v>-37433.46</v>
          </cell>
          <cell r="F9040" t="str">
            <v>FIN_RPT</v>
          </cell>
          <cell r="G9040" t="str">
            <v>200_Acct Pay Acc Liab</v>
          </cell>
          <cell r="H9040">
            <v>2009</v>
          </cell>
        </row>
        <row r="9041">
          <cell r="A9041" t="str">
            <v>UWWTW</v>
          </cell>
          <cell r="C9041">
            <v>105</v>
          </cell>
          <cell r="E9041">
            <v>-95138.75</v>
          </cell>
          <cell r="F9041" t="str">
            <v>FIN_RPT</v>
          </cell>
          <cell r="G9041" t="str">
            <v>200_Acct Pay Acc Liab</v>
          </cell>
          <cell r="H9041">
            <v>2009</v>
          </cell>
        </row>
        <row r="9042">
          <cell r="A9042" t="str">
            <v>UWWTW</v>
          </cell>
          <cell r="C9042">
            <v>114</v>
          </cell>
          <cell r="E9042">
            <v>-4254.53</v>
          </cell>
          <cell r="F9042" t="str">
            <v>FIN_RPT</v>
          </cell>
          <cell r="G9042" t="str">
            <v>200_Acct Pay Acc Liab</v>
          </cell>
          <cell r="H9042">
            <v>2009</v>
          </cell>
        </row>
        <row r="9043">
          <cell r="A9043" t="str">
            <v>UWWTW</v>
          </cell>
          <cell r="C9043">
            <v>115</v>
          </cell>
          <cell r="E9043">
            <v>-982.77</v>
          </cell>
          <cell r="F9043" t="str">
            <v>FIN_RPT</v>
          </cell>
          <cell r="G9043" t="str">
            <v>200_Acct Pay Acc Liab</v>
          </cell>
          <cell r="H9043">
            <v>2009</v>
          </cell>
        </row>
        <row r="9044">
          <cell r="A9044" t="str">
            <v>UWWTW</v>
          </cell>
          <cell r="C9044">
            <v>118</v>
          </cell>
          <cell r="E9044">
            <v>-2726.23</v>
          </cell>
          <cell r="F9044" t="str">
            <v>FIN_RPT</v>
          </cell>
          <cell r="G9044" t="str">
            <v>200_Acct Pay Acc Liab</v>
          </cell>
          <cell r="H9044">
            <v>2009</v>
          </cell>
        </row>
        <row r="9045">
          <cell r="A9045" t="str">
            <v>UWWTW</v>
          </cell>
          <cell r="C9045">
            <v>128</v>
          </cell>
          <cell r="E9045">
            <v>-572619.55000000005</v>
          </cell>
          <cell r="F9045" t="str">
            <v>FIN_RPT</v>
          </cell>
          <cell r="G9045" t="str">
            <v>200_Acct Pay Acc Liab</v>
          </cell>
          <cell r="H9045">
            <v>2009</v>
          </cell>
        </row>
        <row r="9046">
          <cell r="A9046" t="str">
            <v>UWWTW</v>
          </cell>
          <cell r="C9046">
            <v>129</v>
          </cell>
          <cell r="E9046">
            <v>-1543.11</v>
          </cell>
          <cell r="F9046" t="str">
            <v>FIN_RPT</v>
          </cell>
          <cell r="G9046" t="str">
            <v>200_Acct Pay Acc Liab</v>
          </cell>
          <cell r="H9046">
            <v>2009</v>
          </cell>
        </row>
        <row r="9047">
          <cell r="A9047" t="str">
            <v>UWWTW</v>
          </cell>
          <cell r="C9047">
            <v>131</v>
          </cell>
          <cell r="E9047">
            <v>-83855.97</v>
          </cell>
          <cell r="F9047" t="str">
            <v>FIN_RPT</v>
          </cell>
          <cell r="G9047" t="str">
            <v>200_Acct Pay Acc Liab</v>
          </cell>
          <cell r="H9047">
            <v>2009</v>
          </cell>
        </row>
        <row r="9048">
          <cell r="A9048" t="str">
            <v>UWWTW</v>
          </cell>
          <cell r="C9048">
            <v>133</v>
          </cell>
          <cell r="E9048">
            <v>-35576.559999999998</v>
          </cell>
          <cell r="F9048" t="str">
            <v>FIN_RPT</v>
          </cell>
          <cell r="G9048" t="str">
            <v>200_Acct Pay Acc Liab</v>
          </cell>
          <cell r="H9048">
            <v>2009</v>
          </cell>
        </row>
        <row r="9049">
          <cell r="A9049" t="str">
            <v>UWWTW</v>
          </cell>
          <cell r="C9049">
            <v>136</v>
          </cell>
          <cell r="E9049">
            <v>-104080.29</v>
          </cell>
          <cell r="F9049" t="str">
            <v>FIN_RPT</v>
          </cell>
          <cell r="G9049" t="str">
            <v>200_Acct Pay Acc Liab</v>
          </cell>
          <cell r="H9049">
            <v>2009</v>
          </cell>
        </row>
        <row r="9050">
          <cell r="A9050" t="str">
            <v>UWWTW</v>
          </cell>
          <cell r="C9050">
            <v>144</v>
          </cell>
          <cell r="E9050">
            <v>-57458.21</v>
          </cell>
          <cell r="F9050" t="str">
            <v>FIN_RPT</v>
          </cell>
          <cell r="G9050" t="str">
            <v>200_Acct Pay Acc Liab</v>
          </cell>
          <cell r="H9050">
            <v>2009</v>
          </cell>
        </row>
        <row r="9051">
          <cell r="A9051" t="str">
            <v>UWWTW</v>
          </cell>
          <cell r="C9051">
            <v>145</v>
          </cell>
          <cell r="E9051">
            <v>-4600.76</v>
          </cell>
          <cell r="F9051" t="str">
            <v>FIN_RPT</v>
          </cell>
          <cell r="G9051" t="str">
            <v>200_Acct Pay Acc Liab</v>
          </cell>
          <cell r="H9051">
            <v>2009</v>
          </cell>
        </row>
        <row r="9052">
          <cell r="A9052" t="str">
            <v>UWWTW</v>
          </cell>
          <cell r="C9052">
            <v>147</v>
          </cell>
          <cell r="E9052">
            <v>-2077.2600000000002</v>
          </cell>
          <cell r="F9052" t="str">
            <v>FIN_RPT</v>
          </cell>
          <cell r="G9052" t="str">
            <v>200_Acct Pay Acc Liab</v>
          </cell>
          <cell r="H9052">
            <v>2009</v>
          </cell>
        </row>
        <row r="9053">
          <cell r="A9053" t="str">
            <v>UWWTW</v>
          </cell>
          <cell r="C9053">
            <v>150</v>
          </cell>
          <cell r="E9053">
            <v>-6146.8</v>
          </cell>
          <cell r="F9053" t="str">
            <v>FIN_RPT</v>
          </cell>
          <cell r="G9053" t="str">
            <v>200_Acct Pay Acc Liab</v>
          </cell>
          <cell r="H9053">
            <v>2009</v>
          </cell>
        </row>
        <row r="9054">
          <cell r="A9054" t="str">
            <v>UWWTW</v>
          </cell>
          <cell r="C9054">
            <v>177</v>
          </cell>
          <cell r="E9054">
            <v>-842.15</v>
          </cell>
          <cell r="F9054" t="str">
            <v>FIN_RPT</v>
          </cell>
          <cell r="G9054" t="str">
            <v>200_Acct Pay Acc Liab</v>
          </cell>
          <cell r="H9054">
            <v>2009</v>
          </cell>
        </row>
        <row r="9055">
          <cell r="A9055" t="str">
            <v>UWWTW</v>
          </cell>
          <cell r="C9055">
            <v>233</v>
          </cell>
          <cell r="E9055">
            <v>-12942.36</v>
          </cell>
          <cell r="F9055" t="str">
            <v>FIN_RPT</v>
          </cell>
          <cell r="G9055" t="str">
            <v>200_Acct Pay Acc Liab</v>
          </cell>
          <cell r="H9055">
            <v>2009</v>
          </cell>
        </row>
        <row r="9056">
          <cell r="A9056" t="str">
            <v>UWWTW</v>
          </cell>
          <cell r="C9056">
            <v>402</v>
          </cell>
          <cell r="E9056">
            <v>-33651.129999999997</v>
          </cell>
          <cell r="F9056" t="str">
            <v>FIN_RPT</v>
          </cell>
          <cell r="G9056" t="str">
            <v>200_Acct Pay Acc Liab</v>
          </cell>
          <cell r="H9056">
            <v>2009</v>
          </cell>
        </row>
        <row r="9057">
          <cell r="A9057" t="str">
            <v>UWWTW</v>
          </cell>
          <cell r="C9057">
            <v>128</v>
          </cell>
          <cell r="E9057">
            <v>406.22</v>
          </cell>
          <cell r="F9057" t="str">
            <v>FIN_RPT</v>
          </cell>
          <cell r="G9057" t="str">
            <v>200_Acct Pay Acc Liab</v>
          </cell>
          <cell r="H9057">
            <v>2009</v>
          </cell>
        </row>
        <row r="9058">
          <cell r="A9058" t="str">
            <v>UWWTW</v>
          </cell>
          <cell r="C9058">
            <v>133</v>
          </cell>
          <cell r="E9058">
            <v>-1045.1099999999999</v>
          </cell>
          <cell r="F9058" t="str">
            <v>FIN_RPT</v>
          </cell>
          <cell r="G9058" t="str">
            <v>200_Acct Pay Acc Liab</v>
          </cell>
          <cell r="H9058">
            <v>2009</v>
          </cell>
        </row>
        <row r="9059">
          <cell r="A9059" t="str">
            <v>UWWTW</v>
          </cell>
          <cell r="C9059">
            <v>136</v>
          </cell>
          <cell r="E9059">
            <v>-6158.48</v>
          </cell>
          <cell r="F9059" t="str">
            <v>FIN_RPT</v>
          </cell>
          <cell r="G9059" t="str">
            <v>200_Acct Pay Acc Liab</v>
          </cell>
          <cell r="H9059">
            <v>2009</v>
          </cell>
        </row>
        <row r="9060">
          <cell r="A9060" t="str">
            <v>UWWTW</v>
          </cell>
          <cell r="C9060">
            <v>144</v>
          </cell>
          <cell r="E9060">
            <v>6158.48</v>
          </cell>
          <cell r="F9060" t="str">
            <v>FIN_RPT</v>
          </cell>
          <cell r="G9060" t="str">
            <v>200_Acct Pay Acc Liab</v>
          </cell>
          <cell r="H9060">
            <v>2009</v>
          </cell>
        </row>
        <row r="9061">
          <cell r="A9061" t="str">
            <v>UWWTW</v>
          </cell>
          <cell r="C9061">
            <v>233</v>
          </cell>
          <cell r="E9061">
            <v>638.89</v>
          </cell>
          <cell r="F9061" t="str">
            <v>FIN_RPT</v>
          </cell>
          <cell r="G9061" t="str">
            <v>200_Acct Pay Acc Liab</v>
          </cell>
          <cell r="H9061">
            <v>2009</v>
          </cell>
        </row>
        <row r="9062">
          <cell r="A9062" t="str">
            <v>UWWTW</v>
          </cell>
          <cell r="C9062">
            <v>131</v>
          </cell>
          <cell r="E9062">
            <v>1447238</v>
          </cell>
          <cell r="F9062" t="str">
            <v>FIN_RPT</v>
          </cell>
          <cell r="G9062" t="str">
            <v>240_Unearned Revenue</v>
          </cell>
          <cell r="H9062">
            <v>2009</v>
          </cell>
        </row>
        <row r="9063">
          <cell r="A9063" t="str">
            <v>UWWTW</v>
          </cell>
          <cell r="C9063">
            <v>133</v>
          </cell>
          <cell r="E9063">
            <v>-188044</v>
          </cell>
          <cell r="F9063" t="str">
            <v>FIN_RPT</v>
          </cell>
          <cell r="G9063" t="str">
            <v>240_Unearned Revenue</v>
          </cell>
          <cell r="H9063">
            <v>2009</v>
          </cell>
        </row>
        <row r="9064">
          <cell r="A9064" t="str">
            <v>UWWTW</v>
          </cell>
          <cell r="C9064">
            <v>144</v>
          </cell>
          <cell r="E9064">
            <v>-236912</v>
          </cell>
          <cell r="F9064" t="str">
            <v>FIN_RPT</v>
          </cell>
          <cell r="G9064" t="str">
            <v>240_Unearned Revenue</v>
          </cell>
          <cell r="H9064">
            <v>2009</v>
          </cell>
        </row>
        <row r="9065">
          <cell r="A9065" t="str">
            <v>UWWTW</v>
          </cell>
          <cell r="C9065" t="str">
            <v>CON</v>
          </cell>
          <cell r="E9065">
            <v>-1824913.86</v>
          </cell>
          <cell r="F9065" t="str">
            <v>FIN_RPT</v>
          </cell>
          <cell r="G9065" t="str">
            <v>270_Cap Lease Obl LT</v>
          </cell>
          <cell r="H9065">
            <v>2009</v>
          </cell>
        </row>
        <row r="9066">
          <cell r="A9066" t="str">
            <v>UWWTW</v>
          </cell>
          <cell r="C9066" t="str">
            <v>CON</v>
          </cell>
          <cell r="E9066">
            <v>-274823.34000000003</v>
          </cell>
          <cell r="F9066" t="str">
            <v>FIN_RPT</v>
          </cell>
          <cell r="G9066" t="str">
            <v>220_Cap Lease Obl CUR</v>
          </cell>
          <cell r="H9066">
            <v>2009</v>
          </cell>
        </row>
        <row r="9067">
          <cell r="A9067" t="str">
            <v>UWWTW</v>
          </cell>
          <cell r="C9067" t="str">
            <v>CON</v>
          </cell>
          <cell r="E9067">
            <v>-46412706.990000002</v>
          </cell>
          <cell r="F9067" t="str">
            <v>FIN_RPT</v>
          </cell>
          <cell r="G9067" t="str">
            <v>260_Note Bond Pay LT</v>
          </cell>
          <cell r="H9067">
            <v>2009</v>
          </cell>
        </row>
        <row r="9068">
          <cell r="A9068" t="str">
            <v>UWWTW</v>
          </cell>
          <cell r="C9068" t="str">
            <v>CON</v>
          </cell>
          <cell r="E9068">
            <v>-1797922.44</v>
          </cell>
          <cell r="F9068" t="str">
            <v>FIN_RPT</v>
          </cell>
          <cell r="G9068" t="str">
            <v>260_Note Bond Pay LT</v>
          </cell>
          <cell r="H9068">
            <v>2009</v>
          </cell>
        </row>
        <row r="9069">
          <cell r="A9069" t="str">
            <v>UWWTW</v>
          </cell>
          <cell r="C9069" t="str">
            <v>CON</v>
          </cell>
          <cell r="E9069">
            <v>3666.36</v>
          </cell>
          <cell r="F9069" t="str">
            <v>FIN_RPT</v>
          </cell>
          <cell r="G9069" t="str">
            <v>260_Note Bond Pay LT</v>
          </cell>
          <cell r="H9069">
            <v>2009</v>
          </cell>
        </row>
        <row r="9070">
          <cell r="A9070" t="str">
            <v>UWWTW</v>
          </cell>
          <cell r="C9070" t="str">
            <v>CON</v>
          </cell>
          <cell r="E9070">
            <v>459238.14</v>
          </cell>
          <cell r="F9070" t="str">
            <v>FIN_RPT</v>
          </cell>
          <cell r="G9070" t="str">
            <v>260_Note Bond Pay LT</v>
          </cell>
          <cell r="H9070">
            <v>2009</v>
          </cell>
        </row>
        <row r="9071">
          <cell r="A9071" t="str">
            <v>UWWTW</v>
          </cell>
          <cell r="C9071" t="str">
            <v>CON</v>
          </cell>
          <cell r="E9071">
            <v>-2316675.89</v>
          </cell>
          <cell r="F9071" t="str">
            <v>FIN_RPT</v>
          </cell>
          <cell r="G9071" t="str">
            <v>210_Note Bond Pay CUR</v>
          </cell>
          <cell r="H9071">
            <v>2009</v>
          </cell>
        </row>
        <row r="9072">
          <cell r="A9072" t="str">
            <v>UWWTW</v>
          </cell>
          <cell r="C9072" t="str">
            <v>CON</v>
          </cell>
          <cell r="E9072">
            <v>-3702971.16</v>
          </cell>
          <cell r="F9072" t="str">
            <v>FIN_RPT</v>
          </cell>
          <cell r="G9072" t="str">
            <v>260_Note Bond Pay LT</v>
          </cell>
          <cell r="H9072">
            <v>2009</v>
          </cell>
        </row>
        <row r="9073">
          <cell r="A9073" t="str">
            <v>UWWTW</v>
          </cell>
          <cell r="C9073">
            <v>102</v>
          </cell>
          <cell r="E9073">
            <v>-833228.93</v>
          </cell>
          <cell r="F9073" t="str">
            <v>FIN_RPT</v>
          </cell>
          <cell r="G9073" t="str">
            <v>250_Comp Absences CUR</v>
          </cell>
          <cell r="H9073">
            <v>2009</v>
          </cell>
        </row>
        <row r="9074">
          <cell r="A9074" t="str">
            <v>UWWTW</v>
          </cell>
          <cell r="C9074">
            <v>104</v>
          </cell>
          <cell r="E9074">
            <v>-21169.39</v>
          </cell>
          <cell r="F9074" t="str">
            <v>FIN_RPT</v>
          </cell>
          <cell r="G9074" t="str">
            <v>250_Comp Absences CUR</v>
          </cell>
          <cell r="H9074">
            <v>2009</v>
          </cell>
        </row>
        <row r="9075">
          <cell r="A9075" t="str">
            <v>UWWTW</v>
          </cell>
          <cell r="C9075">
            <v>105</v>
          </cell>
          <cell r="E9075">
            <v>-28448</v>
          </cell>
          <cell r="F9075" t="str">
            <v>FIN_RPT</v>
          </cell>
          <cell r="G9075" t="str">
            <v>250_Comp Absences CUR</v>
          </cell>
          <cell r="H9075">
            <v>2009</v>
          </cell>
        </row>
        <row r="9076">
          <cell r="A9076" t="str">
            <v>UWWTW</v>
          </cell>
          <cell r="C9076">
            <v>128</v>
          </cell>
          <cell r="E9076">
            <v>-259893.69</v>
          </cell>
          <cell r="F9076" t="str">
            <v>FIN_RPT</v>
          </cell>
          <cell r="G9076" t="str">
            <v>250_Comp Absences CUR</v>
          </cell>
          <cell r="H9076">
            <v>2009</v>
          </cell>
        </row>
        <row r="9077">
          <cell r="A9077" t="str">
            <v>UWWTW</v>
          </cell>
          <cell r="C9077">
            <v>131</v>
          </cell>
          <cell r="E9077">
            <v>-33483.93</v>
          </cell>
          <cell r="F9077" t="str">
            <v>FIN_RPT</v>
          </cell>
          <cell r="G9077" t="str">
            <v>250_Comp Absences CUR</v>
          </cell>
          <cell r="H9077">
            <v>2009</v>
          </cell>
        </row>
        <row r="9078">
          <cell r="A9078" t="str">
            <v>UWWTW</v>
          </cell>
          <cell r="C9078">
            <v>136</v>
          </cell>
          <cell r="E9078">
            <v>-14888.31</v>
          </cell>
          <cell r="F9078" t="str">
            <v>FIN_RPT</v>
          </cell>
          <cell r="G9078" t="str">
            <v>250_Comp Absences CUR</v>
          </cell>
          <cell r="H9078">
            <v>2009</v>
          </cell>
        </row>
        <row r="9079">
          <cell r="A9079" t="str">
            <v>UWWTW</v>
          </cell>
          <cell r="C9079">
            <v>144</v>
          </cell>
          <cell r="E9079">
            <v>-26151.62</v>
          </cell>
          <cell r="F9079" t="str">
            <v>FIN_RPT</v>
          </cell>
          <cell r="G9079" t="str">
            <v>250_Comp Absences CUR</v>
          </cell>
          <cell r="H9079">
            <v>2009</v>
          </cell>
        </row>
        <row r="9080">
          <cell r="A9080" t="str">
            <v>UWWTW</v>
          </cell>
          <cell r="C9080">
            <v>147</v>
          </cell>
          <cell r="E9080">
            <v>-960.31</v>
          </cell>
          <cell r="F9080" t="str">
            <v>FIN_RPT</v>
          </cell>
          <cell r="G9080" t="str">
            <v>250_Comp Absences CUR</v>
          </cell>
          <cell r="H9080">
            <v>2009</v>
          </cell>
        </row>
        <row r="9081">
          <cell r="A9081" t="str">
            <v>UWWTW</v>
          </cell>
          <cell r="C9081">
            <v>150</v>
          </cell>
          <cell r="E9081">
            <v>-677.75</v>
          </cell>
          <cell r="F9081" t="str">
            <v>FIN_RPT</v>
          </cell>
          <cell r="G9081" t="str">
            <v>250_Comp Absences CUR</v>
          </cell>
          <cell r="H9081">
            <v>2009</v>
          </cell>
        </row>
        <row r="9082">
          <cell r="A9082" t="str">
            <v>UWWTW</v>
          </cell>
          <cell r="C9082">
            <v>233</v>
          </cell>
          <cell r="E9082">
            <v>-4743.07</v>
          </cell>
          <cell r="F9082" t="str">
            <v>FIN_RPT</v>
          </cell>
          <cell r="G9082" t="str">
            <v>250_Comp Absences CUR</v>
          </cell>
          <cell r="H9082">
            <v>2009</v>
          </cell>
        </row>
        <row r="9083">
          <cell r="A9083" t="str">
            <v>UWWTW</v>
          </cell>
          <cell r="C9083">
            <v>402</v>
          </cell>
          <cell r="E9083">
            <v>-19634.900000000001</v>
          </cell>
          <cell r="F9083" t="str">
            <v>FIN_RPT</v>
          </cell>
          <cell r="G9083" t="str">
            <v>250_Comp Absences CUR</v>
          </cell>
          <cell r="H9083">
            <v>2009</v>
          </cell>
        </row>
        <row r="9084">
          <cell r="A9084" t="str">
            <v>UWWTW</v>
          </cell>
          <cell r="C9084">
            <v>102</v>
          </cell>
          <cell r="E9084">
            <v>-1013653.62</v>
          </cell>
          <cell r="F9084" t="str">
            <v>FIN_RPT</v>
          </cell>
          <cell r="G9084" t="str">
            <v>290_Comp Absences LT</v>
          </cell>
          <cell r="H9084">
            <v>2009</v>
          </cell>
        </row>
        <row r="9085">
          <cell r="A9085" t="str">
            <v>UWWTW</v>
          </cell>
          <cell r="C9085">
            <v>104</v>
          </cell>
          <cell r="E9085">
            <v>-19594.45</v>
          </cell>
          <cell r="F9085" t="str">
            <v>FIN_RPT</v>
          </cell>
          <cell r="G9085" t="str">
            <v>290_Comp Absences LT</v>
          </cell>
          <cell r="H9085">
            <v>2009</v>
          </cell>
        </row>
        <row r="9086">
          <cell r="A9086" t="str">
            <v>UWWTW</v>
          </cell>
          <cell r="C9086">
            <v>105</v>
          </cell>
          <cell r="E9086">
            <v>-13760.88</v>
          </cell>
          <cell r="F9086" t="str">
            <v>FIN_RPT</v>
          </cell>
          <cell r="G9086" t="str">
            <v>290_Comp Absences LT</v>
          </cell>
          <cell r="H9086">
            <v>2009</v>
          </cell>
        </row>
        <row r="9087">
          <cell r="A9087" t="str">
            <v>UWWTW</v>
          </cell>
          <cell r="C9087">
            <v>128</v>
          </cell>
          <cell r="E9087">
            <v>-320344.09000000003</v>
          </cell>
          <cell r="F9087" t="str">
            <v>FIN_RPT</v>
          </cell>
          <cell r="G9087" t="str">
            <v>290_Comp Absences LT</v>
          </cell>
          <cell r="H9087">
            <v>2009</v>
          </cell>
        </row>
        <row r="9088">
          <cell r="A9088" t="str">
            <v>UWWTW</v>
          </cell>
          <cell r="C9088">
            <v>131</v>
          </cell>
          <cell r="E9088">
            <v>-17029.45</v>
          </cell>
          <cell r="F9088" t="str">
            <v>FIN_RPT</v>
          </cell>
          <cell r="G9088" t="str">
            <v>290_Comp Absences LT</v>
          </cell>
          <cell r="H9088">
            <v>2009</v>
          </cell>
        </row>
        <row r="9089">
          <cell r="A9089" t="str">
            <v>UWWTW</v>
          </cell>
          <cell r="C9089">
            <v>136</v>
          </cell>
          <cell r="E9089">
            <v>-345.19</v>
          </cell>
          <cell r="F9089" t="str">
            <v>FIN_RPT</v>
          </cell>
          <cell r="G9089" t="str">
            <v>290_Comp Absences LT</v>
          </cell>
          <cell r="H9089">
            <v>2009</v>
          </cell>
        </row>
        <row r="9090">
          <cell r="A9090" t="str">
            <v>UWWTW</v>
          </cell>
          <cell r="C9090">
            <v>144</v>
          </cell>
          <cell r="E9090">
            <v>-4453.1899999999996</v>
          </cell>
          <cell r="F9090" t="str">
            <v>FIN_RPT</v>
          </cell>
          <cell r="G9090" t="str">
            <v>290_Comp Absences LT</v>
          </cell>
          <cell r="H9090">
            <v>2009</v>
          </cell>
        </row>
        <row r="9091">
          <cell r="A9091" t="str">
            <v>UWWTW</v>
          </cell>
          <cell r="C9091">
            <v>150</v>
          </cell>
          <cell r="E9091">
            <v>-271.04000000000002</v>
          </cell>
          <cell r="F9091" t="str">
            <v>FIN_RPT</v>
          </cell>
          <cell r="G9091" t="str">
            <v>290_Comp Absences LT</v>
          </cell>
          <cell r="H9091">
            <v>2009</v>
          </cell>
        </row>
        <row r="9092">
          <cell r="A9092" t="str">
            <v>UWWTW</v>
          </cell>
          <cell r="C9092">
            <v>402</v>
          </cell>
          <cell r="E9092">
            <v>-29217.33</v>
          </cell>
          <cell r="F9092" t="str">
            <v>FIN_RPT</v>
          </cell>
          <cell r="G9092" t="str">
            <v>290_Comp Absences LT</v>
          </cell>
          <cell r="H9092">
            <v>2009</v>
          </cell>
        </row>
        <row r="9093">
          <cell r="A9093" t="str">
            <v>UWWTW</v>
          </cell>
          <cell r="C9093" t="str">
            <v>AGY</v>
          </cell>
          <cell r="E9093">
            <v>-100481.41</v>
          </cell>
          <cell r="F9093" t="str">
            <v>FIN_RPT</v>
          </cell>
          <cell r="G9093" t="str">
            <v>255_Dep of Stud Orgs</v>
          </cell>
          <cell r="H9093">
            <v>2009</v>
          </cell>
        </row>
        <row r="9094">
          <cell r="A9094" t="str">
            <v>UWWTW</v>
          </cell>
          <cell r="C9094" t="str">
            <v>CON</v>
          </cell>
          <cell r="E9094">
            <v>-140937303.80000001</v>
          </cell>
          <cell r="F9094" t="str">
            <v>FIN_RPT</v>
          </cell>
          <cell r="G9094" t="str">
            <v>300_Inv Cap, Net Debt</v>
          </cell>
          <cell r="H9094">
            <v>2009</v>
          </cell>
        </row>
        <row r="9095">
          <cell r="A9095" t="str">
            <v>UWWTW</v>
          </cell>
          <cell r="C9095">
            <v>147</v>
          </cell>
          <cell r="E9095">
            <v>-10963850.300000001</v>
          </cell>
          <cell r="F9095" t="str">
            <v>FIN_RPT</v>
          </cell>
          <cell r="G9095" t="str">
            <v>330_Restrict Stud Lns</v>
          </cell>
          <cell r="H9095">
            <v>2009</v>
          </cell>
        </row>
        <row r="9096">
          <cell r="A9096" t="str">
            <v>UWWTW</v>
          </cell>
          <cell r="C9096">
            <v>133</v>
          </cell>
          <cell r="E9096">
            <v>-46655.15</v>
          </cell>
          <cell r="F9096" t="str">
            <v>FIN_RPT</v>
          </cell>
          <cell r="G9096" t="str">
            <v>340_Restricted Other</v>
          </cell>
          <cell r="H9096">
            <v>2009</v>
          </cell>
        </row>
        <row r="9097">
          <cell r="A9097" t="str">
            <v>UWWTW</v>
          </cell>
          <cell r="C9097">
            <v>144</v>
          </cell>
          <cell r="E9097">
            <v>-157138.51999999999</v>
          </cell>
          <cell r="F9097" t="str">
            <v>FIN_RPT</v>
          </cell>
          <cell r="G9097" t="str">
            <v>340_Restricted Other</v>
          </cell>
          <cell r="H9097">
            <v>2009</v>
          </cell>
        </row>
        <row r="9098">
          <cell r="A9098" t="str">
            <v>UWWTW</v>
          </cell>
          <cell r="C9098">
            <v>161</v>
          </cell>
          <cell r="E9098">
            <v>-233.86</v>
          </cell>
          <cell r="F9098" t="str">
            <v>FIN_RPT</v>
          </cell>
          <cell r="G9098" t="str">
            <v>340_Restricted Other</v>
          </cell>
          <cell r="H9098">
            <v>2009</v>
          </cell>
        </row>
        <row r="9099">
          <cell r="A9099" t="str">
            <v>UWWTW</v>
          </cell>
          <cell r="C9099">
            <v>162</v>
          </cell>
          <cell r="E9099">
            <v>-7652.63</v>
          </cell>
          <cell r="F9099" t="str">
            <v>FIN_RPT</v>
          </cell>
          <cell r="G9099" t="str">
            <v>340_Restricted Other</v>
          </cell>
          <cell r="H9099">
            <v>2009</v>
          </cell>
        </row>
        <row r="9100">
          <cell r="A9100" t="str">
            <v>UWWTW</v>
          </cell>
          <cell r="C9100">
            <v>184</v>
          </cell>
          <cell r="E9100">
            <v>-24785.61</v>
          </cell>
          <cell r="F9100" t="str">
            <v>FIN_RPT</v>
          </cell>
          <cell r="G9100" t="str">
            <v>340_Restricted Other</v>
          </cell>
          <cell r="H9100">
            <v>2009</v>
          </cell>
        </row>
        <row r="9101">
          <cell r="A9101" t="str">
            <v>UWWTW</v>
          </cell>
          <cell r="C9101" t="str">
            <v>CON</v>
          </cell>
          <cell r="E9101">
            <v>-8004459.6299999999</v>
          </cell>
          <cell r="F9101" t="str">
            <v>FIN_RPT</v>
          </cell>
          <cell r="G9101" t="str">
            <v>340_Restricted Other</v>
          </cell>
          <cell r="H9101">
            <v>2009</v>
          </cell>
        </row>
        <row r="9102">
          <cell r="A9102" t="str">
            <v>UWWTW</v>
          </cell>
          <cell r="C9102">
            <v>162</v>
          </cell>
          <cell r="E9102">
            <v>-142444.63</v>
          </cell>
          <cell r="F9102" t="str">
            <v>FIN_RPT</v>
          </cell>
          <cell r="G9102" t="str">
            <v>310_Restricted Nonexp</v>
          </cell>
          <cell r="H9102">
            <v>2009</v>
          </cell>
        </row>
        <row r="9103">
          <cell r="A9103" t="str">
            <v>UWWTW</v>
          </cell>
          <cell r="C9103">
            <v>162</v>
          </cell>
          <cell r="E9103">
            <v>-250856.7</v>
          </cell>
          <cell r="F9103" t="str">
            <v>FIN_RPT</v>
          </cell>
          <cell r="G9103" t="str">
            <v>320_Restricted Expend</v>
          </cell>
          <cell r="H9103">
            <v>2009</v>
          </cell>
        </row>
        <row r="9104">
          <cell r="A9104" t="str">
            <v>UWWTW</v>
          </cell>
          <cell r="C9104">
            <v>128</v>
          </cell>
          <cell r="E9104">
            <v>-9636807.2300000004</v>
          </cell>
          <cell r="F9104" t="str">
            <v>FIN_RPT</v>
          </cell>
          <cell r="G9104" t="str">
            <v>320_Restricted Expend</v>
          </cell>
          <cell r="H9104">
            <v>2009</v>
          </cell>
        </row>
        <row r="9105">
          <cell r="A9105" t="str">
            <v>UWWTW</v>
          </cell>
          <cell r="C9105">
            <v>161</v>
          </cell>
          <cell r="E9105">
            <v>-26926.720000000001</v>
          </cell>
          <cell r="F9105" t="str">
            <v>FIN_RPT</v>
          </cell>
          <cell r="G9105" t="str">
            <v>320_Restricted Expend</v>
          </cell>
          <cell r="H9105">
            <v>2009</v>
          </cell>
        </row>
        <row r="9106">
          <cell r="A9106" t="str">
            <v>UWWTW</v>
          </cell>
          <cell r="C9106">
            <v>100</v>
          </cell>
          <cell r="E9106">
            <v>-16395.46</v>
          </cell>
          <cell r="F9106" t="str">
            <v>FIN_RPT</v>
          </cell>
          <cell r="G9106" t="str">
            <v>350_Unrestricted</v>
          </cell>
          <cell r="H9106">
            <v>2009</v>
          </cell>
        </row>
        <row r="9107">
          <cell r="A9107" t="str">
            <v>UWWTW</v>
          </cell>
          <cell r="C9107">
            <v>102</v>
          </cell>
          <cell r="E9107">
            <v>76820783.040000007</v>
          </cell>
          <cell r="F9107" t="str">
            <v>FIN_RPT</v>
          </cell>
          <cell r="G9107" t="str">
            <v>350_Unrestricted</v>
          </cell>
          <cell r="H9107">
            <v>2009</v>
          </cell>
        </row>
        <row r="9108">
          <cell r="A9108" t="str">
            <v>UWWTW</v>
          </cell>
          <cell r="C9108">
            <v>104</v>
          </cell>
          <cell r="E9108">
            <v>1997563.63</v>
          </cell>
          <cell r="F9108" t="str">
            <v>FIN_RPT</v>
          </cell>
          <cell r="G9108" t="str">
            <v>350_Unrestricted</v>
          </cell>
          <cell r="H9108">
            <v>2009</v>
          </cell>
        </row>
        <row r="9109">
          <cell r="A9109" t="str">
            <v>UWWTW</v>
          </cell>
          <cell r="C9109">
            <v>105</v>
          </cell>
          <cell r="E9109">
            <v>1601562.28</v>
          </cell>
          <cell r="F9109" t="str">
            <v>FIN_RPT</v>
          </cell>
          <cell r="G9109" t="str">
            <v>350_Unrestricted</v>
          </cell>
          <cell r="H9109">
            <v>2009</v>
          </cell>
        </row>
        <row r="9110">
          <cell r="A9110" t="str">
            <v>UWWTW</v>
          </cell>
          <cell r="C9110">
            <v>107</v>
          </cell>
          <cell r="E9110">
            <v>67221</v>
          </cell>
          <cell r="F9110" t="str">
            <v>FIN_RPT</v>
          </cell>
          <cell r="G9110" t="str">
            <v>350_Unrestricted</v>
          </cell>
          <cell r="H9110">
            <v>2009</v>
          </cell>
        </row>
        <row r="9111">
          <cell r="A9111" t="str">
            <v>UWWTW</v>
          </cell>
          <cell r="C9111">
            <v>109</v>
          </cell>
          <cell r="E9111">
            <v>2526270.63</v>
          </cell>
          <cell r="F9111" t="str">
            <v>FIN_RPT</v>
          </cell>
          <cell r="G9111" t="str">
            <v>350_Unrestricted</v>
          </cell>
          <cell r="H9111">
            <v>2009</v>
          </cell>
        </row>
        <row r="9112">
          <cell r="A9112" t="str">
            <v>UWWTW</v>
          </cell>
          <cell r="C9112">
            <v>110</v>
          </cell>
          <cell r="E9112">
            <v>5947701.7300000004</v>
          </cell>
          <cell r="F9112" t="str">
            <v>FIN_RPT</v>
          </cell>
          <cell r="G9112" t="str">
            <v>350_Unrestricted</v>
          </cell>
          <cell r="H9112">
            <v>2009</v>
          </cell>
        </row>
        <row r="9113">
          <cell r="A9113" t="str">
            <v>UWWTW</v>
          </cell>
          <cell r="C9113">
            <v>114</v>
          </cell>
          <cell r="E9113">
            <v>493603.72</v>
          </cell>
          <cell r="F9113" t="str">
            <v>FIN_RPT</v>
          </cell>
          <cell r="G9113" t="str">
            <v>350_Unrestricted</v>
          </cell>
          <cell r="H9113">
            <v>2009</v>
          </cell>
        </row>
        <row r="9114">
          <cell r="A9114" t="str">
            <v>UWWTW</v>
          </cell>
          <cell r="C9114">
            <v>115</v>
          </cell>
          <cell r="E9114">
            <v>165113.48000000001</v>
          </cell>
          <cell r="F9114" t="str">
            <v>FIN_RPT</v>
          </cell>
          <cell r="G9114" t="str">
            <v>350_Unrestricted</v>
          </cell>
          <cell r="H9114">
            <v>2009</v>
          </cell>
        </row>
        <row r="9115">
          <cell r="A9115" t="str">
            <v>UWWTW</v>
          </cell>
          <cell r="C9115">
            <v>118</v>
          </cell>
          <cell r="E9115">
            <v>7489.26</v>
          </cell>
          <cell r="F9115" t="str">
            <v>FIN_RPT</v>
          </cell>
          <cell r="G9115" t="str">
            <v>350_Unrestricted</v>
          </cell>
          <cell r="H9115">
            <v>2009</v>
          </cell>
        </row>
        <row r="9116">
          <cell r="A9116" t="str">
            <v>UWWTW</v>
          </cell>
          <cell r="C9116">
            <v>122</v>
          </cell>
          <cell r="E9116">
            <v>-30421.46</v>
          </cell>
          <cell r="F9116" t="str">
            <v>FIN_RPT</v>
          </cell>
          <cell r="G9116" t="str">
            <v>350_Unrestricted</v>
          </cell>
          <cell r="H9116">
            <v>2009</v>
          </cell>
        </row>
        <row r="9117">
          <cell r="A9117" t="str">
            <v>UWWTW</v>
          </cell>
          <cell r="C9117">
            <v>128</v>
          </cell>
          <cell r="E9117">
            <v>6571478.5899999999</v>
          </cell>
          <cell r="F9117" t="str">
            <v>FIN_RPT</v>
          </cell>
          <cell r="G9117" t="str">
            <v>350_Unrestricted</v>
          </cell>
          <cell r="H9117">
            <v>2009</v>
          </cell>
        </row>
        <row r="9118">
          <cell r="A9118" t="str">
            <v>UWWTW</v>
          </cell>
          <cell r="C9118">
            <v>129</v>
          </cell>
          <cell r="E9118">
            <v>-361119.92</v>
          </cell>
          <cell r="F9118" t="str">
            <v>FIN_RPT</v>
          </cell>
          <cell r="G9118" t="str">
            <v>350_Unrestricted</v>
          </cell>
          <cell r="H9118">
            <v>2009</v>
          </cell>
        </row>
        <row r="9119">
          <cell r="A9119" t="str">
            <v>UWWTW</v>
          </cell>
          <cell r="C9119">
            <v>131</v>
          </cell>
          <cell r="E9119">
            <v>-74903530.760000005</v>
          </cell>
          <cell r="F9119" t="str">
            <v>FIN_RPT</v>
          </cell>
          <cell r="G9119" t="str">
            <v>350_Unrestricted</v>
          </cell>
          <cell r="H9119">
            <v>2009</v>
          </cell>
        </row>
        <row r="9120">
          <cell r="A9120" t="str">
            <v>UWWTW</v>
          </cell>
          <cell r="C9120">
            <v>132</v>
          </cell>
          <cell r="E9120">
            <v>290873.94</v>
          </cell>
          <cell r="F9120" t="str">
            <v>FIN_RPT</v>
          </cell>
          <cell r="G9120" t="str">
            <v>350_Unrestricted</v>
          </cell>
          <cell r="H9120">
            <v>2009</v>
          </cell>
        </row>
        <row r="9121">
          <cell r="A9121" t="str">
            <v>UWWTW</v>
          </cell>
          <cell r="C9121">
            <v>133</v>
          </cell>
          <cell r="E9121">
            <v>-321346.07</v>
          </cell>
          <cell r="F9121" t="str">
            <v>FIN_RPT</v>
          </cell>
          <cell r="G9121" t="str">
            <v>350_Unrestricted</v>
          </cell>
          <cell r="H9121">
            <v>2009</v>
          </cell>
        </row>
        <row r="9122">
          <cell r="A9122" t="str">
            <v>UWWTW</v>
          </cell>
          <cell r="C9122">
            <v>136</v>
          </cell>
          <cell r="E9122">
            <v>2811291.52</v>
          </cell>
          <cell r="F9122" t="str">
            <v>FIN_RPT</v>
          </cell>
          <cell r="G9122" t="str">
            <v>350_Unrestricted</v>
          </cell>
          <cell r="H9122">
            <v>2009</v>
          </cell>
        </row>
        <row r="9123">
          <cell r="A9123" t="str">
            <v>UWWTW</v>
          </cell>
          <cell r="C9123">
            <v>144</v>
          </cell>
          <cell r="E9123">
            <v>144428.29999999999</v>
          </cell>
          <cell r="F9123" t="str">
            <v>FIN_RPT</v>
          </cell>
          <cell r="G9123" t="str">
            <v>350_Unrestricted</v>
          </cell>
          <cell r="H9123">
            <v>2009</v>
          </cell>
        </row>
        <row r="9124">
          <cell r="A9124" t="str">
            <v>UWWTW</v>
          </cell>
          <cell r="C9124">
            <v>145</v>
          </cell>
          <cell r="E9124">
            <v>-82012.850000000006</v>
          </cell>
          <cell r="F9124" t="str">
            <v>FIN_RPT</v>
          </cell>
          <cell r="G9124" t="str">
            <v>350_Unrestricted</v>
          </cell>
          <cell r="H9124">
            <v>2009</v>
          </cell>
        </row>
        <row r="9125">
          <cell r="A9125" t="str">
            <v>UWWTW</v>
          </cell>
          <cell r="C9125">
            <v>146</v>
          </cell>
          <cell r="E9125">
            <v>371064.39</v>
          </cell>
          <cell r="F9125" t="str">
            <v>FIN_RPT</v>
          </cell>
          <cell r="G9125" t="str">
            <v>350_Unrestricted</v>
          </cell>
          <cell r="H9125">
            <v>2009</v>
          </cell>
        </row>
        <row r="9126">
          <cell r="A9126" t="str">
            <v>UWWTW</v>
          </cell>
          <cell r="C9126">
            <v>147</v>
          </cell>
          <cell r="E9126">
            <v>1443859.47</v>
          </cell>
          <cell r="F9126" t="str">
            <v>FIN_RPT</v>
          </cell>
          <cell r="G9126" t="str">
            <v>350_Unrestricted</v>
          </cell>
          <cell r="H9126">
            <v>2009</v>
          </cell>
        </row>
        <row r="9127">
          <cell r="A9127" t="str">
            <v>UWWTW</v>
          </cell>
          <cell r="C9127">
            <v>148</v>
          </cell>
          <cell r="E9127">
            <v>4364418.6900000004</v>
          </cell>
          <cell r="F9127" t="str">
            <v>FIN_RPT</v>
          </cell>
          <cell r="G9127" t="str">
            <v>350_Unrestricted</v>
          </cell>
          <cell r="H9127">
            <v>2009</v>
          </cell>
        </row>
        <row r="9128">
          <cell r="A9128" t="str">
            <v>UWWTW</v>
          </cell>
          <cell r="C9128">
            <v>149</v>
          </cell>
          <cell r="E9128">
            <v>-7682.96</v>
          </cell>
          <cell r="F9128" t="str">
            <v>FIN_RPT</v>
          </cell>
          <cell r="G9128" t="str">
            <v>350_Unrestricted</v>
          </cell>
          <cell r="H9128">
            <v>2009</v>
          </cell>
        </row>
        <row r="9129">
          <cell r="A9129" t="str">
            <v>UWWTW</v>
          </cell>
          <cell r="C9129">
            <v>150</v>
          </cell>
          <cell r="E9129">
            <v>34128.199999999997</v>
          </cell>
          <cell r="F9129" t="str">
            <v>FIN_RPT</v>
          </cell>
          <cell r="G9129" t="str">
            <v>350_Unrestricted</v>
          </cell>
          <cell r="H9129">
            <v>2009</v>
          </cell>
        </row>
        <row r="9130">
          <cell r="A9130" t="str">
            <v>UWWTW</v>
          </cell>
          <cell r="C9130">
            <v>161</v>
          </cell>
          <cell r="E9130">
            <v>32888.94</v>
          </cell>
          <cell r="F9130" t="str">
            <v>FIN_RPT</v>
          </cell>
          <cell r="G9130" t="str">
            <v>350_Unrestricted</v>
          </cell>
          <cell r="H9130">
            <v>2009</v>
          </cell>
        </row>
        <row r="9131">
          <cell r="A9131" t="str">
            <v>UWWTW</v>
          </cell>
          <cell r="C9131">
            <v>162</v>
          </cell>
          <cell r="E9131">
            <v>-73886.37</v>
          </cell>
          <cell r="F9131" t="str">
            <v>FIN_RPT</v>
          </cell>
          <cell r="G9131" t="str">
            <v>350_Unrestricted</v>
          </cell>
          <cell r="H9131">
            <v>2009</v>
          </cell>
        </row>
        <row r="9132">
          <cell r="A9132" t="str">
            <v>UWWTW</v>
          </cell>
          <cell r="C9132">
            <v>173</v>
          </cell>
          <cell r="E9132">
            <v>127984.43</v>
          </cell>
          <cell r="F9132" t="str">
            <v>FIN_RPT</v>
          </cell>
          <cell r="G9132" t="str">
            <v>350_Unrestricted</v>
          </cell>
          <cell r="H9132">
            <v>2009</v>
          </cell>
        </row>
        <row r="9133">
          <cell r="A9133" t="str">
            <v>UWWTW</v>
          </cell>
          <cell r="C9133">
            <v>177</v>
          </cell>
          <cell r="E9133">
            <v>89166.04</v>
          </cell>
          <cell r="F9133" t="str">
            <v>FIN_RPT</v>
          </cell>
          <cell r="G9133" t="str">
            <v>350_Unrestricted</v>
          </cell>
          <cell r="H9133">
            <v>2009</v>
          </cell>
        </row>
        <row r="9134">
          <cell r="A9134" t="str">
            <v>UWWTW</v>
          </cell>
          <cell r="C9134">
            <v>184</v>
          </cell>
          <cell r="E9134">
            <v>32156.55</v>
          </cell>
          <cell r="F9134" t="str">
            <v>FIN_RPT</v>
          </cell>
          <cell r="G9134" t="str">
            <v>350_Unrestricted</v>
          </cell>
          <cell r="H9134">
            <v>2009</v>
          </cell>
        </row>
        <row r="9135">
          <cell r="A9135" t="str">
            <v>UWWTW</v>
          </cell>
          <cell r="C9135">
            <v>186</v>
          </cell>
          <cell r="E9135">
            <v>-34221.65</v>
          </cell>
          <cell r="F9135" t="str">
            <v>FIN_RPT</v>
          </cell>
          <cell r="G9135" t="str">
            <v>350_Unrestricted</v>
          </cell>
          <cell r="H9135">
            <v>2009</v>
          </cell>
        </row>
        <row r="9136">
          <cell r="A9136" t="str">
            <v>UWWTW</v>
          </cell>
          <cell r="C9136">
            <v>189</v>
          </cell>
          <cell r="E9136">
            <v>-2697173.77</v>
          </cell>
          <cell r="F9136" t="str">
            <v>FIN_RPT</v>
          </cell>
          <cell r="G9136" t="str">
            <v>350_Unrestricted</v>
          </cell>
          <cell r="H9136">
            <v>2009</v>
          </cell>
        </row>
        <row r="9137">
          <cell r="A9137" t="str">
            <v>UWWTW</v>
          </cell>
          <cell r="C9137">
            <v>402</v>
          </cell>
          <cell r="E9137">
            <v>1186772.95</v>
          </cell>
          <cell r="F9137" t="str">
            <v>FIN_RPT</v>
          </cell>
          <cell r="G9137" t="str">
            <v>350_Unrestricted</v>
          </cell>
          <cell r="H9137">
            <v>2009</v>
          </cell>
        </row>
        <row r="9138">
          <cell r="A9138" t="str">
            <v>UWWTW</v>
          </cell>
          <cell r="C9138">
            <v>403</v>
          </cell>
          <cell r="E9138">
            <v>578362.93000000005</v>
          </cell>
          <cell r="F9138" t="str">
            <v>FIN_RPT</v>
          </cell>
          <cell r="G9138" t="str">
            <v>350_Unrestricted</v>
          </cell>
          <cell r="H9138">
            <v>2009</v>
          </cell>
        </row>
        <row r="9139">
          <cell r="A9139" t="str">
            <v>UWWTW</v>
          </cell>
          <cell r="C9139">
            <v>406</v>
          </cell>
          <cell r="E9139">
            <v>922918.86</v>
          </cell>
          <cell r="F9139" t="str">
            <v>FIN_RPT</v>
          </cell>
          <cell r="G9139" t="str">
            <v>350_Unrestricted</v>
          </cell>
          <cell r="H9139">
            <v>2009</v>
          </cell>
        </row>
        <row r="9140">
          <cell r="A9140" t="str">
            <v>UWWTW</v>
          </cell>
          <cell r="C9140">
            <v>999</v>
          </cell>
          <cell r="E9140">
            <v>216643.86</v>
          </cell>
          <cell r="F9140" t="str">
            <v>FIN_RPT</v>
          </cell>
          <cell r="G9140" t="str">
            <v>350_Unrestricted</v>
          </cell>
          <cell r="H9140">
            <v>2009</v>
          </cell>
        </row>
        <row r="9141">
          <cell r="A9141" t="str">
            <v>UWWTW</v>
          </cell>
          <cell r="C9141" t="str">
            <v>CON</v>
          </cell>
          <cell r="E9141">
            <v>9209905.9100000001</v>
          </cell>
          <cell r="F9141" t="str">
            <v>FIN_RPT</v>
          </cell>
          <cell r="G9141" t="str">
            <v>350_Unrestricted</v>
          </cell>
          <cell r="H9141">
            <v>2009</v>
          </cell>
        </row>
        <row r="9142">
          <cell r="A9142" t="str">
            <v>UWWTW</v>
          </cell>
          <cell r="C9142">
            <v>131</v>
          </cell>
          <cell r="E9142">
            <v>-138683</v>
          </cell>
          <cell r="F9142" t="str">
            <v>FIN_RPT</v>
          </cell>
          <cell r="G9142" t="str">
            <v>400_Operating Revenues</v>
          </cell>
          <cell r="H9142">
            <v>2009</v>
          </cell>
        </row>
        <row r="9143">
          <cell r="A9143" t="str">
            <v>UWWTW</v>
          </cell>
          <cell r="C9143">
            <v>100</v>
          </cell>
          <cell r="E9143">
            <v>16395.46</v>
          </cell>
          <cell r="F9143" t="str">
            <v>FIN_RPT</v>
          </cell>
          <cell r="G9143" t="str">
            <v>400_Operating Revenues</v>
          </cell>
          <cell r="H9143">
            <v>2009</v>
          </cell>
        </row>
        <row r="9144">
          <cell r="A9144" t="str">
            <v>UWWTW</v>
          </cell>
          <cell r="C9144">
            <v>128</v>
          </cell>
          <cell r="E9144">
            <v>14175803.09</v>
          </cell>
          <cell r="F9144" t="str">
            <v>FIN_RPT</v>
          </cell>
          <cell r="G9144" t="str">
            <v>400_Operating Revenues</v>
          </cell>
          <cell r="H9144">
            <v>2009</v>
          </cell>
        </row>
        <row r="9145">
          <cell r="A9145" t="str">
            <v>UWWTW</v>
          </cell>
          <cell r="C9145">
            <v>131</v>
          </cell>
          <cell r="E9145">
            <v>473133.94</v>
          </cell>
          <cell r="F9145" t="str">
            <v>FIN_RPT</v>
          </cell>
          <cell r="G9145" t="str">
            <v>400_Operating Revenues</v>
          </cell>
          <cell r="H9145">
            <v>2009</v>
          </cell>
        </row>
        <row r="9146">
          <cell r="A9146" t="str">
            <v>UWWTW</v>
          </cell>
          <cell r="C9146">
            <v>133</v>
          </cell>
          <cell r="E9146">
            <v>1130988.1000000001</v>
          </cell>
          <cell r="F9146" t="str">
            <v>FIN_RPT</v>
          </cell>
          <cell r="G9146" t="str">
            <v>400_Operating Revenues</v>
          </cell>
          <cell r="H9146">
            <v>2009</v>
          </cell>
        </row>
        <row r="9147">
          <cell r="A9147" t="str">
            <v>UWWTW</v>
          </cell>
          <cell r="C9147">
            <v>136</v>
          </cell>
          <cell r="E9147">
            <v>3008.1</v>
          </cell>
          <cell r="F9147" t="str">
            <v>FIN_RPT</v>
          </cell>
          <cell r="G9147" t="str">
            <v>400_Operating Revenues</v>
          </cell>
          <cell r="H9147">
            <v>2009</v>
          </cell>
        </row>
        <row r="9148">
          <cell r="A9148" t="str">
            <v>UWWTW</v>
          </cell>
          <cell r="C9148">
            <v>144</v>
          </cell>
          <cell r="E9148">
            <v>-48.54</v>
          </cell>
          <cell r="F9148" t="str">
            <v>FIN_RPT</v>
          </cell>
          <cell r="G9148" t="str">
            <v>400_Operating Revenues</v>
          </cell>
          <cell r="H9148">
            <v>2009</v>
          </cell>
        </row>
        <row r="9149">
          <cell r="A9149" t="str">
            <v>UWWTW</v>
          </cell>
          <cell r="C9149">
            <v>145</v>
          </cell>
          <cell r="E9149">
            <v>40429.24</v>
          </cell>
          <cell r="F9149" t="str">
            <v>FIN_RPT</v>
          </cell>
          <cell r="G9149" t="str">
            <v>400_Operating Revenues</v>
          </cell>
          <cell r="H9149">
            <v>2009</v>
          </cell>
        </row>
        <row r="9150">
          <cell r="A9150" t="str">
            <v>UWWTW</v>
          </cell>
          <cell r="C9150">
            <v>146</v>
          </cell>
          <cell r="E9150">
            <v>5325</v>
          </cell>
          <cell r="F9150" t="str">
            <v>FIN_RPT</v>
          </cell>
          <cell r="G9150" t="str">
            <v>400_Operating Revenues</v>
          </cell>
          <cell r="H9150">
            <v>2009</v>
          </cell>
        </row>
        <row r="9151">
          <cell r="A9151" t="str">
            <v>UWWTW</v>
          </cell>
          <cell r="C9151">
            <v>148</v>
          </cell>
          <cell r="E9151">
            <v>15982</v>
          </cell>
          <cell r="F9151" t="str">
            <v>FIN_RPT</v>
          </cell>
          <cell r="G9151" t="str">
            <v>400_Operating Revenues</v>
          </cell>
          <cell r="H9151">
            <v>2009</v>
          </cell>
        </row>
        <row r="9152">
          <cell r="A9152" t="str">
            <v>UWWTW</v>
          </cell>
          <cell r="C9152">
            <v>128</v>
          </cell>
          <cell r="E9152">
            <v>2.0699999999999998</v>
          </cell>
          <cell r="F9152" t="str">
            <v>FIN_RPT</v>
          </cell>
          <cell r="G9152" t="str">
            <v>400_Operating Revenues</v>
          </cell>
          <cell r="H9152">
            <v>2009</v>
          </cell>
        </row>
        <row r="9153">
          <cell r="A9153" t="str">
            <v>UWWTW</v>
          </cell>
          <cell r="C9153">
            <v>128</v>
          </cell>
          <cell r="E9153">
            <v>20.72</v>
          </cell>
          <cell r="F9153" t="str">
            <v>FIN_RPT</v>
          </cell>
          <cell r="G9153" t="str">
            <v>400_Operating Revenues</v>
          </cell>
          <cell r="H9153">
            <v>2009</v>
          </cell>
        </row>
        <row r="9154">
          <cell r="A9154" t="str">
            <v>UWWTW</v>
          </cell>
          <cell r="C9154">
            <v>144</v>
          </cell>
          <cell r="E9154">
            <v>292081.89</v>
          </cell>
          <cell r="F9154" t="str">
            <v>FIN_RPT</v>
          </cell>
          <cell r="G9154" t="str">
            <v>400_Operating Revenues</v>
          </cell>
          <cell r="H9154">
            <v>2009</v>
          </cell>
        </row>
        <row r="9155">
          <cell r="A9155" t="str">
            <v>UWWTW</v>
          </cell>
          <cell r="C9155">
            <v>149</v>
          </cell>
          <cell r="E9155">
            <v>46149241</v>
          </cell>
          <cell r="F9155" t="str">
            <v>FIN_RPT</v>
          </cell>
          <cell r="G9155" t="str">
            <v>400_Operating Revenues</v>
          </cell>
          <cell r="H9155">
            <v>2009</v>
          </cell>
        </row>
        <row r="9156">
          <cell r="A9156" t="str">
            <v>UWWTW</v>
          </cell>
          <cell r="C9156">
            <v>102</v>
          </cell>
          <cell r="E9156">
            <v>-26192409.559999999</v>
          </cell>
          <cell r="F9156" t="str">
            <v>FIN_RPT</v>
          </cell>
          <cell r="G9156" t="str">
            <v>430_State Appropriations</v>
          </cell>
          <cell r="H9156">
            <v>2009</v>
          </cell>
        </row>
        <row r="9157">
          <cell r="A9157" t="str">
            <v>UWWTW</v>
          </cell>
          <cell r="C9157">
            <v>104</v>
          </cell>
          <cell r="E9157">
            <v>-113786.73</v>
          </cell>
          <cell r="F9157" t="str">
            <v>FIN_RPT</v>
          </cell>
          <cell r="G9157" t="str">
            <v>430_State Appropriations</v>
          </cell>
          <cell r="H9157">
            <v>2009</v>
          </cell>
        </row>
        <row r="9158">
          <cell r="A9158" t="str">
            <v>UWWTW</v>
          </cell>
          <cell r="C9158">
            <v>105</v>
          </cell>
          <cell r="E9158">
            <v>-1509960.23</v>
          </cell>
          <cell r="F9158" t="str">
            <v>FIN_RPT</v>
          </cell>
          <cell r="G9158" t="str">
            <v>430_State Appropriations</v>
          </cell>
          <cell r="H9158">
            <v>2009</v>
          </cell>
        </row>
        <row r="9159">
          <cell r="A9159" t="str">
            <v>UWWTW</v>
          </cell>
          <cell r="C9159">
            <v>107</v>
          </cell>
          <cell r="E9159">
            <v>-66428.14</v>
          </cell>
          <cell r="F9159" t="str">
            <v>FIN_RPT</v>
          </cell>
          <cell r="G9159" t="str">
            <v>430_State Appropriations</v>
          </cell>
          <cell r="H9159">
            <v>2009</v>
          </cell>
        </row>
        <row r="9160">
          <cell r="A9160" t="str">
            <v>UWWTW</v>
          </cell>
          <cell r="C9160">
            <v>109</v>
          </cell>
          <cell r="E9160">
            <v>-2521132.5099999998</v>
          </cell>
          <cell r="F9160" t="str">
            <v>FIN_RPT</v>
          </cell>
          <cell r="G9160" t="str">
            <v>430_State Appropriations</v>
          </cell>
          <cell r="H9160">
            <v>2009</v>
          </cell>
        </row>
        <row r="9161">
          <cell r="A9161" t="str">
            <v>UWWTW</v>
          </cell>
          <cell r="C9161">
            <v>114</v>
          </cell>
          <cell r="E9161">
            <v>-269583.14</v>
          </cell>
          <cell r="F9161" t="str">
            <v>FIN_RPT</v>
          </cell>
          <cell r="G9161" t="str">
            <v>430_State Appropriations</v>
          </cell>
          <cell r="H9161">
            <v>2009</v>
          </cell>
        </row>
        <row r="9162">
          <cell r="A9162" t="str">
            <v>UWWTW</v>
          </cell>
          <cell r="C9162">
            <v>115</v>
          </cell>
          <cell r="E9162">
            <v>-207037.57</v>
          </cell>
          <cell r="F9162" t="str">
            <v>FIN_RPT</v>
          </cell>
          <cell r="G9162" t="str">
            <v>430_State Appropriations</v>
          </cell>
          <cell r="H9162">
            <v>2009</v>
          </cell>
        </row>
        <row r="9163">
          <cell r="A9163" t="str">
            <v>UWWTW</v>
          </cell>
          <cell r="C9163">
            <v>118</v>
          </cell>
          <cell r="E9163">
            <v>-7489.26</v>
          </cell>
          <cell r="F9163" t="str">
            <v>FIN_RPT</v>
          </cell>
          <cell r="G9163" t="str">
            <v>430_State Appropriations</v>
          </cell>
          <cell r="H9163">
            <v>2009</v>
          </cell>
        </row>
        <row r="9164">
          <cell r="A9164" t="str">
            <v>UWWTW</v>
          </cell>
          <cell r="C9164">
            <v>173</v>
          </cell>
          <cell r="E9164">
            <v>-76276</v>
          </cell>
          <cell r="F9164" t="str">
            <v>FIN_RPT</v>
          </cell>
          <cell r="G9164" t="str">
            <v>430_State Appropriations</v>
          </cell>
          <cell r="H9164">
            <v>2009</v>
          </cell>
        </row>
        <row r="9165">
          <cell r="A9165" t="str">
            <v>UWWTW</v>
          </cell>
          <cell r="C9165">
            <v>177</v>
          </cell>
          <cell r="E9165">
            <v>-68510.84</v>
          </cell>
          <cell r="F9165" t="str">
            <v>FIN_RPT</v>
          </cell>
          <cell r="G9165" t="str">
            <v>430_State Appropriations</v>
          </cell>
          <cell r="H9165">
            <v>2009</v>
          </cell>
        </row>
        <row r="9166">
          <cell r="A9166" t="str">
            <v>UWWTW</v>
          </cell>
          <cell r="C9166">
            <v>402</v>
          </cell>
          <cell r="E9166">
            <v>-1134707.3700000001</v>
          </cell>
          <cell r="F9166" t="str">
            <v>FIN_RPT</v>
          </cell>
          <cell r="G9166" t="str">
            <v>430_State Appropriations</v>
          </cell>
          <cell r="H9166">
            <v>2009</v>
          </cell>
        </row>
        <row r="9167">
          <cell r="A9167" t="str">
            <v>UWWTW</v>
          </cell>
          <cell r="C9167">
            <v>403</v>
          </cell>
          <cell r="E9167">
            <v>-344623.78</v>
          </cell>
          <cell r="F9167" t="str">
            <v>FIN_RPT</v>
          </cell>
          <cell r="G9167" t="str">
            <v>430_State Appropriations</v>
          </cell>
          <cell r="H9167">
            <v>2009</v>
          </cell>
        </row>
        <row r="9168">
          <cell r="A9168" t="str">
            <v>UWWTW</v>
          </cell>
          <cell r="C9168">
            <v>406</v>
          </cell>
          <cell r="E9168">
            <v>-550040</v>
          </cell>
          <cell r="F9168" t="str">
            <v>FIN_RPT</v>
          </cell>
          <cell r="G9168" t="str">
            <v>430_State Appropriations</v>
          </cell>
          <cell r="H9168">
            <v>2009</v>
          </cell>
        </row>
        <row r="9169">
          <cell r="A9169" t="str">
            <v>UWWTW</v>
          </cell>
          <cell r="C9169">
            <v>147</v>
          </cell>
          <cell r="E9169">
            <v>1166168.17</v>
          </cell>
          <cell r="F9169" t="str">
            <v>FIN_RPT</v>
          </cell>
          <cell r="G9169" t="str">
            <v>400_Operating Revenues</v>
          </cell>
          <cell r="H9169">
            <v>2009</v>
          </cell>
        </row>
        <row r="9170">
          <cell r="A9170" t="str">
            <v>UWWTW</v>
          </cell>
          <cell r="C9170">
            <v>147</v>
          </cell>
          <cell r="E9170">
            <v>-6927.72</v>
          </cell>
          <cell r="F9170" t="str">
            <v>FIN_RPT</v>
          </cell>
          <cell r="G9170" t="str">
            <v>400_Operating Revenues</v>
          </cell>
          <cell r="H9170">
            <v>2009</v>
          </cell>
        </row>
        <row r="9171">
          <cell r="A9171" t="str">
            <v>UWWTW</v>
          </cell>
          <cell r="C9171">
            <v>133</v>
          </cell>
          <cell r="E9171">
            <v>1321434.96</v>
          </cell>
          <cell r="F9171" t="str">
            <v>FIN_RPT</v>
          </cell>
          <cell r="G9171" t="str">
            <v>400_Operating Revenues</v>
          </cell>
          <cell r="H9171">
            <v>2009</v>
          </cell>
        </row>
        <row r="9172">
          <cell r="A9172" t="str">
            <v>UWWTW</v>
          </cell>
          <cell r="C9172">
            <v>233</v>
          </cell>
          <cell r="E9172">
            <v>3079702.41</v>
          </cell>
          <cell r="F9172" t="str">
            <v>FIN_RPT</v>
          </cell>
          <cell r="G9172" t="str">
            <v>400_Operating Revenues</v>
          </cell>
          <cell r="H9172">
            <v>2009</v>
          </cell>
        </row>
        <row r="9173">
          <cell r="A9173" t="str">
            <v>UWWTW</v>
          </cell>
          <cell r="C9173">
            <v>133</v>
          </cell>
          <cell r="E9173">
            <v>-1052513.45</v>
          </cell>
          <cell r="F9173" t="str">
            <v>FIN_RPT</v>
          </cell>
          <cell r="G9173" t="str">
            <v>440_Gifts</v>
          </cell>
          <cell r="H9173">
            <v>2009</v>
          </cell>
        </row>
        <row r="9174">
          <cell r="A9174" t="str">
            <v>UWWTW</v>
          </cell>
          <cell r="C9174">
            <v>233</v>
          </cell>
          <cell r="E9174">
            <v>-721215.69</v>
          </cell>
          <cell r="F9174" t="str">
            <v>FIN_RPT</v>
          </cell>
          <cell r="G9174" t="str">
            <v>440_Gifts</v>
          </cell>
          <cell r="H9174">
            <v>2009</v>
          </cell>
        </row>
        <row r="9175">
          <cell r="A9175" t="str">
            <v>UWWTW</v>
          </cell>
          <cell r="C9175">
            <v>233</v>
          </cell>
          <cell r="E9175">
            <v>-2358486.7200000002</v>
          </cell>
          <cell r="F9175" t="str">
            <v>FIN_RPT</v>
          </cell>
          <cell r="G9175" t="str">
            <v>480_Capital Contributions</v>
          </cell>
          <cell r="H9175">
            <v>2009</v>
          </cell>
        </row>
        <row r="9176">
          <cell r="A9176" t="str">
            <v>UWWTW</v>
          </cell>
          <cell r="C9176" t="str">
            <v>CON</v>
          </cell>
          <cell r="E9176">
            <v>-99368</v>
          </cell>
          <cell r="F9176" t="str">
            <v>FIN_RPT</v>
          </cell>
          <cell r="G9176" t="str">
            <v>480_Capital Contributions</v>
          </cell>
          <cell r="H9176">
            <v>2009</v>
          </cell>
        </row>
        <row r="9177">
          <cell r="A9177" t="str">
            <v>UWWTW</v>
          </cell>
          <cell r="C9177">
            <v>133</v>
          </cell>
          <cell r="E9177">
            <v>-193806.24</v>
          </cell>
          <cell r="F9177" t="str">
            <v>FIN_RPT</v>
          </cell>
          <cell r="G9177" t="str">
            <v>400_Operating Revenues</v>
          </cell>
          <cell r="H9177">
            <v>2009</v>
          </cell>
        </row>
        <row r="9178">
          <cell r="A9178" t="str">
            <v>UWWTW</v>
          </cell>
          <cell r="C9178">
            <v>144</v>
          </cell>
          <cell r="E9178">
            <v>-134283.41</v>
          </cell>
          <cell r="F9178" t="str">
            <v>FIN_RPT</v>
          </cell>
          <cell r="G9178" t="str">
            <v>400_Operating Revenues</v>
          </cell>
          <cell r="H9178">
            <v>2009</v>
          </cell>
        </row>
        <row r="9179">
          <cell r="A9179" t="str">
            <v>UWWTW</v>
          </cell>
          <cell r="C9179">
            <v>144</v>
          </cell>
          <cell r="E9179">
            <v>-49700.22</v>
          </cell>
          <cell r="F9179" t="str">
            <v>FIN_RPT</v>
          </cell>
          <cell r="G9179" t="str">
            <v>400_Operating Revenues</v>
          </cell>
          <cell r="H9179">
            <v>2009</v>
          </cell>
        </row>
        <row r="9180">
          <cell r="A9180" t="str">
            <v>UWWTW</v>
          </cell>
          <cell r="C9180">
            <v>128</v>
          </cell>
          <cell r="E9180">
            <v>-3869381.86</v>
          </cell>
          <cell r="F9180" t="str">
            <v>FIN_RPT</v>
          </cell>
          <cell r="G9180" t="str">
            <v>400_Operating Revenues</v>
          </cell>
          <cell r="H9180">
            <v>2009</v>
          </cell>
        </row>
        <row r="9181">
          <cell r="A9181" t="str">
            <v>UWWTW</v>
          </cell>
          <cell r="C9181">
            <v>128</v>
          </cell>
          <cell r="E9181">
            <v>-10361967.32</v>
          </cell>
          <cell r="F9181" t="str">
            <v>FIN_RPT</v>
          </cell>
          <cell r="G9181" t="str">
            <v>400_Operating Revenues</v>
          </cell>
          <cell r="H9181">
            <v>2009</v>
          </cell>
        </row>
        <row r="9182">
          <cell r="A9182" t="str">
            <v>UWWTW</v>
          </cell>
          <cell r="C9182">
            <v>144</v>
          </cell>
          <cell r="E9182">
            <v>-83409.89</v>
          </cell>
          <cell r="F9182" t="str">
            <v>FIN_RPT</v>
          </cell>
          <cell r="G9182" t="str">
            <v>400_Operating Revenues</v>
          </cell>
          <cell r="H9182">
            <v>2009</v>
          </cell>
        </row>
        <row r="9183">
          <cell r="A9183" t="str">
            <v>UWWTW</v>
          </cell>
          <cell r="C9183">
            <v>147</v>
          </cell>
          <cell r="E9183">
            <v>62567.59</v>
          </cell>
          <cell r="F9183" t="str">
            <v>FIN_RPT</v>
          </cell>
          <cell r="G9183" t="str">
            <v>400_Operating Revenues</v>
          </cell>
          <cell r="H9183">
            <v>2009</v>
          </cell>
        </row>
        <row r="9184">
          <cell r="A9184" t="str">
            <v>UWWTW</v>
          </cell>
          <cell r="C9184">
            <v>128</v>
          </cell>
          <cell r="E9184">
            <v>102194.21</v>
          </cell>
          <cell r="F9184" t="str">
            <v>FIN_RPT</v>
          </cell>
          <cell r="G9184" t="str">
            <v>540_Other Oper Exp</v>
          </cell>
          <cell r="H9184">
            <v>2009</v>
          </cell>
        </row>
        <row r="9185">
          <cell r="A9185" t="str">
            <v>UWWTW</v>
          </cell>
          <cell r="C9185">
            <v>128</v>
          </cell>
          <cell r="E9185">
            <v>1901245</v>
          </cell>
          <cell r="F9185" t="str">
            <v>FIN_RPT</v>
          </cell>
          <cell r="G9185" t="str">
            <v>400_Operating Revenues</v>
          </cell>
          <cell r="H9185">
            <v>2009</v>
          </cell>
        </row>
        <row r="9186">
          <cell r="A9186" t="str">
            <v>UWWTW</v>
          </cell>
          <cell r="C9186">
            <v>131</v>
          </cell>
          <cell r="E9186">
            <v>7367693</v>
          </cell>
          <cell r="F9186" t="str">
            <v>FIN_RPT</v>
          </cell>
          <cell r="G9186" t="str">
            <v>400_Operating Revenues</v>
          </cell>
          <cell r="H9186">
            <v>2009</v>
          </cell>
        </row>
        <row r="9187">
          <cell r="A9187" t="str">
            <v>UWWTW</v>
          </cell>
          <cell r="C9187">
            <v>162</v>
          </cell>
          <cell r="E9187">
            <v>77140.789999999994</v>
          </cell>
          <cell r="F9187" t="str">
            <v>FIN_RPT</v>
          </cell>
          <cell r="G9187" t="str">
            <v>450_Invest Earnings</v>
          </cell>
          <cell r="H9187">
            <v>2009</v>
          </cell>
        </row>
        <row r="9188">
          <cell r="A9188" t="str">
            <v>UWWTW</v>
          </cell>
          <cell r="C9188" t="str">
            <v>CON</v>
          </cell>
          <cell r="E9188">
            <v>-30537.34</v>
          </cell>
          <cell r="F9188" t="str">
            <v>FIN_RPT</v>
          </cell>
          <cell r="G9188" t="str">
            <v>450_Invest Earnings</v>
          </cell>
          <cell r="H9188">
            <v>2009</v>
          </cell>
        </row>
        <row r="9189">
          <cell r="A9189" t="str">
            <v>UWWTW</v>
          </cell>
          <cell r="C9189">
            <v>147</v>
          </cell>
          <cell r="E9189">
            <v>-62567.59</v>
          </cell>
          <cell r="F9189" t="str">
            <v>FIN_RPT</v>
          </cell>
          <cell r="G9189" t="str">
            <v>400_Operating Revenues</v>
          </cell>
          <cell r="H9189">
            <v>2009</v>
          </cell>
        </row>
        <row r="9190">
          <cell r="A9190" t="str">
            <v>UWWTW</v>
          </cell>
          <cell r="C9190">
            <v>131</v>
          </cell>
          <cell r="E9190">
            <v>3208724.38</v>
          </cell>
          <cell r="F9190" t="str">
            <v>FIN_RPT</v>
          </cell>
          <cell r="G9190" t="str">
            <v>460_Transfers/Other</v>
          </cell>
          <cell r="H9190">
            <v>2009</v>
          </cell>
        </row>
        <row r="9191">
          <cell r="A9191" t="str">
            <v>UWWTW</v>
          </cell>
          <cell r="C9191">
            <v>132</v>
          </cell>
          <cell r="E9191">
            <v>-123146.46</v>
          </cell>
          <cell r="F9191" t="str">
            <v>FIN_RPT</v>
          </cell>
          <cell r="G9191" t="str">
            <v>460_Transfers/Other</v>
          </cell>
          <cell r="H9191">
            <v>2009</v>
          </cell>
        </row>
        <row r="9192">
          <cell r="A9192" t="str">
            <v>UWWTW</v>
          </cell>
          <cell r="C9192">
            <v>136</v>
          </cell>
          <cell r="E9192">
            <v>-20000</v>
          </cell>
          <cell r="F9192" t="str">
            <v>FIN_RPT</v>
          </cell>
          <cell r="G9192" t="str">
            <v>460_Transfers/Other</v>
          </cell>
          <cell r="H9192">
            <v>2009</v>
          </cell>
        </row>
        <row r="9193">
          <cell r="A9193" t="str">
            <v>UWWTW</v>
          </cell>
          <cell r="C9193">
            <v>128</v>
          </cell>
          <cell r="E9193">
            <v>-3215.04</v>
          </cell>
          <cell r="F9193" t="str">
            <v>FIN_RPT</v>
          </cell>
          <cell r="G9193" t="str">
            <v>460_Transfers/Other</v>
          </cell>
          <cell r="H9193">
            <v>2009</v>
          </cell>
        </row>
        <row r="9194">
          <cell r="A9194" t="str">
            <v>UWWTW</v>
          </cell>
          <cell r="C9194">
            <v>149</v>
          </cell>
          <cell r="E9194">
            <v>369.59</v>
          </cell>
          <cell r="F9194" t="str">
            <v>FIN_RPT</v>
          </cell>
          <cell r="G9194" t="str">
            <v>460_Transfers/Other</v>
          </cell>
          <cell r="H9194">
            <v>2009</v>
          </cell>
        </row>
        <row r="9195">
          <cell r="A9195" t="str">
            <v>UWWTW</v>
          </cell>
          <cell r="C9195">
            <v>999</v>
          </cell>
          <cell r="E9195">
            <v>-1158806.04</v>
          </cell>
          <cell r="F9195" t="str">
            <v>FIN_RPT</v>
          </cell>
          <cell r="G9195" t="str">
            <v>460_Transfers/Other</v>
          </cell>
          <cell r="H9195">
            <v>2009</v>
          </cell>
        </row>
        <row r="9196">
          <cell r="A9196" t="str">
            <v>UWWTW</v>
          </cell>
          <cell r="C9196">
            <v>122</v>
          </cell>
          <cell r="E9196">
            <v>-236121.67</v>
          </cell>
          <cell r="F9196" t="str">
            <v>FIN_RPT</v>
          </cell>
          <cell r="G9196" t="str">
            <v>460_Transfers/Other</v>
          </cell>
          <cell r="H9196">
            <v>2009</v>
          </cell>
        </row>
        <row r="9197">
          <cell r="A9197" t="str">
            <v>UWWTW</v>
          </cell>
          <cell r="C9197">
            <v>131</v>
          </cell>
          <cell r="E9197">
            <v>258198.93</v>
          </cell>
          <cell r="F9197" t="str">
            <v>FIN_RPT</v>
          </cell>
          <cell r="G9197" t="str">
            <v>460_Transfers/Other</v>
          </cell>
          <cell r="H9197">
            <v>2009</v>
          </cell>
        </row>
        <row r="9198">
          <cell r="A9198" t="str">
            <v>UWWTW</v>
          </cell>
          <cell r="C9198">
            <v>186</v>
          </cell>
          <cell r="E9198">
            <v>-22077.26</v>
          </cell>
          <cell r="F9198" t="str">
            <v>FIN_RPT</v>
          </cell>
          <cell r="G9198" t="str">
            <v>460_Transfers/Other</v>
          </cell>
          <cell r="H9198">
            <v>2009</v>
          </cell>
        </row>
        <row r="9199">
          <cell r="A9199" t="str">
            <v>UWWTW</v>
          </cell>
          <cell r="C9199" t="str">
            <v>CON</v>
          </cell>
          <cell r="E9199">
            <v>-251839.37</v>
          </cell>
          <cell r="F9199" t="str">
            <v>FIN_RPT</v>
          </cell>
          <cell r="G9199" t="str">
            <v>460_Transfers/Other</v>
          </cell>
          <cell r="H9199">
            <v>2009</v>
          </cell>
        </row>
        <row r="9200">
          <cell r="A9200" t="str">
            <v>UWWTW</v>
          </cell>
          <cell r="C9200" t="str">
            <v>CON</v>
          </cell>
          <cell r="E9200">
            <v>-13804675.52</v>
          </cell>
          <cell r="F9200" t="str">
            <v>FIN_RPT</v>
          </cell>
          <cell r="G9200" t="str">
            <v>470_Capital Appropriations</v>
          </cell>
          <cell r="H9200">
            <v>2009</v>
          </cell>
        </row>
        <row r="9201">
          <cell r="A9201" t="str">
            <v>UWWTW</v>
          </cell>
          <cell r="C9201">
            <v>102</v>
          </cell>
          <cell r="E9201">
            <v>-26257221.370000001</v>
          </cell>
          <cell r="F9201" t="str">
            <v>FIN_RPT</v>
          </cell>
          <cell r="G9201" t="str">
            <v>500_Salaries</v>
          </cell>
          <cell r="H9201">
            <v>2010</v>
          </cell>
        </row>
        <row r="9202">
          <cell r="A9202" t="str">
            <v>UWWTW</v>
          </cell>
          <cell r="C9202">
            <v>104</v>
          </cell>
          <cell r="E9202">
            <v>-1331263.82</v>
          </cell>
          <cell r="F9202" t="str">
            <v>FIN_RPT</v>
          </cell>
          <cell r="G9202" t="str">
            <v>500_Salaries</v>
          </cell>
          <cell r="H9202">
            <v>2010</v>
          </cell>
        </row>
        <row r="9203">
          <cell r="A9203" t="str">
            <v>UWWTW</v>
          </cell>
          <cell r="C9203">
            <v>105</v>
          </cell>
          <cell r="E9203">
            <v>-5326.56</v>
          </cell>
          <cell r="F9203" t="str">
            <v>FIN_RPT</v>
          </cell>
          <cell r="G9203" t="str">
            <v>500_Salaries</v>
          </cell>
          <cell r="H9203">
            <v>2010</v>
          </cell>
        </row>
        <row r="9204">
          <cell r="A9204" t="str">
            <v>UWWTW</v>
          </cell>
          <cell r="C9204">
            <v>114</v>
          </cell>
          <cell r="E9204">
            <v>-5371.47</v>
          </cell>
          <cell r="F9204" t="str">
            <v>FIN_RPT</v>
          </cell>
          <cell r="G9204" t="str">
            <v>500_Salaries</v>
          </cell>
          <cell r="H9204">
            <v>2010</v>
          </cell>
        </row>
        <row r="9205">
          <cell r="A9205" t="str">
            <v>UWWTW</v>
          </cell>
          <cell r="C9205">
            <v>115</v>
          </cell>
          <cell r="E9205">
            <v>11714.29</v>
          </cell>
          <cell r="F9205" t="str">
            <v>FIN_RPT</v>
          </cell>
          <cell r="G9205" t="str">
            <v>500_Salaries</v>
          </cell>
          <cell r="H9205">
            <v>2010</v>
          </cell>
        </row>
        <row r="9206">
          <cell r="A9206" t="str">
            <v>UWWTW</v>
          </cell>
          <cell r="C9206">
            <v>122</v>
          </cell>
          <cell r="E9206">
            <v>5371.47</v>
          </cell>
          <cell r="F9206" t="str">
            <v>FIN_RPT</v>
          </cell>
          <cell r="G9206" t="str">
            <v>500_Salaries</v>
          </cell>
          <cell r="H9206">
            <v>2010</v>
          </cell>
        </row>
        <row r="9207">
          <cell r="A9207" t="str">
            <v>UWWTW</v>
          </cell>
          <cell r="C9207">
            <v>128</v>
          </cell>
          <cell r="E9207">
            <v>65524.01</v>
          </cell>
          <cell r="F9207" t="str">
            <v>FIN_RPT</v>
          </cell>
          <cell r="G9207" t="str">
            <v>500_Salaries</v>
          </cell>
          <cell r="H9207">
            <v>2010</v>
          </cell>
        </row>
        <row r="9208">
          <cell r="A9208" t="str">
            <v>UWWTW</v>
          </cell>
          <cell r="C9208">
            <v>131</v>
          </cell>
          <cell r="E9208">
            <v>26304588.91</v>
          </cell>
          <cell r="F9208" t="str">
            <v>FIN_RPT</v>
          </cell>
          <cell r="G9208" t="str">
            <v>500_Salaries</v>
          </cell>
          <cell r="H9208">
            <v>2010</v>
          </cell>
        </row>
        <row r="9209">
          <cell r="A9209" t="str">
            <v>UWWTW</v>
          </cell>
          <cell r="C9209">
            <v>132</v>
          </cell>
          <cell r="E9209">
            <v>61935.8</v>
          </cell>
          <cell r="F9209" t="str">
            <v>FIN_RPT</v>
          </cell>
          <cell r="G9209" t="str">
            <v>500_Salaries</v>
          </cell>
          <cell r="H9209">
            <v>2010</v>
          </cell>
        </row>
        <row r="9210">
          <cell r="A9210" t="str">
            <v>UWWTW</v>
          </cell>
          <cell r="C9210">
            <v>136</v>
          </cell>
          <cell r="E9210">
            <v>-3416.92</v>
          </cell>
          <cell r="F9210" t="str">
            <v>FIN_RPT</v>
          </cell>
          <cell r="G9210" t="str">
            <v>500_Salaries</v>
          </cell>
          <cell r="H9210">
            <v>2010</v>
          </cell>
        </row>
        <row r="9211">
          <cell r="A9211" t="str">
            <v>UWWTW</v>
          </cell>
          <cell r="C9211">
            <v>144</v>
          </cell>
          <cell r="E9211">
            <v>8335.34</v>
          </cell>
          <cell r="F9211" t="str">
            <v>FIN_RPT</v>
          </cell>
          <cell r="G9211" t="str">
            <v>500_Salaries</v>
          </cell>
          <cell r="H9211">
            <v>2010</v>
          </cell>
        </row>
        <row r="9212">
          <cell r="A9212" t="str">
            <v>UWWTW</v>
          </cell>
          <cell r="C9212">
            <v>147</v>
          </cell>
          <cell r="E9212">
            <v>436.83</v>
          </cell>
          <cell r="F9212" t="str">
            <v>FIN_RPT</v>
          </cell>
          <cell r="G9212" t="str">
            <v>500_Salaries</v>
          </cell>
          <cell r="H9212">
            <v>2010</v>
          </cell>
        </row>
        <row r="9213">
          <cell r="A9213" t="str">
            <v>UWWTW</v>
          </cell>
          <cell r="C9213">
            <v>150</v>
          </cell>
          <cell r="E9213">
            <v>154.86000000000001</v>
          </cell>
          <cell r="F9213" t="str">
            <v>FIN_RPT</v>
          </cell>
          <cell r="G9213" t="str">
            <v>500_Salaries</v>
          </cell>
          <cell r="H9213">
            <v>2010</v>
          </cell>
        </row>
        <row r="9214">
          <cell r="A9214" t="str">
            <v>UWWTW</v>
          </cell>
          <cell r="C9214">
            <v>177</v>
          </cell>
          <cell r="E9214">
            <v>-13632.35</v>
          </cell>
          <cell r="F9214" t="str">
            <v>FIN_RPT</v>
          </cell>
          <cell r="G9214" t="str">
            <v>500_Salaries</v>
          </cell>
          <cell r="H9214">
            <v>2010</v>
          </cell>
        </row>
        <row r="9215">
          <cell r="A9215" t="str">
            <v>UWWTW</v>
          </cell>
          <cell r="C9215">
            <v>186</v>
          </cell>
          <cell r="E9215">
            <v>13632.36</v>
          </cell>
          <cell r="F9215" t="str">
            <v>FIN_RPT</v>
          </cell>
          <cell r="G9215" t="str">
            <v>500_Salaries</v>
          </cell>
          <cell r="H9215">
            <v>2010</v>
          </cell>
        </row>
        <row r="9216">
          <cell r="A9216" t="str">
            <v>UWWTW</v>
          </cell>
          <cell r="C9216">
            <v>189</v>
          </cell>
          <cell r="E9216">
            <v>1300512.31</v>
          </cell>
          <cell r="F9216" t="str">
            <v>FIN_RPT</v>
          </cell>
          <cell r="G9216" t="str">
            <v>500_Salaries</v>
          </cell>
          <cell r="H9216">
            <v>2010</v>
          </cell>
        </row>
        <row r="9217">
          <cell r="A9217" t="str">
            <v>UWWTW</v>
          </cell>
          <cell r="C9217">
            <v>233</v>
          </cell>
          <cell r="E9217">
            <v>-557.30999999999995</v>
          </cell>
          <cell r="F9217" t="str">
            <v>FIN_RPT</v>
          </cell>
          <cell r="G9217" t="str">
            <v>500_Salaries</v>
          </cell>
          <cell r="H9217">
            <v>2010</v>
          </cell>
        </row>
        <row r="9218">
          <cell r="A9218" t="str">
            <v>UWWTW</v>
          </cell>
          <cell r="C9218">
            <v>402</v>
          </cell>
          <cell r="E9218">
            <v>7508.95</v>
          </cell>
          <cell r="F9218" t="str">
            <v>FIN_RPT</v>
          </cell>
          <cell r="G9218" t="str">
            <v>500_Salaries</v>
          </cell>
          <cell r="H9218">
            <v>2010</v>
          </cell>
        </row>
        <row r="9219">
          <cell r="A9219" t="str">
            <v>UWWTW</v>
          </cell>
          <cell r="C9219">
            <v>136</v>
          </cell>
          <cell r="E9219">
            <v>-1750</v>
          </cell>
          <cell r="F9219" t="str">
            <v>FIN_RPT</v>
          </cell>
          <cell r="G9219" t="str">
            <v>500_Salaries</v>
          </cell>
          <cell r="H9219">
            <v>2010</v>
          </cell>
        </row>
        <row r="9220">
          <cell r="A9220" t="str">
            <v>UWWTW</v>
          </cell>
          <cell r="C9220">
            <v>102</v>
          </cell>
          <cell r="E9220">
            <v>18989.89</v>
          </cell>
          <cell r="F9220" t="str">
            <v>FIN_RPT</v>
          </cell>
          <cell r="G9220" t="str">
            <v>500_Salaries</v>
          </cell>
          <cell r="H9220">
            <v>2010</v>
          </cell>
        </row>
        <row r="9221">
          <cell r="A9221" t="str">
            <v>UWWTW</v>
          </cell>
          <cell r="C9221">
            <v>104</v>
          </cell>
          <cell r="E9221">
            <v>424.42</v>
          </cell>
          <cell r="F9221" t="str">
            <v>FIN_RPT</v>
          </cell>
          <cell r="G9221" t="str">
            <v>500_Salaries</v>
          </cell>
          <cell r="H9221">
            <v>2010</v>
          </cell>
        </row>
        <row r="9222">
          <cell r="A9222" t="str">
            <v>UWWTW</v>
          </cell>
          <cell r="C9222">
            <v>105</v>
          </cell>
          <cell r="E9222">
            <v>2515.0700000000002</v>
          </cell>
          <cell r="F9222" t="str">
            <v>FIN_RPT</v>
          </cell>
          <cell r="G9222" t="str">
            <v>500_Salaries</v>
          </cell>
          <cell r="H9222">
            <v>2010</v>
          </cell>
        </row>
        <row r="9223">
          <cell r="A9223" t="str">
            <v>UWWTW</v>
          </cell>
          <cell r="C9223">
            <v>115</v>
          </cell>
          <cell r="E9223">
            <v>28.08</v>
          </cell>
          <cell r="F9223" t="str">
            <v>FIN_RPT</v>
          </cell>
          <cell r="G9223" t="str">
            <v>500_Salaries</v>
          </cell>
          <cell r="H9223">
            <v>2010</v>
          </cell>
        </row>
        <row r="9224">
          <cell r="A9224" t="str">
            <v>UWWTW</v>
          </cell>
          <cell r="C9224">
            <v>128</v>
          </cell>
          <cell r="E9224">
            <v>9843.2900000000009</v>
          </cell>
          <cell r="F9224" t="str">
            <v>FIN_RPT</v>
          </cell>
          <cell r="G9224" t="str">
            <v>500_Salaries</v>
          </cell>
          <cell r="H9224">
            <v>2010</v>
          </cell>
        </row>
        <row r="9225">
          <cell r="A9225" t="str">
            <v>UWWTW</v>
          </cell>
          <cell r="C9225">
            <v>131</v>
          </cell>
          <cell r="E9225">
            <v>1506.86</v>
          </cell>
          <cell r="F9225" t="str">
            <v>FIN_RPT</v>
          </cell>
          <cell r="G9225" t="str">
            <v>500_Salaries</v>
          </cell>
          <cell r="H9225">
            <v>2010</v>
          </cell>
        </row>
        <row r="9226">
          <cell r="A9226" t="str">
            <v>UWWTW</v>
          </cell>
          <cell r="C9226">
            <v>136</v>
          </cell>
          <cell r="E9226">
            <v>98.44</v>
          </cell>
          <cell r="F9226" t="str">
            <v>FIN_RPT</v>
          </cell>
          <cell r="G9226" t="str">
            <v>500_Salaries</v>
          </cell>
          <cell r="H9226">
            <v>2010</v>
          </cell>
        </row>
        <row r="9227">
          <cell r="A9227" t="str">
            <v>UWWTW</v>
          </cell>
          <cell r="C9227">
            <v>144</v>
          </cell>
          <cell r="E9227">
            <v>986.49</v>
          </cell>
          <cell r="F9227" t="str">
            <v>FIN_RPT</v>
          </cell>
          <cell r="G9227" t="str">
            <v>500_Salaries</v>
          </cell>
          <cell r="H9227">
            <v>2010</v>
          </cell>
        </row>
        <row r="9228">
          <cell r="A9228" t="str">
            <v>UWWTW</v>
          </cell>
          <cell r="C9228">
            <v>147</v>
          </cell>
          <cell r="E9228">
            <v>92.24</v>
          </cell>
          <cell r="F9228" t="str">
            <v>FIN_RPT</v>
          </cell>
          <cell r="G9228" t="str">
            <v>500_Salaries</v>
          </cell>
          <cell r="H9228">
            <v>2010</v>
          </cell>
        </row>
        <row r="9229">
          <cell r="A9229" t="str">
            <v>UWWTW</v>
          </cell>
          <cell r="C9229">
            <v>150</v>
          </cell>
          <cell r="E9229">
            <v>67.680000000000007</v>
          </cell>
          <cell r="F9229" t="str">
            <v>FIN_RPT</v>
          </cell>
          <cell r="G9229" t="str">
            <v>500_Salaries</v>
          </cell>
          <cell r="H9229">
            <v>2010</v>
          </cell>
        </row>
        <row r="9230">
          <cell r="A9230" t="str">
            <v>UWWTW</v>
          </cell>
          <cell r="C9230">
            <v>233</v>
          </cell>
          <cell r="E9230">
            <v>194.43</v>
          </cell>
          <cell r="F9230" t="str">
            <v>FIN_RPT</v>
          </cell>
          <cell r="G9230" t="str">
            <v>500_Salaries</v>
          </cell>
          <cell r="H9230">
            <v>2010</v>
          </cell>
        </row>
        <row r="9231">
          <cell r="A9231" t="str">
            <v>UWWTW</v>
          </cell>
          <cell r="C9231">
            <v>402</v>
          </cell>
          <cell r="E9231">
            <v>1051.68</v>
          </cell>
          <cell r="F9231" t="str">
            <v>FIN_RPT</v>
          </cell>
          <cell r="G9231" t="str">
            <v>500_Salaries</v>
          </cell>
          <cell r="H9231">
            <v>2010</v>
          </cell>
        </row>
        <row r="9232">
          <cell r="A9232" t="str">
            <v>UWWTW</v>
          </cell>
          <cell r="C9232">
            <v>102</v>
          </cell>
          <cell r="E9232">
            <v>-52.5</v>
          </cell>
          <cell r="F9232" t="str">
            <v>FIN_RPT</v>
          </cell>
          <cell r="G9232" t="str">
            <v>500_Salaries</v>
          </cell>
          <cell r="H9232">
            <v>2010</v>
          </cell>
        </row>
        <row r="9233">
          <cell r="A9233" t="str">
            <v>UWWTW</v>
          </cell>
          <cell r="C9233">
            <v>128</v>
          </cell>
          <cell r="E9233">
            <v>76.349999999999994</v>
          </cell>
          <cell r="F9233" t="str">
            <v>FIN_RPT</v>
          </cell>
          <cell r="G9233" t="str">
            <v>500_Salaries</v>
          </cell>
          <cell r="H9233">
            <v>2010</v>
          </cell>
        </row>
        <row r="9234">
          <cell r="A9234" t="str">
            <v>UWWTW</v>
          </cell>
          <cell r="C9234">
            <v>102</v>
          </cell>
          <cell r="E9234">
            <v>5472.98</v>
          </cell>
          <cell r="F9234" t="str">
            <v>FIN_RPT</v>
          </cell>
          <cell r="G9234" t="str">
            <v>500_Salaries</v>
          </cell>
          <cell r="H9234">
            <v>2010</v>
          </cell>
        </row>
        <row r="9235">
          <cell r="A9235" t="str">
            <v>UWWTW</v>
          </cell>
          <cell r="C9235">
            <v>128</v>
          </cell>
          <cell r="E9235">
            <v>1364.2</v>
          </cell>
          <cell r="F9235" t="str">
            <v>FIN_RPT</v>
          </cell>
          <cell r="G9235" t="str">
            <v>500_Salaries</v>
          </cell>
          <cell r="H9235">
            <v>2010</v>
          </cell>
        </row>
        <row r="9236">
          <cell r="A9236" t="str">
            <v>UWWTW</v>
          </cell>
          <cell r="C9236">
            <v>136</v>
          </cell>
          <cell r="E9236">
            <v>166.16</v>
          </cell>
          <cell r="F9236" t="str">
            <v>FIN_RPT</v>
          </cell>
          <cell r="G9236" t="str">
            <v>500_Salaries</v>
          </cell>
          <cell r="H9236">
            <v>2010</v>
          </cell>
        </row>
        <row r="9237">
          <cell r="A9237" t="str">
            <v>UWWTW</v>
          </cell>
          <cell r="C9237">
            <v>144</v>
          </cell>
          <cell r="E9237">
            <v>-469.33</v>
          </cell>
          <cell r="F9237" t="str">
            <v>FIN_RPT</v>
          </cell>
          <cell r="G9237" t="str">
            <v>500_Salaries</v>
          </cell>
          <cell r="H9237">
            <v>2010</v>
          </cell>
        </row>
        <row r="9238">
          <cell r="A9238" t="str">
            <v>UWWTW</v>
          </cell>
          <cell r="C9238">
            <v>102</v>
          </cell>
          <cell r="E9238">
            <v>7855.79</v>
          </cell>
          <cell r="F9238" t="str">
            <v>FIN_RPT</v>
          </cell>
          <cell r="G9238" t="str">
            <v>500_Salaries</v>
          </cell>
          <cell r="H9238">
            <v>2010</v>
          </cell>
        </row>
        <row r="9239">
          <cell r="A9239" t="str">
            <v>UWWTW</v>
          </cell>
          <cell r="C9239">
            <v>104</v>
          </cell>
          <cell r="E9239">
            <v>-44.53</v>
          </cell>
          <cell r="F9239" t="str">
            <v>FIN_RPT</v>
          </cell>
          <cell r="G9239" t="str">
            <v>500_Salaries</v>
          </cell>
          <cell r="H9239">
            <v>2010</v>
          </cell>
        </row>
        <row r="9240">
          <cell r="A9240" t="str">
            <v>UWWTW</v>
          </cell>
          <cell r="C9240">
            <v>105</v>
          </cell>
          <cell r="E9240">
            <v>367.12</v>
          </cell>
          <cell r="F9240" t="str">
            <v>FIN_RPT</v>
          </cell>
          <cell r="G9240" t="str">
            <v>500_Salaries</v>
          </cell>
          <cell r="H9240">
            <v>2010</v>
          </cell>
        </row>
        <row r="9241">
          <cell r="A9241" t="str">
            <v>UWWTW</v>
          </cell>
          <cell r="C9241">
            <v>128</v>
          </cell>
          <cell r="E9241">
            <v>1250.8800000000001</v>
          </cell>
          <cell r="F9241" t="str">
            <v>FIN_RPT</v>
          </cell>
          <cell r="G9241" t="str">
            <v>500_Salaries</v>
          </cell>
          <cell r="H9241">
            <v>2010</v>
          </cell>
        </row>
        <row r="9242">
          <cell r="A9242" t="str">
            <v>UWWTW</v>
          </cell>
          <cell r="C9242">
            <v>133</v>
          </cell>
          <cell r="E9242">
            <v>-121.23</v>
          </cell>
          <cell r="F9242" t="str">
            <v>FIN_RPT</v>
          </cell>
          <cell r="G9242" t="str">
            <v>500_Salaries</v>
          </cell>
          <cell r="H9242">
            <v>2010</v>
          </cell>
        </row>
        <row r="9243">
          <cell r="A9243" t="str">
            <v>UWWTW</v>
          </cell>
          <cell r="C9243">
            <v>136</v>
          </cell>
          <cell r="E9243">
            <v>164.22</v>
          </cell>
          <cell r="F9243" t="str">
            <v>FIN_RPT</v>
          </cell>
          <cell r="G9243" t="str">
            <v>500_Salaries</v>
          </cell>
          <cell r="H9243">
            <v>2010</v>
          </cell>
        </row>
        <row r="9244">
          <cell r="A9244" t="str">
            <v>UWWTW</v>
          </cell>
          <cell r="C9244">
            <v>128</v>
          </cell>
          <cell r="E9244">
            <v>27.7</v>
          </cell>
          <cell r="F9244" t="str">
            <v>FIN_RPT</v>
          </cell>
          <cell r="G9244" t="str">
            <v>500_Salaries</v>
          </cell>
          <cell r="H9244">
            <v>2010</v>
          </cell>
        </row>
        <row r="9245">
          <cell r="A9245" t="str">
            <v>UWWTW</v>
          </cell>
          <cell r="C9245">
            <v>102</v>
          </cell>
          <cell r="E9245">
            <v>10.53</v>
          </cell>
          <cell r="F9245" t="str">
            <v>FIN_RPT</v>
          </cell>
          <cell r="G9245" t="str">
            <v>500_Salaries</v>
          </cell>
          <cell r="H9245">
            <v>2010</v>
          </cell>
        </row>
        <row r="9246">
          <cell r="A9246" t="str">
            <v>UWWTW</v>
          </cell>
          <cell r="C9246">
            <v>104</v>
          </cell>
          <cell r="E9246">
            <v>0.11</v>
          </cell>
          <cell r="F9246" t="str">
            <v>FIN_RPT</v>
          </cell>
          <cell r="G9246" t="str">
            <v>500_Salaries</v>
          </cell>
          <cell r="H9246">
            <v>2010</v>
          </cell>
        </row>
        <row r="9247">
          <cell r="A9247" t="str">
            <v>UWWTW</v>
          </cell>
          <cell r="C9247">
            <v>105</v>
          </cell>
          <cell r="E9247">
            <v>-27.6</v>
          </cell>
          <cell r="F9247" t="str">
            <v>FIN_RPT</v>
          </cell>
          <cell r="G9247" t="str">
            <v>500_Salaries</v>
          </cell>
          <cell r="H9247">
            <v>2010</v>
          </cell>
        </row>
        <row r="9248">
          <cell r="A9248" t="str">
            <v>UWWTW</v>
          </cell>
          <cell r="C9248">
            <v>128</v>
          </cell>
          <cell r="E9248">
            <v>73.41</v>
          </cell>
          <cell r="F9248" t="str">
            <v>FIN_RPT</v>
          </cell>
          <cell r="G9248" t="str">
            <v>500_Salaries</v>
          </cell>
          <cell r="H9248">
            <v>2010</v>
          </cell>
        </row>
        <row r="9249">
          <cell r="A9249" t="str">
            <v>UWWTW</v>
          </cell>
          <cell r="C9249">
            <v>131</v>
          </cell>
          <cell r="E9249">
            <v>0.18</v>
          </cell>
          <cell r="F9249" t="str">
            <v>FIN_RPT</v>
          </cell>
          <cell r="G9249" t="str">
            <v>500_Salaries</v>
          </cell>
          <cell r="H9249">
            <v>2010</v>
          </cell>
        </row>
        <row r="9250">
          <cell r="A9250" t="str">
            <v>UWWTW</v>
          </cell>
          <cell r="C9250">
            <v>136</v>
          </cell>
          <cell r="E9250">
            <v>-0.79</v>
          </cell>
          <cell r="F9250" t="str">
            <v>FIN_RPT</v>
          </cell>
          <cell r="G9250" t="str">
            <v>500_Salaries</v>
          </cell>
          <cell r="H9250">
            <v>2010</v>
          </cell>
        </row>
        <row r="9251">
          <cell r="A9251" t="str">
            <v>UWWTW</v>
          </cell>
          <cell r="C9251">
            <v>233</v>
          </cell>
          <cell r="E9251">
            <v>0.28999999999999998</v>
          </cell>
          <cell r="F9251" t="str">
            <v>FIN_RPT</v>
          </cell>
          <cell r="G9251" t="str">
            <v>500_Salaries</v>
          </cell>
          <cell r="H9251">
            <v>2010</v>
          </cell>
        </row>
        <row r="9252">
          <cell r="A9252" t="str">
            <v>UWWTW</v>
          </cell>
          <cell r="C9252">
            <v>102</v>
          </cell>
          <cell r="E9252">
            <v>934.08</v>
          </cell>
          <cell r="F9252" t="str">
            <v>FIN_RPT</v>
          </cell>
          <cell r="G9252" t="str">
            <v>500_Salaries</v>
          </cell>
          <cell r="H9252">
            <v>2010</v>
          </cell>
        </row>
        <row r="9253">
          <cell r="A9253" t="str">
            <v>UWWTW</v>
          </cell>
          <cell r="C9253">
            <v>104</v>
          </cell>
          <cell r="E9253">
            <v>987.63</v>
          </cell>
          <cell r="F9253" t="str">
            <v>FIN_RPT</v>
          </cell>
          <cell r="G9253" t="str">
            <v>500_Salaries</v>
          </cell>
          <cell r="H9253">
            <v>2010</v>
          </cell>
        </row>
        <row r="9254">
          <cell r="A9254" t="str">
            <v>UWWTW</v>
          </cell>
          <cell r="C9254">
            <v>105</v>
          </cell>
          <cell r="E9254">
            <v>4975.09</v>
          </cell>
          <cell r="F9254" t="str">
            <v>FIN_RPT</v>
          </cell>
          <cell r="G9254" t="str">
            <v>500_Salaries</v>
          </cell>
          <cell r="H9254">
            <v>2010</v>
          </cell>
        </row>
        <row r="9255">
          <cell r="A9255" t="str">
            <v>UWWTW</v>
          </cell>
          <cell r="C9255">
            <v>128</v>
          </cell>
          <cell r="E9255">
            <v>3371.75</v>
          </cell>
          <cell r="F9255" t="str">
            <v>FIN_RPT</v>
          </cell>
          <cell r="G9255" t="str">
            <v>500_Salaries</v>
          </cell>
          <cell r="H9255">
            <v>2010</v>
          </cell>
        </row>
        <row r="9256">
          <cell r="A9256" t="str">
            <v>UWWTW</v>
          </cell>
          <cell r="C9256">
            <v>131</v>
          </cell>
          <cell r="E9256">
            <v>-285.79000000000002</v>
          </cell>
          <cell r="F9256" t="str">
            <v>FIN_RPT</v>
          </cell>
          <cell r="G9256" t="str">
            <v>500_Salaries</v>
          </cell>
          <cell r="H9256">
            <v>2010</v>
          </cell>
        </row>
        <row r="9257">
          <cell r="A9257" t="str">
            <v>UWWTW</v>
          </cell>
          <cell r="C9257">
            <v>136</v>
          </cell>
          <cell r="E9257">
            <v>-582.09</v>
          </cell>
          <cell r="F9257" t="str">
            <v>FIN_RPT</v>
          </cell>
          <cell r="G9257" t="str">
            <v>500_Salaries</v>
          </cell>
          <cell r="H9257">
            <v>2010</v>
          </cell>
        </row>
        <row r="9258">
          <cell r="A9258" t="str">
            <v>UWWTW</v>
          </cell>
          <cell r="C9258">
            <v>144</v>
          </cell>
          <cell r="E9258">
            <v>455.29</v>
          </cell>
          <cell r="F9258" t="str">
            <v>FIN_RPT</v>
          </cell>
          <cell r="G9258" t="str">
            <v>500_Salaries</v>
          </cell>
          <cell r="H9258">
            <v>2010</v>
          </cell>
        </row>
        <row r="9259">
          <cell r="A9259" t="str">
            <v>UWWTW</v>
          </cell>
          <cell r="C9259">
            <v>402</v>
          </cell>
          <cell r="E9259">
            <v>-646.85</v>
          </cell>
          <cell r="F9259" t="str">
            <v>FIN_RPT</v>
          </cell>
          <cell r="G9259" t="str">
            <v>500_Salaries</v>
          </cell>
          <cell r="H9259">
            <v>2010</v>
          </cell>
        </row>
        <row r="9260">
          <cell r="A9260" t="str">
            <v>UWWTW</v>
          </cell>
          <cell r="C9260">
            <v>102</v>
          </cell>
          <cell r="E9260">
            <v>-743.17</v>
          </cell>
          <cell r="F9260" t="str">
            <v>FIN_RPT</v>
          </cell>
          <cell r="G9260" t="str">
            <v>500_Salaries</v>
          </cell>
          <cell r="H9260">
            <v>2010</v>
          </cell>
        </row>
        <row r="9261">
          <cell r="A9261" t="str">
            <v>UWWTW</v>
          </cell>
          <cell r="C9261">
            <v>105</v>
          </cell>
          <cell r="E9261">
            <v>49.81</v>
          </cell>
          <cell r="F9261" t="str">
            <v>FIN_RPT</v>
          </cell>
          <cell r="G9261" t="str">
            <v>500_Salaries</v>
          </cell>
          <cell r="H9261">
            <v>2010</v>
          </cell>
        </row>
        <row r="9262">
          <cell r="A9262" t="str">
            <v>UWWTW</v>
          </cell>
          <cell r="C9262">
            <v>128</v>
          </cell>
          <cell r="E9262">
            <v>-20.18</v>
          </cell>
          <cell r="F9262" t="str">
            <v>FIN_RPT</v>
          </cell>
          <cell r="G9262" t="str">
            <v>500_Salaries</v>
          </cell>
          <cell r="H9262">
            <v>2010</v>
          </cell>
        </row>
        <row r="9263">
          <cell r="A9263" t="str">
            <v>UWWTW</v>
          </cell>
          <cell r="C9263">
            <v>102</v>
          </cell>
          <cell r="E9263">
            <v>5546.49</v>
          </cell>
          <cell r="F9263" t="str">
            <v>FIN_RPT</v>
          </cell>
          <cell r="G9263" t="str">
            <v>500_Salaries</v>
          </cell>
          <cell r="H9263">
            <v>2010</v>
          </cell>
        </row>
        <row r="9264">
          <cell r="A9264" t="str">
            <v>UWWTW</v>
          </cell>
          <cell r="C9264">
            <v>104</v>
          </cell>
          <cell r="E9264">
            <v>399.1</v>
          </cell>
          <cell r="F9264" t="str">
            <v>FIN_RPT</v>
          </cell>
          <cell r="G9264" t="str">
            <v>500_Salaries</v>
          </cell>
          <cell r="H9264">
            <v>2010</v>
          </cell>
        </row>
        <row r="9265">
          <cell r="A9265" t="str">
            <v>UWWTW</v>
          </cell>
          <cell r="C9265">
            <v>114</v>
          </cell>
          <cell r="E9265">
            <v>321.75</v>
          </cell>
          <cell r="F9265" t="str">
            <v>FIN_RPT</v>
          </cell>
          <cell r="G9265" t="str">
            <v>500_Salaries</v>
          </cell>
          <cell r="H9265">
            <v>2010</v>
          </cell>
        </row>
        <row r="9266">
          <cell r="A9266" t="str">
            <v>UWWTW</v>
          </cell>
          <cell r="C9266">
            <v>118</v>
          </cell>
          <cell r="E9266">
            <v>225.23</v>
          </cell>
          <cell r="F9266" t="str">
            <v>FIN_RPT</v>
          </cell>
          <cell r="G9266" t="str">
            <v>500_Salaries</v>
          </cell>
          <cell r="H9266">
            <v>2010</v>
          </cell>
        </row>
        <row r="9267">
          <cell r="A9267" t="str">
            <v>UWWTW</v>
          </cell>
          <cell r="C9267">
            <v>128</v>
          </cell>
          <cell r="E9267">
            <v>7736.21</v>
          </cell>
          <cell r="F9267" t="str">
            <v>FIN_RPT</v>
          </cell>
          <cell r="G9267" t="str">
            <v>500_Salaries</v>
          </cell>
          <cell r="H9267">
            <v>2010</v>
          </cell>
        </row>
        <row r="9268">
          <cell r="A9268" t="str">
            <v>UWWTW</v>
          </cell>
          <cell r="C9268">
            <v>129</v>
          </cell>
          <cell r="E9268">
            <v>-10.9</v>
          </cell>
          <cell r="F9268" t="str">
            <v>FIN_RPT</v>
          </cell>
          <cell r="G9268" t="str">
            <v>500_Salaries</v>
          </cell>
          <cell r="H9268">
            <v>2010</v>
          </cell>
        </row>
        <row r="9269">
          <cell r="A9269" t="str">
            <v>UWWTW</v>
          </cell>
          <cell r="C9269">
            <v>131</v>
          </cell>
          <cell r="E9269">
            <v>782.2</v>
          </cell>
          <cell r="F9269" t="str">
            <v>FIN_RPT</v>
          </cell>
          <cell r="G9269" t="str">
            <v>500_Salaries</v>
          </cell>
          <cell r="H9269">
            <v>2010</v>
          </cell>
        </row>
        <row r="9270">
          <cell r="A9270" t="str">
            <v>UWWTW</v>
          </cell>
          <cell r="C9270">
            <v>133</v>
          </cell>
          <cell r="E9270">
            <v>257.83999999999997</v>
          </cell>
          <cell r="F9270" t="str">
            <v>FIN_RPT</v>
          </cell>
          <cell r="G9270" t="str">
            <v>500_Salaries</v>
          </cell>
          <cell r="H9270">
            <v>2010</v>
          </cell>
        </row>
        <row r="9271">
          <cell r="A9271" t="str">
            <v>UWWTW</v>
          </cell>
          <cell r="C9271">
            <v>136</v>
          </cell>
          <cell r="E9271">
            <v>204.89</v>
          </cell>
          <cell r="F9271" t="str">
            <v>FIN_RPT</v>
          </cell>
          <cell r="G9271" t="str">
            <v>500_Salaries</v>
          </cell>
          <cell r="H9271">
            <v>2010</v>
          </cell>
        </row>
        <row r="9272">
          <cell r="A9272" t="str">
            <v>UWWTW</v>
          </cell>
          <cell r="C9272">
            <v>144</v>
          </cell>
          <cell r="E9272">
            <v>833.06</v>
          </cell>
          <cell r="F9272" t="str">
            <v>FIN_RPT</v>
          </cell>
          <cell r="G9272" t="str">
            <v>500_Salaries</v>
          </cell>
          <cell r="H9272">
            <v>2010</v>
          </cell>
        </row>
        <row r="9273">
          <cell r="A9273" t="str">
            <v>UWWTW</v>
          </cell>
          <cell r="C9273">
            <v>402</v>
          </cell>
          <cell r="E9273">
            <v>61.56</v>
          </cell>
          <cell r="F9273" t="str">
            <v>FIN_RPT</v>
          </cell>
          <cell r="G9273" t="str">
            <v>500_Salaries</v>
          </cell>
          <cell r="H9273">
            <v>2010</v>
          </cell>
        </row>
        <row r="9274">
          <cell r="A9274" t="str">
            <v>UWWTW</v>
          </cell>
          <cell r="C9274">
            <v>102</v>
          </cell>
          <cell r="E9274">
            <v>2183.04</v>
          </cell>
          <cell r="F9274" t="str">
            <v>FIN_RPT</v>
          </cell>
          <cell r="G9274" t="str">
            <v>500_Salaries</v>
          </cell>
          <cell r="H9274">
            <v>2010</v>
          </cell>
        </row>
        <row r="9275">
          <cell r="A9275" t="str">
            <v>UWWTW</v>
          </cell>
          <cell r="C9275">
            <v>128</v>
          </cell>
          <cell r="E9275">
            <v>864.9</v>
          </cell>
          <cell r="F9275" t="str">
            <v>FIN_RPT</v>
          </cell>
          <cell r="G9275" t="str">
            <v>500_Salaries</v>
          </cell>
          <cell r="H9275">
            <v>2010</v>
          </cell>
        </row>
        <row r="9276">
          <cell r="A9276" t="str">
            <v>UWWTW</v>
          </cell>
          <cell r="C9276">
            <v>133</v>
          </cell>
          <cell r="E9276">
            <v>2244</v>
          </cell>
          <cell r="F9276" t="str">
            <v>FIN_RPT</v>
          </cell>
          <cell r="G9276" t="str">
            <v>500_Salaries</v>
          </cell>
          <cell r="H9276">
            <v>2010</v>
          </cell>
        </row>
        <row r="9277">
          <cell r="A9277" t="str">
            <v>UWWTW</v>
          </cell>
          <cell r="C9277">
            <v>136</v>
          </cell>
          <cell r="E9277">
            <v>1041.5999999999999</v>
          </cell>
          <cell r="F9277" t="str">
            <v>FIN_RPT</v>
          </cell>
          <cell r="G9277" t="str">
            <v>500_Salaries</v>
          </cell>
          <cell r="H9277">
            <v>2010</v>
          </cell>
        </row>
        <row r="9278">
          <cell r="A9278" t="str">
            <v>UWWTW</v>
          </cell>
          <cell r="C9278">
            <v>144</v>
          </cell>
          <cell r="E9278">
            <v>470</v>
          </cell>
          <cell r="F9278" t="str">
            <v>FIN_RPT</v>
          </cell>
          <cell r="G9278" t="str">
            <v>500_Salaries</v>
          </cell>
          <cell r="H9278">
            <v>2010</v>
          </cell>
        </row>
        <row r="9279">
          <cell r="A9279" t="str">
            <v>UWWTW</v>
          </cell>
          <cell r="C9279">
            <v>402</v>
          </cell>
          <cell r="E9279">
            <v>-75</v>
          </cell>
          <cell r="F9279" t="str">
            <v>FIN_RPT</v>
          </cell>
          <cell r="G9279" t="str">
            <v>500_Salaries</v>
          </cell>
          <cell r="H9279">
            <v>2010</v>
          </cell>
        </row>
        <row r="9280">
          <cell r="A9280" t="str">
            <v>UWWTW</v>
          </cell>
          <cell r="C9280">
            <v>128</v>
          </cell>
          <cell r="E9280">
            <v>-7.97</v>
          </cell>
          <cell r="F9280" t="str">
            <v>FIN_RPT</v>
          </cell>
          <cell r="G9280" t="str">
            <v>500_Salaries</v>
          </cell>
          <cell r="H9280">
            <v>2010</v>
          </cell>
        </row>
        <row r="9281">
          <cell r="A9281" t="str">
            <v>UWWTW</v>
          </cell>
          <cell r="C9281">
            <v>102</v>
          </cell>
          <cell r="E9281">
            <v>-40.4</v>
          </cell>
          <cell r="F9281" t="str">
            <v>FIN_RPT</v>
          </cell>
          <cell r="G9281" t="str">
            <v>500_Salaries</v>
          </cell>
          <cell r="H9281">
            <v>2010</v>
          </cell>
        </row>
        <row r="9282">
          <cell r="A9282" t="str">
            <v>UWWTW</v>
          </cell>
          <cell r="C9282">
            <v>114</v>
          </cell>
          <cell r="E9282">
            <v>9.81</v>
          </cell>
          <cell r="F9282" t="str">
            <v>FIN_RPT</v>
          </cell>
          <cell r="G9282" t="str">
            <v>500_Salaries</v>
          </cell>
          <cell r="H9282">
            <v>2010</v>
          </cell>
        </row>
        <row r="9283">
          <cell r="A9283" t="str">
            <v>UWWTW</v>
          </cell>
          <cell r="C9283">
            <v>128</v>
          </cell>
          <cell r="E9283">
            <v>-34.21</v>
          </cell>
          <cell r="F9283" t="str">
            <v>FIN_RPT</v>
          </cell>
          <cell r="G9283" t="str">
            <v>500_Salaries</v>
          </cell>
          <cell r="H9283">
            <v>2010</v>
          </cell>
        </row>
        <row r="9284">
          <cell r="A9284" t="str">
            <v>UWWTW</v>
          </cell>
          <cell r="C9284">
            <v>133</v>
          </cell>
          <cell r="E9284">
            <v>-23.2</v>
          </cell>
          <cell r="F9284" t="str">
            <v>FIN_RPT</v>
          </cell>
          <cell r="G9284" t="str">
            <v>500_Salaries</v>
          </cell>
          <cell r="H9284">
            <v>2010</v>
          </cell>
        </row>
        <row r="9285">
          <cell r="A9285" t="str">
            <v>UWWTW</v>
          </cell>
          <cell r="C9285">
            <v>145</v>
          </cell>
          <cell r="E9285">
            <v>-361.59</v>
          </cell>
          <cell r="F9285" t="str">
            <v>FIN_RPT</v>
          </cell>
          <cell r="G9285" t="str">
            <v>500_Salaries</v>
          </cell>
          <cell r="H9285">
            <v>2010</v>
          </cell>
        </row>
        <row r="9286">
          <cell r="A9286" t="str">
            <v>UWWTW</v>
          </cell>
          <cell r="C9286">
            <v>402</v>
          </cell>
          <cell r="E9286">
            <v>-32.479999999999997</v>
          </cell>
          <cell r="F9286" t="str">
            <v>FIN_RPT</v>
          </cell>
          <cell r="G9286" t="str">
            <v>500_Salaries</v>
          </cell>
          <cell r="H9286">
            <v>2010</v>
          </cell>
        </row>
        <row r="9287">
          <cell r="A9287" t="str">
            <v>UWWTW</v>
          </cell>
          <cell r="C9287">
            <v>102</v>
          </cell>
          <cell r="E9287">
            <v>-11375166.550000001</v>
          </cell>
          <cell r="F9287" t="str">
            <v>FIN_RPT</v>
          </cell>
          <cell r="G9287" t="str">
            <v>510_Fringe Benefits</v>
          </cell>
          <cell r="H9287">
            <v>2010</v>
          </cell>
        </row>
        <row r="9288">
          <cell r="A9288" t="str">
            <v>UWWTW</v>
          </cell>
          <cell r="C9288">
            <v>104</v>
          </cell>
          <cell r="E9288">
            <v>-492717.79</v>
          </cell>
          <cell r="F9288" t="str">
            <v>FIN_RPT</v>
          </cell>
          <cell r="G9288" t="str">
            <v>510_Fringe Benefits</v>
          </cell>
          <cell r="H9288">
            <v>2010</v>
          </cell>
        </row>
        <row r="9289">
          <cell r="A9289" t="str">
            <v>UWWTW</v>
          </cell>
          <cell r="C9289">
            <v>105</v>
          </cell>
          <cell r="E9289">
            <v>2055.98</v>
          </cell>
          <cell r="F9289" t="str">
            <v>FIN_RPT</v>
          </cell>
          <cell r="G9289" t="str">
            <v>510_Fringe Benefits</v>
          </cell>
          <cell r="H9289">
            <v>2010</v>
          </cell>
        </row>
        <row r="9290">
          <cell r="A9290" t="str">
            <v>UWWTW</v>
          </cell>
          <cell r="C9290">
            <v>107</v>
          </cell>
          <cell r="E9290">
            <v>-884.86</v>
          </cell>
          <cell r="F9290" t="str">
            <v>FIN_RPT</v>
          </cell>
          <cell r="G9290" t="str">
            <v>510_Fringe Benefits</v>
          </cell>
          <cell r="H9290">
            <v>2010</v>
          </cell>
        </row>
        <row r="9291">
          <cell r="A9291" t="str">
            <v>UWWTW</v>
          </cell>
          <cell r="C9291">
            <v>114</v>
          </cell>
          <cell r="E9291">
            <v>7.56</v>
          </cell>
          <cell r="F9291" t="str">
            <v>FIN_RPT</v>
          </cell>
          <cell r="G9291" t="str">
            <v>510_Fringe Benefits</v>
          </cell>
          <cell r="H9291">
            <v>2010</v>
          </cell>
        </row>
        <row r="9292">
          <cell r="A9292" t="str">
            <v>UWWTW</v>
          </cell>
          <cell r="C9292">
            <v>115</v>
          </cell>
          <cell r="E9292">
            <v>1175.97</v>
          </cell>
          <cell r="F9292" t="str">
            <v>FIN_RPT</v>
          </cell>
          <cell r="G9292" t="str">
            <v>510_Fringe Benefits</v>
          </cell>
          <cell r="H9292">
            <v>2010</v>
          </cell>
        </row>
        <row r="9293">
          <cell r="A9293" t="str">
            <v>UWWTW</v>
          </cell>
          <cell r="C9293">
            <v>118</v>
          </cell>
          <cell r="E9293">
            <v>7.21</v>
          </cell>
          <cell r="F9293" t="str">
            <v>FIN_RPT</v>
          </cell>
          <cell r="G9293" t="str">
            <v>510_Fringe Benefits</v>
          </cell>
          <cell r="H9293">
            <v>2010</v>
          </cell>
        </row>
        <row r="9294">
          <cell r="A9294" t="str">
            <v>UWWTW</v>
          </cell>
          <cell r="C9294">
            <v>122</v>
          </cell>
          <cell r="E9294">
            <v>33.81</v>
          </cell>
          <cell r="F9294" t="str">
            <v>FIN_RPT</v>
          </cell>
          <cell r="G9294" t="str">
            <v>510_Fringe Benefits</v>
          </cell>
          <cell r="H9294">
            <v>2010</v>
          </cell>
        </row>
        <row r="9295">
          <cell r="A9295" t="str">
            <v>UWWTW</v>
          </cell>
          <cell r="C9295">
            <v>128</v>
          </cell>
          <cell r="E9295">
            <v>19821.150000000001</v>
          </cell>
          <cell r="F9295" t="str">
            <v>FIN_RPT</v>
          </cell>
          <cell r="G9295" t="str">
            <v>510_Fringe Benefits</v>
          </cell>
          <cell r="H9295">
            <v>2010</v>
          </cell>
        </row>
        <row r="9296">
          <cell r="A9296" t="str">
            <v>UWWTW</v>
          </cell>
          <cell r="C9296">
            <v>131</v>
          </cell>
          <cell r="E9296">
            <v>11417609.699999999</v>
          </cell>
          <cell r="F9296" t="str">
            <v>FIN_RPT</v>
          </cell>
          <cell r="G9296" t="str">
            <v>510_Fringe Benefits</v>
          </cell>
          <cell r="H9296">
            <v>2010</v>
          </cell>
        </row>
        <row r="9297">
          <cell r="A9297" t="str">
            <v>UWWTW</v>
          </cell>
          <cell r="C9297">
            <v>132</v>
          </cell>
          <cell r="E9297">
            <v>44373.77</v>
          </cell>
          <cell r="F9297" t="str">
            <v>FIN_RPT</v>
          </cell>
          <cell r="G9297" t="str">
            <v>510_Fringe Benefits</v>
          </cell>
          <cell r="H9297">
            <v>2010</v>
          </cell>
        </row>
        <row r="9298">
          <cell r="A9298" t="str">
            <v>UWWTW</v>
          </cell>
          <cell r="C9298">
            <v>133</v>
          </cell>
          <cell r="E9298">
            <v>287.68</v>
          </cell>
          <cell r="F9298" t="str">
            <v>FIN_RPT</v>
          </cell>
          <cell r="G9298" t="str">
            <v>510_Fringe Benefits</v>
          </cell>
          <cell r="H9298">
            <v>2010</v>
          </cell>
        </row>
        <row r="9299">
          <cell r="A9299" t="str">
            <v>UWWTW</v>
          </cell>
          <cell r="C9299">
            <v>136</v>
          </cell>
          <cell r="E9299">
            <v>-252.89</v>
          </cell>
          <cell r="F9299" t="str">
            <v>FIN_RPT</v>
          </cell>
          <cell r="G9299" t="str">
            <v>510_Fringe Benefits</v>
          </cell>
          <cell r="H9299">
            <v>2010</v>
          </cell>
        </row>
        <row r="9300">
          <cell r="A9300" t="str">
            <v>UWWTW</v>
          </cell>
          <cell r="C9300">
            <v>144</v>
          </cell>
          <cell r="E9300">
            <v>1863.28</v>
          </cell>
          <cell r="F9300" t="str">
            <v>FIN_RPT</v>
          </cell>
          <cell r="G9300" t="str">
            <v>510_Fringe Benefits</v>
          </cell>
          <cell r="H9300">
            <v>2010</v>
          </cell>
        </row>
        <row r="9301">
          <cell r="A9301" t="str">
            <v>UWWTW</v>
          </cell>
          <cell r="C9301">
            <v>147</v>
          </cell>
          <cell r="E9301">
            <v>143.57</v>
          </cell>
          <cell r="F9301" t="str">
            <v>FIN_RPT</v>
          </cell>
          <cell r="G9301" t="str">
            <v>510_Fringe Benefits</v>
          </cell>
          <cell r="H9301">
            <v>2010</v>
          </cell>
        </row>
        <row r="9302">
          <cell r="A9302" t="str">
            <v>UWWTW</v>
          </cell>
          <cell r="C9302">
            <v>150</v>
          </cell>
          <cell r="E9302">
            <v>40.32</v>
          </cell>
          <cell r="F9302" t="str">
            <v>FIN_RPT</v>
          </cell>
          <cell r="G9302" t="str">
            <v>510_Fringe Benefits</v>
          </cell>
          <cell r="H9302">
            <v>2010</v>
          </cell>
        </row>
        <row r="9303">
          <cell r="A9303" t="str">
            <v>UWWTW</v>
          </cell>
          <cell r="C9303">
            <v>177</v>
          </cell>
          <cell r="E9303">
            <v>-2903.04</v>
          </cell>
          <cell r="F9303" t="str">
            <v>FIN_RPT</v>
          </cell>
          <cell r="G9303" t="str">
            <v>510_Fringe Benefits</v>
          </cell>
          <cell r="H9303">
            <v>2010</v>
          </cell>
        </row>
        <row r="9304">
          <cell r="A9304" t="str">
            <v>UWWTW</v>
          </cell>
          <cell r="C9304">
            <v>186</v>
          </cell>
          <cell r="E9304">
            <v>2903.04</v>
          </cell>
          <cell r="F9304" t="str">
            <v>FIN_RPT</v>
          </cell>
          <cell r="G9304" t="str">
            <v>510_Fringe Benefits</v>
          </cell>
          <cell r="H9304">
            <v>2010</v>
          </cell>
        </row>
        <row r="9305">
          <cell r="A9305" t="str">
            <v>UWWTW</v>
          </cell>
          <cell r="C9305">
            <v>189</v>
          </cell>
          <cell r="E9305">
            <v>452904.46</v>
          </cell>
          <cell r="F9305" t="str">
            <v>FIN_RPT</v>
          </cell>
          <cell r="G9305" t="str">
            <v>510_Fringe Benefits</v>
          </cell>
          <cell r="H9305">
            <v>2010</v>
          </cell>
        </row>
        <row r="9306">
          <cell r="A9306" t="str">
            <v>UWWTW</v>
          </cell>
          <cell r="C9306">
            <v>233</v>
          </cell>
          <cell r="E9306">
            <v>32.99</v>
          </cell>
          <cell r="F9306" t="str">
            <v>FIN_RPT</v>
          </cell>
          <cell r="G9306" t="str">
            <v>510_Fringe Benefits</v>
          </cell>
          <cell r="H9306">
            <v>2010</v>
          </cell>
        </row>
        <row r="9307">
          <cell r="A9307" t="str">
            <v>UWWTW</v>
          </cell>
          <cell r="C9307">
            <v>402</v>
          </cell>
          <cell r="E9307">
            <v>-5129.24</v>
          </cell>
          <cell r="F9307" t="str">
            <v>FIN_RPT</v>
          </cell>
          <cell r="G9307" t="str">
            <v>510_Fringe Benefits</v>
          </cell>
          <cell r="H9307">
            <v>2010</v>
          </cell>
        </row>
        <row r="9308">
          <cell r="A9308" t="str">
            <v>UWWTW</v>
          </cell>
          <cell r="C9308">
            <v>102</v>
          </cell>
          <cell r="E9308">
            <v>4109.5</v>
          </cell>
          <cell r="F9308" t="str">
            <v>FIN_RPT</v>
          </cell>
          <cell r="G9308" t="str">
            <v>510_Fringe Benefits</v>
          </cell>
          <cell r="H9308">
            <v>2010</v>
          </cell>
        </row>
        <row r="9309">
          <cell r="A9309" t="str">
            <v>UWWTW</v>
          </cell>
          <cell r="C9309">
            <v>104</v>
          </cell>
          <cell r="E9309">
            <v>92.73</v>
          </cell>
          <cell r="F9309" t="str">
            <v>FIN_RPT</v>
          </cell>
          <cell r="G9309" t="str">
            <v>510_Fringe Benefits</v>
          </cell>
          <cell r="H9309">
            <v>2010</v>
          </cell>
        </row>
        <row r="9310">
          <cell r="A9310" t="str">
            <v>UWWTW</v>
          </cell>
          <cell r="C9310">
            <v>105</v>
          </cell>
          <cell r="E9310">
            <v>672.43</v>
          </cell>
          <cell r="F9310" t="str">
            <v>FIN_RPT</v>
          </cell>
          <cell r="G9310" t="str">
            <v>510_Fringe Benefits</v>
          </cell>
          <cell r="H9310">
            <v>2010</v>
          </cell>
        </row>
        <row r="9311">
          <cell r="A9311" t="str">
            <v>UWWTW</v>
          </cell>
          <cell r="C9311">
            <v>114</v>
          </cell>
          <cell r="E9311">
            <v>9.68</v>
          </cell>
          <cell r="F9311" t="str">
            <v>FIN_RPT</v>
          </cell>
          <cell r="G9311" t="str">
            <v>510_Fringe Benefits</v>
          </cell>
          <cell r="H9311">
            <v>2010</v>
          </cell>
        </row>
        <row r="9312">
          <cell r="A9312" t="str">
            <v>UWWTW</v>
          </cell>
          <cell r="C9312">
            <v>115</v>
          </cell>
          <cell r="E9312">
            <v>12.9</v>
          </cell>
          <cell r="F9312" t="str">
            <v>FIN_RPT</v>
          </cell>
          <cell r="G9312" t="str">
            <v>510_Fringe Benefits</v>
          </cell>
          <cell r="H9312">
            <v>2010</v>
          </cell>
        </row>
        <row r="9313">
          <cell r="A9313" t="str">
            <v>UWWTW</v>
          </cell>
          <cell r="C9313">
            <v>118</v>
          </cell>
          <cell r="E9313">
            <v>1.69</v>
          </cell>
          <cell r="F9313" t="str">
            <v>FIN_RPT</v>
          </cell>
          <cell r="G9313" t="str">
            <v>510_Fringe Benefits</v>
          </cell>
          <cell r="H9313">
            <v>2010</v>
          </cell>
        </row>
        <row r="9314">
          <cell r="A9314" t="str">
            <v>UWWTW</v>
          </cell>
          <cell r="C9314">
            <v>128</v>
          </cell>
          <cell r="E9314">
            <v>1932.05</v>
          </cell>
          <cell r="F9314" t="str">
            <v>FIN_RPT</v>
          </cell>
          <cell r="G9314" t="str">
            <v>510_Fringe Benefits</v>
          </cell>
          <cell r="H9314">
            <v>2010</v>
          </cell>
        </row>
        <row r="9315">
          <cell r="A9315" t="str">
            <v>UWWTW</v>
          </cell>
          <cell r="C9315">
            <v>131</v>
          </cell>
          <cell r="E9315">
            <v>54.53</v>
          </cell>
          <cell r="F9315" t="str">
            <v>FIN_RPT</v>
          </cell>
          <cell r="G9315" t="str">
            <v>510_Fringe Benefits</v>
          </cell>
          <cell r="H9315">
            <v>2010</v>
          </cell>
        </row>
        <row r="9316">
          <cell r="A9316" t="str">
            <v>UWWTW</v>
          </cell>
          <cell r="C9316">
            <v>133</v>
          </cell>
          <cell r="E9316">
            <v>67.27</v>
          </cell>
          <cell r="F9316" t="str">
            <v>FIN_RPT</v>
          </cell>
          <cell r="G9316" t="str">
            <v>510_Fringe Benefits</v>
          </cell>
          <cell r="H9316">
            <v>2010</v>
          </cell>
        </row>
        <row r="9317">
          <cell r="A9317" t="str">
            <v>UWWTW</v>
          </cell>
          <cell r="C9317">
            <v>136</v>
          </cell>
          <cell r="E9317">
            <v>78.739999999999995</v>
          </cell>
          <cell r="F9317" t="str">
            <v>FIN_RPT</v>
          </cell>
          <cell r="G9317" t="str">
            <v>510_Fringe Benefits</v>
          </cell>
          <cell r="H9317">
            <v>2010</v>
          </cell>
        </row>
        <row r="9318">
          <cell r="A9318" t="str">
            <v>UWWTW</v>
          </cell>
          <cell r="C9318">
            <v>144</v>
          </cell>
          <cell r="E9318">
            <v>62.24</v>
          </cell>
          <cell r="F9318" t="str">
            <v>FIN_RPT</v>
          </cell>
          <cell r="G9318" t="str">
            <v>510_Fringe Benefits</v>
          </cell>
          <cell r="H9318">
            <v>2010</v>
          </cell>
        </row>
        <row r="9319">
          <cell r="A9319" t="str">
            <v>UWWTW</v>
          </cell>
          <cell r="C9319">
            <v>147</v>
          </cell>
          <cell r="E9319">
            <v>12.57</v>
          </cell>
          <cell r="F9319" t="str">
            <v>FIN_RPT</v>
          </cell>
          <cell r="G9319" t="str">
            <v>510_Fringe Benefits</v>
          </cell>
          <cell r="H9319">
            <v>2010</v>
          </cell>
        </row>
        <row r="9320">
          <cell r="A9320" t="str">
            <v>UWWTW</v>
          </cell>
          <cell r="C9320">
            <v>150</v>
          </cell>
          <cell r="E9320">
            <v>6.86</v>
          </cell>
          <cell r="F9320" t="str">
            <v>FIN_RPT</v>
          </cell>
          <cell r="G9320" t="str">
            <v>510_Fringe Benefits</v>
          </cell>
          <cell r="H9320">
            <v>2010</v>
          </cell>
        </row>
        <row r="9321">
          <cell r="A9321" t="str">
            <v>UWWTW</v>
          </cell>
          <cell r="C9321">
            <v>233</v>
          </cell>
          <cell r="E9321">
            <v>27.47</v>
          </cell>
          <cell r="F9321" t="str">
            <v>FIN_RPT</v>
          </cell>
          <cell r="G9321" t="str">
            <v>510_Fringe Benefits</v>
          </cell>
          <cell r="H9321">
            <v>2010</v>
          </cell>
        </row>
        <row r="9322">
          <cell r="A9322" t="str">
            <v>UWWTW</v>
          </cell>
          <cell r="C9322">
            <v>402</v>
          </cell>
          <cell r="E9322">
            <v>37.840000000000003</v>
          </cell>
          <cell r="F9322" t="str">
            <v>FIN_RPT</v>
          </cell>
          <cell r="G9322" t="str">
            <v>510_Fringe Benefits</v>
          </cell>
          <cell r="H9322">
            <v>2010</v>
          </cell>
        </row>
        <row r="9323">
          <cell r="A9323" t="str">
            <v>UWWTW</v>
          </cell>
          <cell r="C9323">
            <v>102</v>
          </cell>
          <cell r="E9323">
            <v>-839848.25</v>
          </cell>
          <cell r="F9323" t="str">
            <v>FIN_RPT</v>
          </cell>
          <cell r="G9323" t="str">
            <v>510_Fringe Benefits</v>
          </cell>
          <cell r="H9323">
            <v>2010</v>
          </cell>
        </row>
        <row r="9324">
          <cell r="A9324" t="str">
            <v>UWWTW</v>
          </cell>
          <cell r="C9324">
            <v>104</v>
          </cell>
          <cell r="E9324">
            <v>-26162.49</v>
          </cell>
          <cell r="F9324" t="str">
            <v>FIN_RPT</v>
          </cell>
          <cell r="G9324" t="str">
            <v>510_Fringe Benefits</v>
          </cell>
          <cell r="H9324">
            <v>2010</v>
          </cell>
        </row>
        <row r="9325">
          <cell r="A9325" t="str">
            <v>UWWTW</v>
          </cell>
          <cell r="C9325">
            <v>105</v>
          </cell>
          <cell r="E9325">
            <v>-39396.699999999997</v>
          </cell>
          <cell r="F9325" t="str">
            <v>FIN_RPT</v>
          </cell>
          <cell r="G9325" t="str">
            <v>510_Fringe Benefits</v>
          </cell>
          <cell r="H9325">
            <v>2010</v>
          </cell>
        </row>
        <row r="9326">
          <cell r="A9326" t="str">
            <v>UWWTW</v>
          </cell>
          <cell r="C9326">
            <v>115</v>
          </cell>
          <cell r="E9326">
            <v>-1504.36</v>
          </cell>
          <cell r="F9326" t="str">
            <v>FIN_RPT</v>
          </cell>
          <cell r="G9326" t="str">
            <v>510_Fringe Benefits</v>
          </cell>
          <cell r="H9326">
            <v>2010</v>
          </cell>
        </row>
        <row r="9327">
          <cell r="A9327" t="str">
            <v>UWWTW</v>
          </cell>
          <cell r="C9327">
            <v>118</v>
          </cell>
          <cell r="E9327">
            <v>-75.42</v>
          </cell>
          <cell r="F9327" t="str">
            <v>FIN_RPT</v>
          </cell>
          <cell r="G9327" t="str">
            <v>510_Fringe Benefits</v>
          </cell>
          <cell r="H9327">
            <v>2010</v>
          </cell>
        </row>
        <row r="9328">
          <cell r="A9328" t="str">
            <v>UWWTW</v>
          </cell>
          <cell r="C9328">
            <v>128</v>
          </cell>
          <cell r="E9328">
            <v>-209180.41</v>
          </cell>
          <cell r="F9328" t="str">
            <v>FIN_RPT</v>
          </cell>
          <cell r="G9328" t="str">
            <v>510_Fringe Benefits</v>
          </cell>
          <cell r="H9328">
            <v>2010</v>
          </cell>
        </row>
        <row r="9329">
          <cell r="A9329" t="str">
            <v>UWWTW</v>
          </cell>
          <cell r="C9329">
            <v>131</v>
          </cell>
          <cell r="E9329">
            <v>-928638.39</v>
          </cell>
          <cell r="F9329" t="str">
            <v>FIN_RPT</v>
          </cell>
          <cell r="G9329" t="str">
            <v>510_Fringe Benefits</v>
          </cell>
          <cell r="H9329">
            <v>2010</v>
          </cell>
        </row>
        <row r="9330">
          <cell r="A9330" t="str">
            <v>UWWTW</v>
          </cell>
          <cell r="C9330">
            <v>133</v>
          </cell>
          <cell r="E9330">
            <v>-6993.54</v>
          </cell>
          <cell r="F9330" t="str">
            <v>FIN_RPT</v>
          </cell>
          <cell r="G9330" t="str">
            <v>510_Fringe Benefits</v>
          </cell>
          <cell r="H9330">
            <v>2010</v>
          </cell>
        </row>
        <row r="9331">
          <cell r="A9331" t="str">
            <v>UWWTW</v>
          </cell>
          <cell r="C9331">
            <v>136</v>
          </cell>
          <cell r="E9331">
            <v>-21920.5</v>
          </cell>
          <cell r="F9331" t="str">
            <v>FIN_RPT</v>
          </cell>
          <cell r="G9331" t="str">
            <v>510_Fringe Benefits</v>
          </cell>
          <cell r="H9331">
            <v>2010</v>
          </cell>
        </row>
        <row r="9332">
          <cell r="A9332" t="str">
            <v>UWWTW</v>
          </cell>
          <cell r="C9332">
            <v>150</v>
          </cell>
          <cell r="E9332">
            <v>-2454.5100000000002</v>
          </cell>
          <cell r="F9332" t="str">
            <v>FIN_RPT</v>
          </cell>
          <cell r="G9332" t="str">
            <v>510_Fringe Benefits</v>
          </cell>
          <cell r="H9332">
            <v>2010</v>
          </cell>
        </row>
        <row r="9333">
          <cell r="A9333" t="str">
            <v>UWWTW</v>
          </cell>
          <cell r="C9333">
            <v>177</v>
          </cell>
          <cell r="E9333">
            <v>-72.52</v>
          </cell>
          <cell r="F9333" t="str">
            <v>FIN_RPT</v>
          </cell>
          <cell r="G9333" t="str">
            <v>510_Fringe Benefits</v>
          </cell>
          <cell r="H9333">
            <v>2010</v>
          </cell>
        </row>
        <row r="9334">
          <cell r="A9334" t="str">
            <v>UWWTW</v>
          </cell>
          <cell r="C9334">
            <v>186</v>
          </cell>
          <cell r="E9334">
            <v>-24.87</v>
          </cell>
          <cell r="F9334" t="str">
            <v>FIN_RPT</v>
          </cell>
          <cell r="G9334" t="str">
            <v>510_Fringe Benefits</v>
          </cell>
          <cell r="H9334">
            <v>2010</v>
          </cell>
        </row>
        <row r="9335">
          <cell r="A9335" t="str">
            <v>UWWTW</v>
          </cell>
          <cell r="C9335">
            <v>402</v>
          </cell>
          <cell r="E9335">
            <v>-19580.98</v>
          </cell>
          <cell r="F9335" t="str">
            <v>FIN_RPT</v>
          </cell>
          <cell r="G9335" t="str">
            <v>510_Fringe Benefits</v>
          </cell>
          <cell r="H9335">
            <v>2010</v>
          </cell>
        </row>
        <row r="9336">
          <cell r="A9336" t="str">
            <v>UWWTW</v>
          </cell>
          <cell r="C9336">
            <v>102</v>
          </cell>
          <cell r="E9336">
            <v>-6510.74</v>
          </cell>
          <cell r="F9336" t="str">
            <v>FIN_RPT</v>
          </cell>
          <cell r="G9336" t="str">
            <v>510_Fringe Benefits</v>
          </cell>
          <cell r="H9336">
            <v>2010</v>
          </cell>
        </row>
        <row r="9337">
          <cell r="A9337" t="str">
            <v>UWWTW</v>
          </cell>
          <cell r="C9337">
            <v>136</v>
          </cell>
          <cell r="E9337">
            <v>-453.75</v>
          </cell>
          <cell r="F9337" t="str">
            <v>FIN_RPT</v>
          </cell>
          <cell r="G9337" t="str">
            <v>510_Fringe Benefits</v>
          </cell>
          <cell r="H9337">
            <v>2010</v>
          </cell>
        </row>
        <row r="9338">
          <cell r="A9338" t="str">
            <v>UWWTW</v>
          </cell>
          <cell r="C9338">
            <v>102</v>
          </cell>
          <cell r="E9338">
            <v>-14330.21</v>
          </cell>
          <cell r="F9338" t="str">
            <v>FIN_RPT</v>
          </cell>
          <cell r="G9338" t="str">
            <v>510_Fringe Benefits</v>
          </cell>
          <cell r="H9338">
            <v>2010</v>
          </cell>
        </row>
        <row r="9339">
          <cell r="A9339" t="str">
            <v>UWWTW</v>
          </cell>
          <cell r="C9339">
            <v>104</v>
          </cell>
          <cell r="E9339">
            <v>-254.3</v>
          </cell>
          <cell r="F9339" t="str">
            <v>FIN_RPT</v>
          </cell>
          <cell r="G9339" t="str">
            <v>510_Fringe Benefits</v>
          </cell>
          <cell r="H9339">
            <v>2010</v>
          </cell>
        </row>
        <row r="9340">
          <cell r="A9340" t="str">
            <v>UWWTW</v>
          </cell>
          <cell r="C9340">
            <v>105</v>
          </cell>
          <cell r="E9340">
            <v>-1572.52</v>
          </cell>
          <cell r="F9340" t="str">
            <v>FIN_RPT</v>
          </cell>
          <cell r="G9340" t="str">
            <v>510_Fringe Benefits</v>
          </cell>
          <cell r="H9340">
            <v>2010</v>
          </cell>
        </row>
        <row r="9341">
          <cell r="A9341" t="str">
            <v>UWWTW</v>
          </cell>
          <cell r="C9341">
            <v>115</v>
          </cell>
          <cell r="E9341">
            <v>-56.34</v>
          </cell>
          <cell r="F9341" t="str">
            <v>FIN_RPT</v>
          </cell>
          <cell r="G9341" t="str">
            <v>510_Fringe Benefits</v>
          </cell>
          <cell r="H9341">
            <v>2010</v>
          </cell>
        </row>
        <row r="9342">
          <cell r="A9342" t="str">
            <v>UWWTW</v>
          </cell>
          <cell r="C9342">
            <v>128</v>
          </cell>
          <cell r="E9342">
            <v>-5739.52</v>
          </cell>
          <cell r="F9342" t="str">
            <v>FIN_RPT</v>
          </cell>
          <cell r="G9342" t="str">
            <v>510_Fringe Benefits</v>
          </cell>
          <cell r="H9342">
            <v>2010</v>
          </cell>
        </row>
        <row r="9343">
          <cell r="A9343" t="str">
            <v>UWWTW</v>
          </cell>
          <cell r="C9343">
            <v>131</v>
          </cell>
          <cell r="E9343">
            <v>-88.67</v>
          </cell>
          <cell r="F9343" t="str">
            <v>FIN_RPT</v>
          </cell>
          <cell r="G9343" t="str">
            <v>510_Fringe Benefits</v>
          </cell>
          <cell r="H9343">
            <v>2010</v>
          </cell>
        </row>
        <row r="9344">
          <cell r="A9344" t="str">
            <v>UWWTW</v>
          </cell>
          <cell r="C9344">
            <v>133</v>
          </cell>
          <cell r="E9344">
            <v>-7.38</v>
          </cell>
          <cell r="F9344" t="str">
            <v>FIN_RPT</v>
          </cell>
          <cell r="G9344" t="str">
            <v>510_Fringe Benefits</v>
          </cell>
          <cell r="H9344">
            <v>2010</v>
          </cell>
        </row>
        <row r="9345">
          <cell r="A9345" t="str">
            <v>UWWTW</v>
          </cell>
          <cell r="C9345">
            <v>136</v>
          </cell>
          <cell r="E9345">
            <v>-138.12</v>
          </cell>
          <cell r="F9345" t="str">
            <v>FIN_RPT</v>
          </cell>
          <cell r="G9345" t="str">
            <v>510_Fringe Benefits</v>
          </cell>
          <cell r="H9345">
            <v>2010</v>
          </cell>
        </row>
        <row r="9346">
          <cell r="A9346" t="str">
            <v>UWWTW</v>
          </cell>
          <cell r="C9346">
            <v>144</v>
          </cell>
          <cell r="E9346">
            <v>-83.4</v>
          </cell>
          <cell r="F9346" t="str">
            <v>FIN_RPT</v>
          </cell>
          <cell r="G9346" t="str">
            <v>510_Fringe Benefits</v>
          </cell>
          <cell r="H9346">
            <v>2010</v>
          </cell>
        </row>
        <row r="9347">
          <cell r="A9347" t="str">
            <v>UWWTW</v>
          </cell>
          <cell r="C9347">
            <v>147</v>
          </cell>
          <cell r="E9347">
            <v>-49.15</v>
          </cell>
          <cell r="F9347" t="str">
            <v>FIN_RPT</v>
          </cell>
          <cell r="G9347" t="str">
            <v>510_Fringe Benefits</v>
          </cell>
          <cell r="H9347">
            <v>2010</v>
          </cell>
        </row>
        <row r="9348">
          <cell r="A9348" t="str">
            <v>UWWTW</v>
          </cell>
          <cell r="C9348">
            <v>150</v>
          </cell>
          <cell r="E9348">
            <v>-25.63</v>
          </cell>
          <cell r="F9348" t="str">
            <v>FIN_RPT</v>
          </cell>
          <cell r="G9348" t="str">
            <v>510_Fringe Benefits</v>
          </cell>
          <cell r="H9348">
            <v>2010</v>
          </cell>
        </row>
        <row r="9349">
          <cell r="A9349" t="str">
            <v>UWWTW</v>
          </cell>
          <cell r="C9349">
            <v>233</v>
          </cell>
          <cell r="E9349">
            <v>-106.81</v>
          </cell>
          <cell r="F9349" t="str">
            <v>FIN_RPT</v>
          </cell>
          <cell r="G9349" t="str">
            <v>510_Fringe Benefits</v>
          </cell>
          <cell r="H9349">
            <v>2010</v>
          </cell>
        </row>
        <row r="9350">
          <cell r="A9350" t="str">
            <v>UWWTW</v>
          </cell>
          <cell r="C9350">
            <v>402</v>
          </cell>
          <cell r="E9350">
            <v>-95.06</v>
          </cell>
          <cell r="F9350" t="str">
            <v>FIN_RPT</v>
          </cell>
          <cell r="G9350" t="str">
            <v>510_Fringe Benefits</v>
          </cell>
          <cell r="H9350">
            <v>2010</v>
          </cell>
        </row>
        <row r="9351">
          <cell r="A9351" t="str">
            <v>UWWTW</v>
          </cell>
          <cell r="C9351">
            <v>102</v>
          </cell>
          <cell r="E9351">
            <v>-3351.47</v>
          </cell>
          <cell r="F9351" t="str">
            <v>FIN_RPT</v>
          </cell>
          <cell r="G9351" t="str">
            <v>510_Fringe Benefits</v>
          </cell>
          <cell r="H9351">
            <v>2010</v>
          </cell>
        </row>
        <row r="9352">
          <cell r="A9352" t="str">
            <v>UWWTW</v>
          </cell>
          <cell r="C9352">
            <v>104</v>
          </cell>
          <cell r="E9352">
            <v>-59.49</v>
          </cell>
          <cell r="F9352" t="str">
            <v>FIN_RPT</v>
          </cell>
          <cell r="G9352" t="str">
            <v>510_Fringe Benefits</v>
          </cell>
          <cell r="H9352">
            <v>2010</v>
          </cell>
        </row>
        <row r="9353">
          <cell r="A9353" t="str">
            <v>UWWTW</v>
          </cell>
          <cell r="C9353">
            <v>105</v>
          </cell>
          <cell r="E9353">
            <v>-367.77</v>
          </cell>
          <cell r="F9353" t="str">
            <v>FIN_RPT</v>
          </cell>
          <cell r="G9353" t="str">
            <v>510_Fringe Benefits</v>
          </cell>
          <cell r="H9353">
            <v>2010</v>
          </cell>
        </row>
        <row r="9354">
          <cell r="A9354" t="str">
            <v>UWWTW</v>
          </cell>
          <cell r="C9354">
            <v>115</v>
          </cell>
          <cell r="E9354">
            <v>-13.17</v>
          </cell>
          <cell r="F9354" t="str">
            <v>FIN_RPT</v>
          </cell>
          <cell r="G9354" t="str">
            <v>510_Fringe Benefits</v>
          </cell>
          <cell r="H9354">
            <v>2010</v>
          </cell>
        </row>
        <row r="9355">
          <cell r="A9355" t="str">
            <v>UWWTW</v>
          </cell>
          <cell r="C9355">
            <v>128</v>
          </cell>
          <cell r="E9355">
            <v>-1342.41</v>
          </cell>
          <cell r="F9355" t="str">
            <v>FIN_RPT</v>
          </cell>
          <cell r="G9355" t="str">
            <v>510_Fringe Benefits</v>
          </cell>
          <cell r="H9355">
            <v>2010</v>
          </cell>
        </row>
        <row r="9356">
          <cell r="A9356" t="str">
            <v>UWWTW</v>
          </cell>
          <cell r="C9356">
            <v>131</v>
          </cell>
          <cell r="E9356">
            <v>-20.74</v>
          </cell>
          <cell r="F9356" t="str">
            <v>FIN_RPT</v>
          </cell>
          <cell r="G9356" t="str">
            <v>510_Fringe Benefits</v>
          </cell>
          <cell r="H9356">
            <v>2010</v>
          </cell>
        </row>
        <row r="9357">
          <cell r="A9357" t="str">
            <v>UWWTW</v>
          </cell>
          <cell r="C9357">
            <v>133</v>
          </cell>
          <cell r="E9357">
            <v>-1.73</v>
          </cell>
          <cell r="F9357" t="str">
            <v>FIN_RPT</v>
          </cell>
          <cell r="G9357" t="str">
            <v>510_Fringe Benefits</v>
          </cell>
          <cell r="H9357">
            <v>2010</v>
          </cell>
        </row>
        <row r="9358">
          <cell r="A9358" t="str">
            <v>UWWTW</v>
          </cell>
          <cell r="C9358">
            <v>136</v>
          </cell>
          <cell r="E9358">
            <v>-32.29</v>
          </cell>
          <cell r="F9358" t="str">
            <v>FIN_RPT</v>
          </cell>
          <cell r="G9358" t="str">
            <v>510_Fringe Benefits</v>
          </cell>
          <cell r="H9358">
            <v>2010</v>
          </cell>
        </row>
        <row r="9359">
          <cell r="A9359" t="str">
            <v>UWWTW</v>
          </cell>
          <cell r="C9359">
            <v>144</v>
          </cell>
          <cell r="E9359">
            <v>-19.489999999999998</v>
          </cell>
          <cell r="F9359" t="str">
            <v>FIN_RPT</v>
          </cell>
          <cell r="G9359" t="str">
            <v>510_Fringe Benefits</v>
          </cell>
          <cell r="H9359">
            <v>2010</v>
          </cell>
        </row>
        <row r="9360">
          <cell r="A9360" t="str">
            <v>UWWTW</v>
          </cell>
          <cell r="C9360">
            <v>147</v>
          </cell>
          <cell r="E9360">
            <v>-11.49</v>
          </cell>
          <cell r="F9360" t="str">
            <v>FIN_RPT</v>
          </cell>
          <cell r="G9360" t="str">
            <v>510_Fringe Benefits</v>
          </cell>
          <cell r="H9360">
            <v>2010</v>
          </cell>
        </row>
        <row r="9361">
          <cell r="A9361" t="str">
            <v>UWWTW</v>
          </cell>
          <cell r="C9361">
            <v>150</v>
          </cell>
          <cell r="E9361">
            <v>-5.99</v>
          </cell>
          <cell r="F9361" t="str">
            <v>FIN_RPT</v>
          </cell>
          <cell r="G9361" t="str">
            <v>510_Fringe Benefits</v>
          </cell>
          <cell r="H9361">
            <v>2010</v>
          </cell>
        </row>
        <row r="9362">
          <cell r="A9362" t="str">
            <v>UWWTW</v>
          </cell>
          <cell r="C9362">
            <v>233</v>
          </cell>
          <cell r="E9362">
            <v>-24.98</v>
          </cell>
          <cell r="F9362" t="str">
            <v>FIN_RPT</v>
          </cell>
          <cell r="G9362" t="str">
            <v>510_Fringe Benefits</v>
          </cell>
          <cell r="H9362">
            <v>2010</v>
          </cell>
        </row>
        <row r="9363">
          <cell r="A9363" t="str">
            <v>UWWTW</v>
          </cell>
          <cell r="C9363">
            <v>402</v>
          </cell>
          <cell r="E9363">
            <v>-22.22</v>
          </cell>
          <cell r="F9363" t="str">
            <v>FIN_RPT</v>
          </cell>
          <cell r="G9363" t="str">
            <v>510_Fringe Benefits</v>
          </cell>
          <cell r="H9363">
            <v>2010</v>
          </cell>
        </row>
        <row r="9364">
          <cell r="A9364" t="str">
            <v>UWWTW</v>
          </cell>
          <cell r="C9364">
            <v>102</v>
          </cell>
          <cell r="E9364">
            <v>8021.94</v>
          </cell>
          <cell r="F9364" t="str">
            <v>FIN_RPT</v>
          </cell>
          <cell r="G9364" t="str">
            <v>510_Fringe Benefits</v>
          </cell>
          <cell r="H9364">
            <v>2010</v>
          </cell>
        </row>
        <row r="9365">
          <cell r="A9365" t="str">
            <v>UWWTW</v>
          </cell>
          <cell r="C9365">
            <v>104</v>
          </cell>
          <cell r="E9365">
            <v>118.96</v>
          </cell>
          <cell r="F9365" t="str">
            <v>FIN_RPT</v>
          </cell>
          <cell r="G9365" t="str">
            <v>510_Fringe Benefits</v>
          </cell>
          <cell r="H9365">
            <v>2010</v>
          </cell>
        </row>
        <row r="9366">
          <cell r="A9366" t="str">
            <v>UWWTW</v>
          </cell>
          <cell r="C9366">
            <v>105</v>
          </cell>
          <cell r="E9366">
            <v>820.15</v>
          </cell>
          <cell r="F9366" t="str">
            <v>FIN_RPT</v>
          </cell>
          <cell r="G9366" t="str">
            <v>510_Fringe Benefits</v>
          </cell>
          <cell r="H9366">
            <v>2010</v>
          </cell>
        </row>
        <row r="9367">
          <cell r="A9367" t="str">
            <v>UWWTW</v>
          </cell>
          <cell r="C9367">
            <v>115</v>
          </cell>
          <cell r="E9367">
            <v>29.63</v>
          </cell>
          <cell r="F9367" t="str">
            <v>FIN_RPT</v>
          </cell>
          <cell r="G9367" t="str">
            <v>510_Fringe Benefits</v>
          </cell>
          <cell r="H9367">
            <v>2010</v>
          </cell>
        </row>
        <row r="9368">
          <cell r="A9368" t="str">
            <v>UWWTW</v>
          </cell>
          <cell r="C9368">
            <v>128</v>
          </cell>
          <cell r="E9368">
            <v>2877.48</v>
          </cell>
          <cell r="F9368" t="str">
            <v>FIN_RPT</v>
          </cell>
          <cell r="G9368" t="str">
            <v>510_Fringe Benefits</v>
          </cell>
          <cell r="H9368">
            <v>2010</v>
          </cell>
        </row>
        <row r="9369">
          <cell r="A9369" t="str">
            <v>UWWTW</v>
          </cell>
          <cell r="C9369">
            <v>131</v>
          </cell>
          <cell r="E9369">
            <v>251.62</v>
          </cell>
          <cell r="F9369" t="str">
            <v>FIN_RPT</v>
          </cell>
          <cell r="G9369" t="str">
            <v>510_Fringe Benefits</v>
          </cell>
          <cell r="H9369">
            <v>2010</v>
          </cell>
        </row>
        <row r="9370">
          <cell r="A9370" t="str">
            <v>UWWTW</v>
          </cell>
          <cell r="C9370">
            <v>133</v>
          </cell>
          <cell r="E9370">
            <v>-16.850000000000001</v>
          </cell>
          <cell r="F9370" t="str">
            <v>FIN_RPT</v>
          </cell>
          <cell r="G9370" t="str">
            <v>510_Fringe Benefits</v>
          </cell>
          <cell r="H9370">
            <v>2010</v>
          </cell>
        </row>
        <row r="9371">
          <cell r="A9371" t="str">
            <v>UWWTW</v>
          </cell>
          <cell r="C9371">
            <v>136</v>
          </cell>
          <cell r="E9371">
            <v>88.99</v>
          </cell>
          <cell r="F9371" t="str">
            <v>FIN_RPT</v>
          </cell>
          <cell r="G9371" t="str">
            <v>510_Fringe Benefits</v>
          </cell>
          <cell r="H9371">
            <v>2010</v>
          </cell>
        </row>
        <row r="9372">
          <cell r="A9372" t="str">
            <v>UWWTW</v>
          </cell>
          <cell r="C9372">
            <v>144</v>
          </cell>
          <cell r="E9372">
            <v>100.09</v>
          </cell>
          <cell r="F9372" t="str">
            <v>FIN_RPT</v>
          </cell>
          <cell r="G9372" t="str">
            <v>510_Fringe Benefits</v>
          </cell>
          <cell r="H9372">
            <v>2010</v>
          </cell>
        </row>
        <row r="9373">
          <cell r="A9373" t="str">
            <v>UWWTW</v>
          </cell>
          <cell r="C9373">
            <v>147</v>
          </cell>
          <cell r="E9373">
            <v>25.78</v>
          </cell>
          <cell r="F9373" t="str">
            <v>FIN_RPT</v>
          </cell>
          <cell r="G9373" t="str">
            <v>510_Fringe Benefits</v>
          </cell>
          <cell r="H9373">
            <v>2010</v>
          </cell>
        </row>
        <row r="9374">
          <cell r="A9374" t="str">
            <v>UWWTW</v>
          </cell>
          <cell r="C9374">
            <v>150</v>
          </cell>
          <cell r="E9374">
            <v>16.489999999999998</v>
          </cell>
          <cell r="F9374" t="str">
            <v>FIN_RPT</v>
          </cell>
          <cell r="G9374" t="str">
            <v>510_Fringe Benefits</v>
          </cell>
          <cell r="H9374">
            <v>2010</v>
          </cell>
        </row>
        <row r="9375">
          <cell r="A9375" t="str">
            <v>UWWTW</v>
          </cell>
          <cell r="C9375">
            <v>233</v>
          </cell>
          <cell r="E9375">
            <v>54.4</v>
          </cell>
          <cell r="F9375" t="str">
            <v>FIN_RPT</v>
          </cell>
          <cell r="G9375" t="str">
            <v>510_Fringe Benefits</v>
          </cell>
          <cell r="H9375">
            <v>2010</v>
          </cell>
        </row>
        <row r="9376">
          <cell r="A9376" t="str">
            <v>UWWTW</v>
          </cell>
          <cell r="C9376">
            <v>402</v>
          </cell>
          <cell r="E9376">
            <v>182.81</v>
          </cell>
          <cell r="F9376" t="str">
            <v>FIN_RPT</v>
          </cell>
          <cell r="G9376" t="str">
            <v>510_Fringe Benefits</v>
          </cell>
          <cell r="H9376">
            <v>2010</v>
          </cell>
        </row>
        <row r="9377">
          <cell r="A9377" t="str">
            <v>UWWTW</v>
          </cell>
          <cell r="C9377">
            <v>102</v>
          </cell>
          <cell r="E9377">
            <v>329.06</v>
          </cell>
          <cell r="F9377" t="str">
            <v>FIN_RPT</v>
          </cell>
          <cell r="G9377" t="str">
            <v>510_Fringe Benefits</v>
          </cell>
          <cell r="H9377">
            <v>2010</v>
          </cell>
        </row>
        <row r="9378">
          <cell r="A9378" t="str">
            <v>UWWTW</v>
          </cell>
          <cell r="C9378">
            <v>104</v>
          </cell>
          <cell r="E9378">
            <v>3.91</v>
          </cell>
          <cell r="F9378" t="str">
            <v>FIN_RPT</v>
          </cell>
          <cell r="G9378" t="str">
            <v>510_Fringe Benefits</v>
          </cell>
          <cell r="H9378">
            <v>2010</v>
          </cell>
        </row>
        <row r="9379">
          <cell r="A9379" t="str">
            <v>UWWTW</v>
          </cell>
          <cell r="C9379">
            <v>105</v>
          </cell>
          <cell r="E9379">
            <v>24.67</v>
          </cell>
          <cell r="F9379" t="str">
            <v>FIN_RPT</v>
          </cell>
          <cell r="G9379" t="str">
            <v>510_Fringe Benefits</v>
          </cell>
          <cell r="H9379">
            <v>2010</v>
          </cell>
        </row>
        <row r="9380">
          <cell r="A9380" t="str">
            <v>UWWTW</v>
          </cell>
          <cell r="C9380">
            <v>115</v>
          </cell>
          <cell r="E9380">
            <v>1.1000000000000001</v>
          </cell>
          <cell r="F9380" t="str">
            <v>FIN_RPT</v>
          </cell>
          <cell r="G9380" t="str">
            <v>510_Fringe Benefits</v>
          </cell>
          <cell r="H9380">
            <v>2010</v>
          </cell>
        </row>
        <row r="9381">
          <cell r="A9381" t="str">
            <v>UWWTW</v>
          </cell>
          <cell r="C9381">
            <v>128</v>
          </cell>
          <cell r="E9381">
            <v>74.62</v>
          </cell>
          <cell r="F9381" t="str">
            <v>FIN_RPT</v>
          </cell>
          <cell r="G9381" t="str">
            <v>510_Fringe Benefits</v>
          </cell>
          <cell r="H9381">
            <v>2010</v>
          </cell>
        </row>
        <row r="9382">
          <cell r="A9382" t="str">
            <v>UWWTW</v>
          </cell>
          <cell r="C9382">
            <v>131</v>
          </cell>
          <cell r="E9382">
            <v>-2.48</v>
          </cell>
          <cell r="F9382" t="str">
            <v>FIN_RPT</v>
          </cell>
          <cell r="G9382" t="str">
            <v>510_Fringe Benefits</v>
          </cell>
          <cell r="H9382">
            <v>2010</v>
          </cell>
        </row>
        <row r="9383">
          <cell r="A9383" t="str">
            <v>UWWTW</v>
          </cell>
          <cell r="C9383">
            <v>133</v>
          </cell>
          <cell r="E9383">
            <v>-0.73</v>
          </cell>
          <cell r="F9383" t="str">
            <v>FIN_RPT</v>
          </cell>
          <cell r="G9383" t="str">
            <v>510_Fringe Benefits</v>
          </cell>
          <cell r="H9383">
            <v>2010</v>
          </cell>
        </row>
        <row r="9384">
          <cell r="A9384" t="str">
            <v>UWWTW</v>
          </cell>
          <cell r="C9384">
            <v>136</v>
          </cell>
          <cell r="E9384">
            <v>10.89</v>
          </cell>
          <cell r="F9384" t="str">
            <v>FIN_RPT</v>
          </cell>
          <cell r="G9384" t="str">
            <v>510_Fringe Benefits</v>
          </cell>
          <cell r="H9384">
            <v>2010</v>
          </cell>
        </row>
        <row r="9385">
          <cell r="A9385" t="str">
            <v>UWWTW</v>
          </cell>
          <cell r="C9385">
            <v>144</v>
          </cell>
          <cell r="E9385">
            <v>1.85</v>
          </cell>
          <cell r="F9385" t="str">
            <v>FIN_RPT</v>
          </cell>
          <cell r="G9385" t="str">
            <v>510_Fringe Benefits</v>
          </cell>
          <cell r="H9385">
            <v>2010</v>
          </cell>
        </row>
        <row r="9386">
          <cell r="A9386" t="str">
            <v>UWWTW</v>
          </cell>
          <cell r="C9386">
            <v>150</v>
          </cell>
          <cell r="E9386">
            <v>2.06</v>
          </cell>
          <cell r="F9386" t="str">
            <v>FIN_RPT</v>
          </cell>
          <cell r="G9386" t="str">
            <v>510_Fringe Benefits</v>
          </cell>
          <cell r="H9386">
            <v>2010</v>
          </cell>
        </row>
        <row r="9387">
          <cell r="A9387" t="str">
            <v>UWWTW</v>
          </cell>
          <cell r="C9387">
            <v>233</v>
          </cell>
          <cell r="E9387">
            <v>-0.78</v>
          </cell>
          <cell r="F9387" t="str">
            <v>FIN_RPT</v>
          </cell>
          <cell r="G9387" t="str">
            <v>510_Fringe Benefits</v>
          </cell>
          <cell r="H9387">
            <v>2010</v>
          </cell>
        </row>
        <row r="9388">
          <cell r="A9388" t="str">
            <v>UWWTW</v>
          </cell>
          <cell r="C9388">
            <v>402</v>
          </cell>
          <cell r="E9388">
            <v>1.81</v>
          </cell>
          <cell r="F9388" t="str">
            <v>FIN_RPT</v>
          </cell>
          <cell r="G9388" t="str">
            <v>510_Fringe Benefits</v>
          </cell>
          <cell r="H9388">
            <v>2010</v>
          </cell>
        </row>
        <row r="9389">
          <cell r="A9389" t="str">
            <v>UWWTW</v>
          </cell>
          <cell r="C9389">
            <v>102</v>
          </cell>
          <cell r="E9389">
            <v>-2000.62</v>
          </cell>
          <cell r="F9389" t="str">
            <v>FIN_RPT</v>
          </cell>
          <cell r="G9389" t="str">
            <v>510_Fringe Benefits</v>
          </cell>
          <cell r="H9389">
            <v>2010</v>
          </cell>
        </row>
        <row r="9390">
          <cell r="A9390" t="str">
            <v>UWWTW</v>
          </cell>
          <cell r="C9390">
            <v>102</v>
          </cell>
          <cell r="E9390">
            <v>-638.54999999999995</v>
          </cell>
          <cell r="F9390" t="str">
            <v>FIN_RPT</v>
          </cell>
          <cell r="G9390" t="str">
            <v>510_Fringe Benefits</v>
          </cell>
          <cell r="H9390">
            <v>2010</v>
          </cell>
        </row>
        <row r="9391">
          <cell r="A9391" t="str">
            <v>UWWTW</v>
          </cell>
          <cell r="C9391">
            <v>104</v>
          </cell>
          <cell r="E9391">
            <v>-26.04</v>
          </cell>
          <cell r="F9391" t="str">
            <v>FIN_RPT</v>
          </cell>
          <cell r="G9391" t="str">
            <v>510_Fringe Benefits</v>
          </cell>
          <cell r="H9391">
            <v>2010</v>
          </cell>
        </row>
        <row r="9392">
          <cell r="A9392" t="str">
            <v>UWWTW</v>
          </cell>
          <cell r="C9392">
            <v>105</v>
          </cell>
          <cell r="E9392">
            <v>-860.66</v>
          </cell>
          <cell r="F9392" t="str">
            <v>FIN_RPT</v>
          </cell>
          <cell r="G9392" t="str">
            <v>510_Fringe Benefits</v>
          </cell>
          <cell r="H9392">
            <v>2010</v>
          </cell>
        </row>
        <row r="9393">
          <cell r="A9393" t="str">
            <v>UWWTW</v>
          </cell>
          <cell r="C9393">
            <v>128</v>
          </cell>
          <cell r="E9393">
            <v>-382.32</v>
          </cell>
          <cell r="F9393" t="str">
            <v>FIN_RPT</v>
          </cell>
          <cell r="G9393" t="str">
            <v>510_Fringe Benefits</v>
          </cell>
          <cell r="H9393">
            <v>2010</v>
          </cell>
        </row>
        <row r="9394">
          <cell r="A9394" t="str">
            <v>UWWTW</v>
          </cell>
          <cell r="C9394">
            <v>131</v>
          </cell>
          <cell r="E9394">
            <v>-28.53</v>
          </cell>
          <cell r="F9394" t="str">
            <v>FIN_RPT</v>
          </cell>
          <cell r="G9394" t="str">
            <v>510_Fringe Benefits</v>
          </cell>
          <cell r="H9394">
            <v>2010</v>
          </cell>
        </row>
        <row r="9395">
          <cell r="A9395" t="str">
            <v>UWWTW</v>
          </cell>
          <cell r="C9395">
            <v>136</v>
          </cell>
          <cell r="E9395">
            <v>-55.22</v>
          </cell>
          <cell r="F9395" t="str">
            <v>FIN_RPT</v>
          </cell>
          <cell r="G9395" t="str">
            <v>510_Fringe Benefits</v>
          </cell>
          <cell r="H9395">
            <v>2010</v>
          </cell>
        </row>
        <row r="9396">
          <cell r="A9396" t="str">
            <v>UWWTW</v>
          </cell>
          <cell r="C9396">
            <v>144</v>
          </cell>
          <cell r="E9396">
            <v>-43.4</v>
          </cell>
          <cell r="F9396" t="str">
            <v>FIN_RPT</v>
          </cell>
          <cell r="G9396" t="str">
            <v>510_Fringe Benefits</v>
          </cell>
          <cell r="H9396">
            <v>2010</v>
          </cell>
        </row>
        <row r="9397">
          <cell r="A9397" t="str">
            <v>UWWTW</v>
          </cell>
          <cell r="C9397">
            <v>402</v>
          </cell>
          <cell r="E9397">
            <v>-40.1</v>
          </cell>
          <cell r="F9397" t="str">
            <v>FIN_RPT</v>
          </cell>
          <cell r="G9397" t="str">
            <v>510_Fringe Benefits</v>
          </cell>
          <cell r="H9397">
            <v>2010</v>
          </cell>
        </row>
        <row r="9398">
          <cell r="A9398" t="str">
            <v>UWWTW</v>
          </cell>
          <cell r="C9398">
            <v>102</v>
          </cell>
          <cell r="E9398">
            <v>-149.35</v>
          </cell>
          <cell r="F9398" t="str">
            <v>FIN_RPT</v>
          </cell>
          <cell r="G9398" t="str">
            <v>510_Fringe Benefits</v>
          </cell>
          <cell r="H9398">
            <v>2010</v>
          </cell>
        </row>
        <row r="9399">
          <cell r="A9399" t="str">
            <v>UWWTW</v>
          </cell>
          <cell r="C9399">
            <v>104</v>
          </cell>
          <cell r="E9399">
            <v>-6.09</v>
          </cell>
          <cell r="F9399" t="str">
            <v>FIN_RPT</v>
          </cell>
          <cell r="G9399" t="str">
            <v>510_Fringe Benefits</v>
          </cell>
          <cell r="H9399">
            <v>2010</v>
          </cell>
        </row>
        <row r="9400">
          <cell r="A9400" t="str">
            <v>UWWTW</v>
          </cell>
          <cell r="C9400">
            <v>105</v>
          </cell>
          <cell r="E9400">
            <v>-201.29</v>
          </cell>
          <cell r="F9400" t="str">
            <v>FIN_RPT</v>
          </cell>
          <cell r="G9400" t="str">
            <v>510_Fringe Benefits</v>
          </cell>
          <cell r="H9400">
            <v>2010</v>
          </cell>
        </row>
        <row r="9401">
          <cell r="A9401" t="str">
            <v>UWWTW</v>
          </cell>
          <cell r="C9401">
            <v>128</v>
          </cell>
          <cell r="E9401">
            <v>-89.41</v>
          </cell>
          <cell r="F9401" t="str">
            <v>FIN_RPT</v>
          </cell>
          <cell r="G9401" t="str">
            <v>510_Fringe Benefits</v>
          </cell>
          <cell r="H9401">
            <v>2010</v>
          </cell>
        </row>
        <row r="9402">
          <cell r="A9402" t="str">
            <v>UWWTW</v>
          </cell>
          <cell r="C9402">
            <v>131</v>
          </cell>
          <cell r="E9402">
            <v>-6.67</v>
          </cell>
          <cell r="F9402" t="str">
            <v>FIN_RPT</v>
          </cell>
          <cell r="G9402" t="str">
            <v>510_Fringe Benefits</v>
          </cell>
          <cell r="H9402">
            <v>2010</v>
          </cell>
        </row>
        <row r="9403">
          <cell r="A9403" t="str">
            <v>UWWTW</v>
          </cell>
          <cell r="C9403">
            <v>136</v>
          </cell>
          <cell r="E9403">
            <v>-12.92</v>
          </cell>
          <cell r="F9403" t="str">
            <v>FIN_RPT</v>
          </cell>
          <cell r="G9403" t="str">
            <v>510_Fringe Benefits</v>
          </cell>
          <cell r="H9403">
            <v>2010</v>
          </cell>
        </row>
        <row r="9404">
          <cell r="A9404" t="str">
            <v>UWWTW</v>
          </cell>
          <cell r="C9404">
            <v>144</v>
          </cell>
          <cell r="E9404">
            <v>-10.15</v>
          </cell>
          <cell r="F9404" t="str">
            <v>FIN_RPT</v>
          </cell>
          <cell r="G9404" t="str">
            <v>510_Fringe Benefits</v>
          </cell>
          <cell r="H9404">
            <v>2010</v>
          </cell>
        </row>
        <row r="9405">
          <cell r="A9405" t="str">
            <v>UWWTW</v>
          </cell>
          <cell r="C9405">
            <v>402</v>
          </cell>
          <cell r="E9405">
            <v>-9.3699999999999992</v>
          </cell>
          <cell r="F9405" t="str">
            <v>FIN_RPT</v>
          </cell>
          <cell r="G9405" t="str">
            <v>510_Fringe Benefits</v>
          </cell>
          <cell r="H9405">
            <v>2010</v>
          </cell>
        </row>
        <row r="9406">
          <cell r="A9406" t="str">
            <v>UWWTW</v>
          </cell>
          <cell r="C9406">
            <v>102</v>
          </cell>
          <cell r="E9406">
            <v>221.2</v>
          </cell>
          <cell r="F9406" t="str">
            <v>FIN_RPT</v>
          </cell>
          <cell r="G9406" t="str">
            <v>510_Fringe Benefits</v>
          </cell>
          <cell r="H9406">
            <v>2010</v>
          </cell>
        </row>
        <row r="9407">
          <cell r="A9407" t="str">
            <v>UWWTW</v>
          </cell>
          <cell r="C9407">
            <v>105</v>
          </cell>
          <cell r="E9407">
            <v>742.94</v>
          </cell>
          <cell r="F9407" t="str">
            <v>FIN_RPT</v>
          </cell>
          <cell r="G9407" t="str">
            <v>510_Fringe Benefits</v>
          </cell>
          <cell r="H9407">
            <v>2010</v>
          </cell>
        </row>
        <row r="9408">
          <cell r="A9408" t="str">
            <v>UWWTW</v>
          </cell>
          <cell r="C9408">
            <v>128</v>
          </cell>
          <cell r="E9408">
            <v>268.70999999999998</v>
          </cell>
          <cell r="F9408" t="str">
            <v>FIN_RPT</v>
          </cell>
          <cell r="G9408" t="str">
            <v>510_Fringe Benefits</v>
          </cell>
          <cell r="H9408">
            <v>2010</v>
          </cell>
        </row>
        <row r="9409">
          <cell r="A9409" t="str">
            <v>UWWTW</v>
          </cell>
          <cell r="C9409">
            <v>131</v>
          </cell>
          <cell r="E9409">
            <v>21.96</v>
          </cell>
          <cell r="F9409" t="str">
            <v>FIN_RPT</v>
          </cell>
          <cell r="G9409" t="str">
            <v>510_Fringe Benefits</v>
          </cell>
          <cell r="H9409">
            <v>2010</v>
          </cell>
        </row>
        <row r="9410">
          <cell r="A9410" t="str">
            <v>UWWTW</v>
          </cell>
          <cell r="C9410">
            <v>136</v>
          </cell>
          <cell r="E9410">
            <v>-68.010000000000005</v>
          </cell>
          <cell r="F9410" t="str">
            <v>FIN_RPT</v>
          </cell>
          <cell r="G9410" t="str">
            <v>510_Fringe Benefits</v>
          </cell>
          <cell r="H9410">
            <v>2010</v>
          </cell>
        </row>
        <row r="9411">
          <cell r="A9411" t="str">
            <v>UWWTW</v>
          </cell>
          <cell r="C9411">
            <v>402</v>
          </cell>
          <cell r="E9411">
            <v>-77.62</v>
          </cell>
          <cell r="F9411" t="str">
            <v>FIN_RPT</v>
          </cell>
          <cell r="G9411" t="str">
            <v>510_Fringe Benefits</v>
          </cell>
          <cell r="H9411">
            <v>2010</v>
          </cell>
        </row>
        <row r="9412">
          <cell r="A9412" t="str">
            <v>UWWTW</v>
          </cell>
          <cell r="C9412">
            <v>102</v>
          </cell>
          <cell r="E9412">
            <v>-500</v>
          </cell>
          <cell r="F9412" t="str">
            <v>FIN_RPT</v>
          </cell>
          <cell r="G9412" t="str">
            <v>510_Fringe Benefits</v>
          </cell>
          <cell r="H9412">
            <v>2010</v>
          </cell>
        </row>
        <row r="9413">
          <cell r="A9413" t="str">
            <v>UWWTW</v>
          </cell>
          <cell r="C9413">
            <v>105</v>
          </cell>
          <cell r="E9413">
            <v>-1927.15</v>
          </cell>
          <cell r="F9413" t="str">
            <v>FIN_RPT</v>
          </cell>
          <cell r="G9413" t="str">
            <v>510_Fringe Benefits</v>
          </cell>
          <cell r="H9413">
            <v>2010</v>
          </cell>
        </row>
        <row r="9414">
          <cell r="A9414" t="str">
            <v>UWWTW</v>
          </cell>
          <cell r="C9414">
            <v>102</v>
          </cell>
          <cell r="E9414">
            <v>-461.83</v>
          </cell>
          <cell r="F9414" t="str">
            <v>FIN_RPT</v>
          </cell>
          <cell r="G9414" t="str">
            <v>510_Fringe Benefits</v>
          </cell>
          <cell r="H9414">
            <v>2010</v>
          </cell>
        </row>
        <row r="9415">
          <cell r="A9415" t="str">
            <v>UWWTW</v>
          </cell>
          <cell r="C9415">
            <v>104</v>
          </cell>
          <cell r="E9415">
            <v>-26.71</v>
          </cell>
          <cell r="F9415" t="str">
            <v>FIN_RPT</v>
          </cell>
          <cell r="G9415" t="str">
            <v>510_Fringe Benefits</v>
          </cell>
          <cell r="H9415">
            <v>2010</v>
          </cell>
        </row>
        <row r="9416">
          <cell r="A9416" t="str">
            <v>UWWTW</v>
          </cell>
          <cell r="C9416">
            <v>114</v>
          </cell>
          <cell r="E9416">
            <v>-26.15</v>
          </cell>
          <cell r="F9416" t="str">
            <v>FIN_RPT</v>
          </cell>
          <cell r="G9416" t="str">
            <v>510_Fringe Benefits</v>
          </cell>
          <cell r="H9416">
            <v>2010</v>
          </cell>
        </row>
        <row r="9417">
          <cell r="A9417" t="str">
            <v>UWWTW</v>
          </cell>
          <cell r="C9417">
            <v>128</v>
          </cell>
          <cell r="E9417">
            <v>-702.5</v>
          </cell>
          <cell r="F9417" t="str">
            <v>FIN_RPT</v>
          </cell>
          <cell r="G9417" t="str">
            <v>510_Fringe Benefits</v>
          </cell>
          <cell r="H9417">
            <v>2010</v>
          </cell>
        </row>
        <row r="9418">
          <cell r="A9418" t="str">
            <v>UWWTW</v>
          </cell>
          <cell r="C9418">
            <v>129</v>
          </cell>
          <cell r="E9418">
            <v>-7.4</v>
          </cell>
          <cell r="F9418" t="str">
            <v>FIN_RPT</v>
          </cell>
          <cell r="G9418" t="str">
            <v>510_Fringe Benefits</v>
          </cell>
          <cell r="H9418">
            <v>2010</v>
          </cell>
        </row>
        <row r="9419">
          <cell r="A9419" t="str">
            <v>UWWTW</v>
          </cell>
          <cell r="C9419">
            <v>131</v>
          </cell>
          <cell r="E9419">
            <v>-14.41</v>
          </cell>
          <cell r="F9419" t="str">
            <v>FIN_RPT</v>
          </cell>
          <cell r="G9419" t="str">
            <v>510_Fringe Benefits</v>
          </cell>
          <cell r="H9419">
            <v>2010</v>
          </cell>
        </row>
        <row r="9420">
          <cell r="A9420" t="str">
            <v>UWWTW</v>
          </cell>
          <cell r="C9420">
            <v>133</v>
          </cell>
          <cell r="E9420">
            <v>-188.05</v>
          </cell>
          <cell r="F9420" t="str">
            <v>FIN_RPT</v>
          </cell>
          <cell r="G9420" t="str">
            <v>510_Fringe Benefits</v>
          </cell>
          <cell r="H9420">
            <v>2010</v>
          </cell>
        </row>
        <row r="9421">
          <cell r="A9421" t="str">
            <v>UWWTW</v>
          </cell>
          <cell r="C9421">
            <v>136</v>
          </cell>
          <cell r="E9421">
            <v>-178.42</v>
          </cell>
          <cell r="F9421" t="str">
            <v>FIN_RPT</v>
          </cell>
          <cell r="G9421" t="str">
            <v>510_Fringe Benefits</v>
          </cell>
          <cell r="H9421">
            <v>2010</v>
          </cell>
        </row>
        <row r="9422">
          <cell r="A9422" t="str">
            <v>UWWTW</v>
          </cell>
          <cell r="C9422">
            <v>144</v>
          </cell>
          <cell r="E9422">
            <v>-92</v>
          </cell>
          <cell r="F9422" t="str">
            <v>FIN_RPT</v>
          </cell>
          <cell r="G9422" t="str">
            <v>510_Fringe Benefits</v>
          </cell>
          <cell r="H9422">
            <v>2010</v>
          </cell>
        </row>
        <row r="9423">
          <cell r="A9423" t="str">
            <v>UWWTW</v>
          </cell>
          <cell r="C9423">
            <v>402</v>
          </cell>
          <cell r="E9423">
            <v>-6.81</v>
          </cell>
          <cell r="F9423" t="str">
            <v>FIN_RPT</v>
          </cell>
          <cell r="G9423" t="str">
            <v>510_Fringe Benefits</v>
          </cell>
          <cell r="H9423">
            <v>2010</v>
          </cell>
        </row>
        <row r="9424">
          <cell r="A9424" t="str">
            <v>UWWTW</v>
          </cell>
          <cell r="C9424">
            <v>102</v>
          </cell>
          <cell r="E9424">
            <v>82827.59</v>
          </cell>
          <cell r="F9424" t="str">
            <v>FIN_RPT</v>
          </cell>
          <cell r="G9424" t="str">
            <v>510_Fringe Benefits</v>
          </cell>
          <cell r="H9424">
            <v>2010</v>
          </cell>
        </row>
        <row r="9425">
          <cell r="A9425" t="str">
            <v>UWWTW</v>
          </cell>
          <cell r="C9425">
            <v>104</v>
          </cell>
          <cell r="E9425">
            <v>929.01</v>
          </cell>
          <cell r="F9425" t="str">
            <v>FIN_RPT</v>
          </cell>
          <cell r="G9425" t="str">
            <v>510_Fringe Benefits</v>
          </cell>
          <cell r="H9425">
            <v>2010</v>
          </cell>
        </row>
        <row r="9426">
          <cell r="A9426" t="str">
            <v>UWWTW</v>
          </cell>
          <cell r="C9426">
            <v>105</v>
          </cell>
          <cell r="E9426">
            <v>719.38</v>
          </cell>
          <cell r="F9426" t="str">
            <v>FIN_RPT</v>
          </cell>
          <cell r="G9426" t="str">
            <v>510_Fringe Benefits</v>
          </cell>
          <cell r="H9426">
            <v>2010</v>
          </cell>
        </row>
        <row r="9427">
          <cell r="A9427" t="str">
            <v>UWWTW</v>
          </cell>
          <cell r="C9427">
            <v>115</v>
          </cell>
          <cell r="E9427">
            <v>165.42</v>
          </cell>
          <cell r="F9427" t="str">
            <v>FIN_RPT</v>
          </cell>
          <cell r="G9427" t="str">
            <v>510_Fringe Benefits</v>
          </cell>
          <cell r="H9427">
            <v>2010</v>
          </cell>
        </row>
        <row r="9428">
          <cell r="A9428" t="str">
            <v>UWWTW</v>
          </cell>
          <cell r="C9428">
            <v>118</v>
          </cell>
          <cell r="E9428">
            <v>25.36</v>
          </cell>
          <cell r="F9428" t="str">
            <v>FIN_RPT</v>
          </cell>
          <cell r="G9428" t="str">
            <v>510_Fringe Benefits</v>
          </cell>
          <cell r="H9428">
            <v>2010</v>
          </cell>
        </row>
        <row r="9429">
          <cell r="A9429" t="str">
            <v>UWWTW</v>
          </cell>
          <cell r="C9429">
            <v>177</v>
          </cell>
          <cell r="E9429">
            <v>-11.3</v>
          </cell>
          <cell r="F9429" t="str">
            <v>FIN_RPT</v>
          </cell>
          <cell r="G9429" t="str">
            <v>510_Fringe Benefits</v>
          </cell>
          <cell r="H9429">
            <v>2010</v>
          </cell>
        </row>
        <row r="9430">
          <cell r="A9430" t="str">
            <v>UWWTW</v>
          </cell>
          <cell r="C9430">
            <v>402</v>
          </cell>
          <cell r="E9430">
            <v>2130.0100000000002</v>
          </cell>
          <cell r="F9430" t="str">
            <v>FIN_RPT</v>
          </cell>
          <cell r="G9430" t="str">
            <v>510_Fringe Benefits</v>
          </cell>
          <cell r="H9430">
            <v>2010</v>
          </cell>
        </row>
        <row r="9431">
          <cell r="A9431" t="str">
            <v>UWWTW</v>
          </cell>
          <cell r="C9431">
            <v>102</v>
          </cell>
          <cell r="E9431">
            <v>-108.03</v>
          </cell>
          <cell r="F9431" t="str">
            <v>FIN_RPT</v>
          </cell>
          <cell r="G9431" t="str">
            <v>510_Fringe Benefits</v>
          </cell>
          <cell r="H9431">
            <v>2010</v>
          </cell>
        </row>
        <row r="9432">
          <cell r="A9432" t="str">
            <v>UWWTW</v>
          </cell>
          <cell r="C9432">
            <v>104</v>
          </cell>
          <cell r="E9432">
            <v>-6.25</v>
          </cell>
          <cell r="F9432" t="str">
            <v>FIN_RPT</v>
          </cell>
          <cell r="G9432" t="str">
            <v>510_Fringe Benefits</v>
          </cell>
          <cell r="H9432">
            <v>2010</v>
          </cell>
        </row>
        <row r="9433">
          <cell r="A9433" t="str">
            <v>UWWTW</v>
          </cell>
          <cell r="C9433">
            <v>114</v>
          </cell>
          <cell r="E9433">
            <v>-6.11</v>
          </cell>
          <cell r="F9433" t="str">
            <v>FIN_RPT</v>
          </cell>
          <cell r="G9433" t="str">
            <v>510_Fringe Benefits</v>
          </cell>
          <cell r="H9433">
            <v>2010</v>
          </cell>
        </row>
        <row r="9434">
          <cell r="A9434" t="str">
            <v>UWWTW</v>
          </cell>
          <cell r="C9434">
            <v>128</v>
          </cell>
          <cell r="E9434">
            <v>-164.27</v>
          </cell>
          <cell r="F9434" t="str">
            <v>FIN_RPT</v>
          </cell>
          <cell r="G9434" t="str">
            <v>510_Fringe Benefits</v>
          </cell>
          <cell r="H9434">
            <v>2010</v>
          </cell>
        </row>
        <row r="9435">
          <cell r="A9435" t="str">
            <v>UWWTW</v>
          </cell>
          <cell r="C9435">
            <v>129</v>
          </cell>
          <cell r="E9435">
            <v>-1.73</v>
          </cell>
          <cell r="F9435" t="str">
            <v>FIN_RPT</v>
          </cell>
          <cell r="G9435" t="str">
            <v>510_Fringe Benefits</v>
          </cell>
          <cell r="H9435">
            <v>2010</v>
          </cell>
        </row>
        <row r="9436">
          <cell r="A9436" t="str">
            <v>UWWTW</v>
          </cell>
          <cell r="C9436">
            <v>131</v>
          </cell>
          <cell r="E9436">
            <v>-3.37</v>
          </cell>
          <cell r="F9436" t="str">
            <v>FIN_RPT</v>
          </cell>
          <cell r="G9436" t="str">
            <v>510_Fringe Benefits</v>
          </cell>
          <cell r="H9436">
            <v>2010</v>
          </cell>
        </row>
        <row r="9437">
          <cell r="A9437" t="str">
            <v>UWWTW</v>
          </cell>
          <cell r="C9437">
            <v>133</v>
          </cell>
          <cell r="E9437">
            <v>-43.97</v>
          </cell>
          <cell r="F9437" t="str">
            <v>FIN_RPT</v>
          </cell>
          <cell r="G9437" t="str">
            <v>510_Fringe Benefits</v>
          </cell>
          <cell r="H9437">
            <v>2010</v>
          </cell>
        </row>
        <row r="9438">
          <cell r="A9438" t="str">
            <v>UWWTW</v>
          </cell>
          <cell r="C9438">
            <v>136</v>
          </cell>
          <cell r="E9438">
            <v>-41.74</v>
          </cell>
          <cell r="F9438" t="str">
            <v>FIN_RPT</v>
          </cell>
          <cell r="G9438" t="str">
            <v>510_Fringe Benefits</v>
          </cell>
          <cell r="H9438">
            <v>2010</v>
          </cell>
        </row>
        <row r="9439">
          <cell r="A9439" t="str">
            <v>UWWTW</v>
          </cell>
          <cell r="C9439">
            <v>144</v>
          </cell>
          <cell r="E9439">
            <v>-21.51</v>
          </cell>
          <cell r="F9439" t="str">
            <v>FIN_RPT</v>
          </cell>
          <cell r="G9439" t="str">
            <v>510_Fringe Benefits</v>
          </cell>
          <cell r="H9439">
            <v>2010</v>
          </cell>
        </row>
        <row r="9440">
          <cell r="A9440" t="str">
            <v>UWWTW</v>
          </cell>
          <cell r="C9440">
            <v>402</v>
          </cell>
          <cell r="E9440">
            <v>-1.59</v>
          </cell>
          <cell r="F9440" t="str">
            <v>FIN_RPT</v>
          </cell>
          <cell r="G9440" t="str">
            <v>510_Fringe Benefits</v>
          </cell>
          <cell r="H9440">
            <v>2010</v>
          </cell>
        </row>
        <row r="9441">
          <cell r="A9441" t="str">
            <v>UWWTW</v>
          </cell>
          <cell r="C9441">
            <v>115</v>
          </cell>
          <cell r="E9441">
            <v>49330.23</v>
          </cell>
          <cell r="F9441" t="str">
            <v>FIN_RPT</v>
          </cell>
          <cell r="G9441" t="str">
            <v>530_Supplies and Serv</v>
          </cell>
          <cell r="H9441">
            <v>2010</v>
          </cell>
        </row>
        <row r="9442">
          <cell r="A9442" t="str">
            <v>UWWTW</v>
          </cell>
          <cell r="C9442">
            <v>136</v>
          </cell>
          <cell r="E9442">
            <v>-62.5</v>
          </cell>
          <cell r="F9442" t="str">
            <v>FIN_RPT</v>
          </cell>
          <cell r="G9442" t="str">
            <v>530_Supplies and Serv</v>
          </cell>
          <cell r="H9442">
            <v>2010</v>
          </cell>
        </row>
        <row r="9443">
          <cell r="A9443" t="str">
            <v>UWWTW</v>
          </cell>
          <cell r="C9443">
            <v>102</v>
          </cell>
          <cell r="E9443">
            <v>-119538</v>
          </cell>
          <cell r="F9443" t="str">
            <v>FIN_RPT</v>
          </cell>
          <cell r="G9443" t="str">
            <v>530_Supplies and Serv</v>
          </cell>
          <cell r="H9443">
            <v>2010</v>
          </cell>
        </row>
        <row r="9444">
          <cell r="A9444" t="str">
            <v>UWWTW</v>
          </cell>
          <cell r="C9444">
            <v>105</v>
          </cell>
          <cell r="E9444">
            <v>-33039</v>
          </cell>
          <cell r="F9444" t="str">
            <v>FIN_RPT</v>
          </cell>
          <cell r="G9444" t="str">
            <v>530_Supplies and Serv</v>
          </cell>
          <cell r="H9444">
            <v>2010</v>
          </cell>
        </row>
        <row r="9445">
          <cell r="A9445" t="str">
            <v>UWWTW</v>
          </cell>
          <cell r="C9445">
            <v>128</v>
          </cell>
          <cell r="E9445">
            <v>30758</v>
          </cell>
          <cell r="F9445" t="str">
            <v>FIN_RPT</v>
          </cell>
          <cell r="G9445" t="str">
            <v>530_Supplies and Serv</v>
          </cell>
          <cell r="H9445">
            <v>2010</v>
          </cell>
        </row>
        <row r="9446">
          <cell r="A9446" t="str">
            <v>UWWTW</v>
          </cell>
          <cell r="C9446">
            <v>102</v>
          </cell>
          <cell r="E9446">
            <v>-11794.11</v>
          </cell>
          <cell r="F9446" t="str">
            <v>FIN_RPT</v>
          </cell>
          <cell r="G9446" t="str">
            <v>530_Supplies and Serv</v>
          </cell>
          <cell r="H9446">
            <v>2010</v>
          </cell>
        </row>
        <row r="9447">
          <cell r="A9447" t="str">
            <v>UWWTW</v>
          </cell>
          <cell r="C9447">
            <v>109</v>
          </cell>
          <cell r="E9447">
            <v>633953.67000000004</v>
          </cell>
          <cell r="F9447" t="str">
            <v>FIN_RPT</v>
          </cell>
          <cell r="G9447" t="str">
            <v>530_Supplies and Serv</v>
          </cell>
          <cell r="H9447">
            <v>2010</v>
          </cell>
        </row>
        <row r="9448">
          <cell r="A9448" t="str">
            <v>UWWTW</v>
          </cell>
          <cell r="C9448">
            <v>128</v>
          </cell>
          <cell r="E9448">
            <v>-530579</v>
          </cell>
          <cell r="F9448" t="str">
            <v>FIN_RPT</v>
          </cell>
          <cell r="G9448" t="str">
            <v>530_Supplies and Serv</v>
          </cell>
          <cell r="H9448">
            <v>2010</v>
          </cell>
        </row>
        <row r="9449">
          <cell r="A9449" t="str">
            <v>UWWTW</v>
          </cell>
          <cell r="C9449">
            <v>131</v>
          </cell>
          <cell r="E9449">
            <v>-5472.3</v>
          </cell>
          <cell r="F9449" t="str">
            <v>FIN_RPT</v>
          </cell>
          <cell r="G9449" t="str">
            <v>530_Supplies and Serv</v>
          </cell>
          <cell r="H9449">
            <v>2010</v>
          </cell>
        </row>
        <row r="9450">
          <cell r="A9450" t="str">
            <v>UWWTW</v>
          </cell>
          <cell r="C9450">
            <v>109</v>
          </cell>
          <cell r="E9450">
            <v>36307.550000000003</v>
          </cell>
          <cell r="F9450" t="str">
            <v>FIN_RPT</v>
          </cell>
          <cell r="G9450" t="str">
            <v>530_Supplies and Serv</v>
          </cell>
          <cell r="H9450">
            <v>2010</v>
          </cell>
        </row>
        <row r="9451">
          <cell r="A9451" t="str">
            <v>UWWTW</v>
          </cell>
          <cell r="C9451">
            <v>128</v>
          </cell>
          <cell r="E9451">
            <v>-35821.769999999997</v>
          </cell>
          <cell r="F9451" t="str">
            <v>FIN_RPT</v>
          </cell>
          <cell r="G9451" t="str">
            <v>530_Supplies and Serv</v>
          </cell>
          <cell r="H9451">
            <v>2010</v>
          </cell>
        </row>
        <row r="9452">
          <cell r="A9452" t="str">
            <v>UWWTW</v>
          </cell>
          <cell r="C9452">
            <v>131</v>
          </cell>
          <cell r="E9452">
            <v>-485.78</v>
          </cell>
          <cell r="F9452" t="str">
            <v>FIN_RPT</v>
          </cell>
          <cell r="G9452" t="str">
            <v>530_Supplies and Serv</v>
          </cell>
          <cell r="H9452">
            <v>2010</v>
          </cell>
        </row>
        <row r="9453">
          <cell r="A9453" t="str">
            <v>UWWTW</v>
          </cell>
          <cell r="C9453">
            <v>109</v>
          </cell>
          <cell r="E9453">
            <v>200477.21</v>
          </cell>
          <cell r="F9453" t="str">
            <v>FIN_RPT</v>
          </cell>
          <cell r="G9453" t="str">
            <v>530_Supplies and Serv</v>
          </cell>
          <cell r="H9453">
            <v>2010</v>
          </cell>
        </row>
        <row r="9454">
          <cell r="A9454" t="str">
            <v>UWWTW</v>
          </cell>
          <cell r="C9454">
            <v>128</v>
          </cell>
          <cell r="E9454">
            <v>-197459</v>
          </cell>
          <cell r="F9454" t="str">
            <v>FIN_RPT</v>
          </cell>
          <cell r="G9454" t="str">
            <v>530_Supplies and Serv</v>
          </cell>
          <cell r="H9454">
            <v>2010</v>
          </cell>
        </row>
        <row r="9455">
          <cell r="A9455" t="str">
            <v>UWWTW</v>
          </cell>
          <cell r="C9455">
            <v>131</v>
          </cell>
          <cell r="E9455">
            <v>-10998.4</v>
          </cell>
          <cell r="F9455" t="str">
            <v>FIN_RPT</v>
          </cell>
          <cell r="G9455" t="str">
            <v>530_Supplies and Serv</v>
          </cell>
          <cell r="H9455">
            <v>2010</v>
          </cell>
        </row>
        <row r="9456">
          <cell r="A9456" t="str">
            <v>UWWTW</v>
          </cell>
          <cell r="C9456">
            <v>109</v>
          </cell>
          <cell r="E9456">
            <v>271069.78999999998</v>
          </cell>
          <cell r="F9456" t="str">
            <v>FIN_RPT</v>
          </cell>
          <cell r="G9456" t="str">
            <v>530_Supplies and Serv</v>
          </cell>
          <cell r="H9456">
            <v>2010</v>
          </cell>
        </row>
        <row r="9457">
          <cell r="A9457" t="str">
            <v>UWWTW</v>
          </cell>
          <cell r="C9457">
            <v>128</v>
          </cell>
          <cell r="E9457">
            <v>-268336.53000000003</v>
          </cell>
          <cell r="F9457" t="str">
            <v>FIN_RPT</v>
          </cell>
          <cell r="G9457" t="str">
            <v>530_Supplies and Serv</v>
          </cell>
          <cell r="H9457">
            <v>2010</v>
          </cell>
        </row>
        <row r="9458">
          <cell r="A9458" t="str">
            <v>UWWTW</v>
          </cell>
          <cell r="C9458">
            <v>131</v>
          </cell>
          <cell r="E9458">
            <v>-2733.26</v>
          </cell>
          <cell r="F9458" t="str">
            <v>FIN_RPT</v>
          </cell>
          <cell r="G9458" t="str">
            <v>530_Supplies and Serv</v>
          </cell>
          <cell r="H9458">
            <v>2010</v>
          </cell>
        </row>
        <row r="9459">
          <cell r="A9459" t="str">
            <v>UWWTW</v>
          </cell>
          <cell r="C9459">
            <v>109</v>
          </cell>
          <cell r="E9459">
            <v>3134</v>
          </cell>
          <cell r="F9459" t="str">
            <v>FIN_RPT</v>
          </cell>
          <cell r="G9459" t="str">
            <v>530_Supplies and Serv</v>
          </cell>
          <cell r="H9459">
            <v>2010</v>
          </cell>
        </row>
        <row r="9460">
          <cell r="A9460" t="str">
            <v>UWWTW</v>
          </cell>
          <cell r="C9460">
            <v>128</v>
          </cell>
          <cell r="E9460">
            <v>22958.240000000002</v>
          </cell>
          <cell r="F9460" t="str">
            <v>FIN_RPT</v>
          </cell>
          <cell r="G9460" t="str">
            <v>530_Supplies and Serv</v>
          </cell>
          <cell r="H9460">
            <v>2010</v>
          </cell>
        </row>
        <row r="9461">
          <cell r="A9461" t="str">
            <v>UWWTW</v>
          </cell>
          <cell r="C9461">
            <v>136</v>
          </cell>
          <cell r="E9461">
            <v>-88.33</v>
          </cell>
          <cell r="F9461" t="str">
            <v>FIN_RPT</v>
          </cell>
          <cell r="G9461" t="str">
            <v>530_Supplies and Serv</v>
          </cell>
          <cell r="H9461">
            <v>2010</v>
          </cell>
        </row>
        <row r="9462">
          <cell r="A9462" t="str">
            <v>UWWTW</v>
          </cell>
          <cell r="C9462">
            <v>999</v>
          </cell>
          <cell r="E9462">
            <v>-24370</v>
          </cell>
          <cell r="F9462" t="str">
            <v>FIN_RPT</v>
          </cell>
          <cell r="G9462" t="str">
            <v>530_Supplies and Serv</v>
          </cell>
          <cell r="H9462">
            <v>2010</v>
          </cell>
        </row>
        <row r="9463">
          <cell r="A9463" t="str">
            <v>UWWTW</v>
          </cell>
          <cell r="C9463">
            <v>136</v>
          </cell>
          <cell r="E9463">
            <v>-3653.3</v>
          </cell>
          <cell r="F9463" t="str">
            <v>FIN_RPT</v>
          </cell>
          <cell r="G9463" t="str">
            <v>530_Supplies and Serv</v>
          </cell>
          <cell r="H9463">
            <v>2010</v>
          </cell>
        </row>
        <row r="9464">
          <cell r="A9464" t="str">
            <v>UWWTW</v>
          </cell>
          <cell r="C9464">
            <v>128</v>
          </cell>
          <cell r="E9464">
            <v>7327</v>
          </cell>
          <cell r="F9464" t="str">
            <v>FIN_RPT</v>
          </cell>
          <cell r="G9464" t="str">
            <v>530_Supplies and Serv</v>
          </cell>
          <cell r="H9464">
            <v>2010</v>
          </cell>
        </row>
        <row r="9465">
          <cell r="A9465" t="str">
            <v>UWWTW</v>
          </cell>
          <cell r="C9465">
            <v>129</v>
          </cell>
          <cell r="E9465">
            <v>-5332.61</v>
          </cell>
          <cell r="F9465" t="str">
            <v>FIN_RPT</v>
          </cell>
          <cell r="G9465" t="str">
            <v>530_Supplies and Serv</v>
          </cell>
          <cell r="H9465">
            <v>2010</v>
          </cell>
        </row>
        <row r="9466">
          <cell r="A9466" t="str">
            <v>UWWTW</v>
          </cell>
          <cell r="C9466">
            <v>102</v>
          </cell>
          <cell r="E9466">
            <v>10572</v>
          </cell>
          <cell r="F9466" t="str">
            <v>FIN_RPT</v>
          </cell>
          <cell r="G9466" t="str">
            <v>530_Supplies and Serv</v>
          </cell>
          <cell r="H9466">
            <v>2010</v>
          </cell>
        </row>
        <row r="9467">
          <cell r="A9467" t="str">
            <v>UWWTW</v>
          </cell>
          <cell r="C9467">
            <v>102</v>
          </cell>
          <cell r="E9467">
            <v>-17690.73</v>
          </cell>
          <cell r="F9467" t="str">
            <v>FIN_RPT</v>
          </cell>
          <cell r="G9467" t="str">
            <v>520_Scholars and Fell</v>
          </cell>
          <cell r="H9467">
            <v>2010</v>
          </cell>
        </row>
        <row r="9468">
          <cell r="A9468" t="str">
            <v>UWWTW</v>
          </cell>
          <cell r="C9468">
            <v>113</v>
          </cell>
          <cell r="E9468">
            <v>-142813.03</v>
          </cell>
          <cell r="F9468" t="str">
            <v>FIN_RPT</v>
          </cell>
          <cell r="G9468" t="str">
            <v>520_Scholars and Fell</v>
          </cell>
          <cell r="H9468">
            <v>2010</v>
          </cell>
        </row>
        <row r="9469">
          <cell r="A9469" t="str">
            <v>UWWTW</v>
          </cell>
          <cell r="C9469">
            <v>128</v>
          </cell>
          <cell r="E9469">
            <v>-193552.21</v>
          </cell>
          <cell r="F9469" t="str">
            <v>FIN_RPT</v>
          </cell>
          <cell r="G9469" t="str">
            <v>520_Scholars and Fell</v>
          </cell>
          <cell r="H9469">
            <v>2010</v>
          </cell>
        </row>
        <row r="9470">
          <cell r="A9470" t="str">
            <v>UWWTW</v>
          </cell>
          <cell r="C9470">
            <v>133</v>
          </cell>
          <cell r="E9470">
            <v>-773571.09</v>
          </cell>
          <cell r="F9470" t="str">
            <v>FIN_RPT</v>
          </cell>
          <cell r="G9470" t="str">
            <v>520_Scholars and Fell</v>
          </cell>
          <cell r="H9470">
            <v>2010</v>
          </cell>
        </row>
        <row r="9471">
          <cell r="A9471" t="str">
            <v>UWWTW</v>
          </cell>
          <cell r="C9471">
            <v>136</v>
          </cell>
          <cell r="E9471">
            <v>-2986161.35</v>
          </cell>
          <cell r="F9471" t="str">
            <v>FIN_RPT</v>
          </cell>
          <cell r="G9471" t="str">
            <v>520_Scholars and Fell</v>
          </cell>
          <cell r="H9471">
            <v>2010</v>
          </cell>
        </row>
        <row r="9472">
          <cell r="A9472" t="str">
            <v>UWWTW</v>
          </cell>
          <cell r="C9472">
            <v>144</v>
          </cell>
          <cell r="E9472">
            <v>-103493.41</v>
          </cell>
          <cell r="F9472" t="str">
            <v>FIN_RPT</v>
          </cell>
          <cell r="G9472" t="str">
            <v>520_Scholars and Fell</v>
          </cell>
          <cell r="H9472">
            <v>2010</v>
          </cell>
        </row>
        <row r="9473">
          <cell r="A9473" t="str">
            <v>UWWTW</v>
          </cell>
          <cell r="C9473">
            <v>146</v>
          </cell>
          <cell r="E9473">
            <v>-386051.43</v>
          </cell>
          <cell r="F9473" t="str">
            <v>FIN_RPT</v>
          </cell>
          <cell r="G9473" t="str">
            <v>520_Scholars and Fell</v>
          </cell>
          <cell r="H9473">
            <v>2010</v>
          </cell>
        </row>
        <row r="9474">
          <cell r="A9474" t="str">
            <v>UWWTW</v>
          </cell>
          <cell r="C9474">
            <v>148</v>
          </cell>
          <cell r="E9474">
            <v>-6920737.8200000003</v>
          </cell>
          <cell r="F9474" t="str">
            <v>FIN_RPT</v>
          </cell>
          <cell r="G9474" t="str">
            <v>520_Scholars and Fell</v>
          </cell>
          <cell r="H9474">
            <v>2010</v>
          </cell>
        </row>
        <row r="9475">
          <cell r="A9475" t="str">
            <v>UWWTW</v>
          </cell>
          <cell r="C9475">
            <v>150</v>
          </cell>
          <cell r="E9475">
            <v>-67.39</v>
          </cell>
          <cell r="F9475" t="str">
            <v>FIN_RPT</v>
          </cell>
          <cell r="G9475" t="str">
            <v>520_Scholars and Fell</v>
          </cell>
          <cell r="H9475">
            <v>2010</v>
          </cell>
        </row>
        <row r="9476">
          <cell r="A9476" t="str">
            <v>UWWTW</v>
          </cell>
          <cell r="C9476">
            <v>161</v>
          </cell>
          <cell r="E9476">
            <v>-6705.63</v>
          </cell>
          <cell r="F9476" t="str">
            <v>FIN_RPT</v>
          </cell>
          <cell r="G9476" t="str">
            <v>520_Scholars and Fell</v>
          </cell>
          <cell r="H9476">
            <v>2010</v>
          </cell>
        </row>
        <row r="9477">
          <cell r="A9477" t="str">
            <v>UWWTW</v>
          </cell>
          <cell r="C9477">
            <v>173</v>
          </cell>
          <cell r="E9477">
            <v>-50706.68</v>
          </cell>
          <cell r="F9477" t="str">
            <v>FIN_RPT</v>
          </cell>
          <cell r="G9477" t="str">
            <v>520_Scholars and Fell</v>
          </cell>
          <cell r="H9477">
            <v>2010</v>
          </cell>
        </row>
        <row r="9478">
          <cell r="A9478" t="str">
            <v>UWWTW</v>
          </cell>
          <cell r="C9478">
            <v>184</v>
          </cell>
          <cell r="E9478">
            <v>-7750.22</v>
          </cell>
          <cell r="F9478" t="str">
            <v>FIN_RPT</v>
          </cell>
          <cell r="G9478" t="str">
            <v>520_Scholars and Fell</v>
          </cell>
          <cell r="H9478">
            <v>2010</v>
          </cell>
        </row>
        <row r="9479">
          <cell r="A9479" t="str">
            <v>UWWTW</v>
          </cell>
          <cell r="C9479">
            <v>403</v>
          </cell>
          <cell r="E9479">
            <v>-230031.35</v>
          </cell>
          <cell r="F9479" t="str">
            <v>FIN_RPT</v>
          </cell>
          <cell r="G9479" t="str">
            <v>520_Scholars and Fell</v>
          </cell>
          <cell r="H9479">
            <v>2010</v>
          </cell>
        </row>
        <row r="9480">
          <cell r="A9480" t="str">
            <v>UWWTW</v>
          </cell>
          <cell r="C9480">
            <v>406</v>
          </cell>
          <cell r="E9480">
            <v>-350023.66</v>
          </cell>
          <cell r="F9480" t="str">
            <v>FIN_RPT</v>
          </cell>
          <cell r="G9480" t="str">
            <v>520_Scholars and Fell</v>
          </cell>
          <cell r="H9480">
            <v>2010</v>
          </cell>
        </row>
        <row r="9481">
          <cell r="A9481" t="str">
            <v>UWWTW</v>
          </cell>
          <cell r="C9481">
            <v>102</v>
          </cell>
          <cell r="E9481">
            <v>-10205210.369999999</v>
          </cell>
          <cell r="F9481" t="str">
            <v>FIN_RPT</v>
          </cell>
          <cell r="G9481" t="str">
            <v>530_Supplies and Serv</v>
          </cell>
          <cell r="H9481">
            <v>2010</v>
          </cell>
        </row>
        <row r="9482">
          <cell r="A9482" t="str">
            <v>UWWTW</v>
          </cell>
          <cell r="C9482">
            <v>104</v>
          </cell>
          <cell r="E9482">
            <v>-501049.17</v>
          </cell>
          <cell r="F9482" t="str">
            <v>FIN_RPT</v>
          </cell>
          <cell r="G9482" t="str">
            <v>530_Supplies and Serv</v>
          </cell>
          <cell r="H9482">
            <v>2010</v>
          </cell>
        </row>
        <row r="9483">
          <cell r="A9483" t="str">
            <v>UWWTW</v>
          </cell>
          <cell r="C9483">
            <v>114</v>
          </cell>
          <cell r="E9483">
            <v>-223365.45</v>
          </cell>
          <cell r="F9483" t="str">
            <v>FIN_RPT</v>
          </cell>
          <cell r="G9483" t="str">
            <v>530_Supplies and Serv</v>
          </cell>
          <cell r="H9483">
            <v>2010</v>
          </cell>
        </row>
        <row r="9484">
          <cell r="A9484" t="str">
            <v>UWWTW</v>
          </cell>
          <cell r="C9484">
            <v>122</v>
          </cell>
          <cell r="E9484">
            <v>223365.45</v>
          </cell>
          <cell r="F9484" t="str">
            <v>FIN_RPT</v>
          </cell>
          <cell r="G9484" t="str">
            <v>530_Supplies and Serv</v>
          </cell>
          <cell r="H9484">
            <v>2010</v>
          </cell>
        </row>
        <row r="9485">
          <cell r="A9485" t="str">
            <v>UWWTW</v>
          </cell>
          <cell r="C9485">
            <v>128</v>
          </cell>
          <cell r="E9485">
            <v>111884.83</v>
          </cell>
          <cell r="F9485" t="str">
            <v>FIN_RPT</v>
          </cell>
          <cell r="G9485" t="str">
            <v>530_Supplies and Serv</v>
          </cell>
          <cell r="H9485">
            <v>2010</v>
          </cell>
        </row>
        <row r="9486">
          <cell r="A9486" t="str">
            <v>UWWTW</v>
          </cell>
          <cell r="C9486">
            <v>131</v>
          </cell>
          <cell r="E9486">
            <v>10205210.359999999</v>
          </cell>
          <cell r="F9486" t="str">
            <v>FIN_RPT</v>
          </cell>
          <cell r="G9486" t="str">
            <v>530_Supplies and Serv</v>
          </cell>
          <cell r="H9486">
            <v>2010</v>
          </cell>
        </row>
        <row r="9487">
          <cell r="A9487" t="str">
            <v>UWWTW</v>
          </cell>
          <cell r="C9487">
            <v>132</v>
          </cell>
          <cell r="E9487">
            <v>246039.89</v>
          </cell>
          <cell r="F9487" t="str">
            <v>FIN_RPT</v>
          </cell>
          <cell r="G9487" t="str">
            <v>530_Supplies and Serv</v>
          </cell>
          <cell r="H9487">
            <v>2010</v>
          </cell>
        </row>
        <row r="9488">
          <cell r="A9488" t="str">
            <v>UWWTW</v>
          </cell>
          <cell r="C9488">
            <v>133</v>
          </cell>
          <cell r="E9488">
            <v>4792</v>
          </cell>
          <cell r="F9488" t="str">
            <v>FIN_RPT</v>
          </cell>
          <cell r="G9488" t="str">
            <v>530_Supplies and Serv</v>
          </cell>
          <cell r="H9488">
            <v>2010</v>
          </cell>
        </row>
        <row r="9489">
          <cell r="A9489" t="str">
            <v>UWWTW</v>
          </cell>
          <cell r="C9489">
            <v>136</v>
          </cell>
          <cell r="E9489">
            <v>-7952.91</v>
          </cell>
          <cell r="F9489" t="str">
            <v>FIN_RPT</v>
          </cell>
          <cell r="G9489" t="str">
            <v>530_Supplies and Serv</v>
          </cell>
          <cell r="H9489">
            <v>2010</v>
          </cell>
        </row>
        <row r="9490">
          <cell r="A9490" t="str">
            <v>UWWTW</v>
          </cell>
          <cell r="C9490">
            <v>177</v>
          </cell>
          <cell r="E9490">
            <v>-3178.04</v>
          </cell>
          <cell r="F9490" t="str">
            <v>FIN_RPT</v>
          </cell>
          <cell r="G9490" t="str">
            <v>530_Supplies and Serv</v>
          </cell>
          <cell r="H9490">
            <v>2010</v>
          </cell>
        </row>
        <row r="9491">
          <cell r="A9491" t="str">
            <v>UWWTW</v>
          </cell>
          <cell r="C9491">
            <v>186</v>
          </cell>
          <cell r="E9491">
            <v>3178.05</v>
          </cell>
          <cell r="F9491" t="str">
            <v>FIN_RPT</v>
          </cell>
          <cell r="G9491" t="str">
            <v>530_Supplies and Serv</v>
          </cell>
          <cell r="H9491">
            <v>2010</v>
          </cell>
        </row>
        <row r="9492">
          <cell r="A9492" t="str">
            <v>UWWTW</v>
          </cell>
          <cell r="C9492">
            <v>189</v>
          </cell>
          <cell r="E9492">
            <v>255009.28</v>
          </cell>
          <cell r="F9492" t="str">
            <v>FIN_RPT</v>
          </cell>
          <cell r="G9492" t="str">
            <v>530_Supplies and Serv</v>
          </cell>
          <cell r="H9492">
            <v>2010</v>
          </cell>
        </row>
        <row r="9493">
          <cell r="A9493" t="str">
            <v>UWWTW</v>
          </cell>
          <cell r="C9493" t="str">
            <v>CON</v>
          </cell>
          <cell r="E9493">
            <v>4502125.28</v>
          </cell>
          <cell r="F9493" t="str">
            <v>FIN_RPT</v>
          </cell>
          <cell r="G9493" t="str">
            <v>530_Supplies and Serv</v>
          </cell>
          <cell r="H9493">
            <v>2010</v>
          </cell>
        </row>
        <row r="9494">
          <cell r="A9494" t="str">
            <v>UWWTW</v>
          </cell>
          <cell r="C9494">
            <v>128</v>
          </cell>
          <cell r="E9494">
            <v>19776</v>
          </cell>
          <cell r="F9494" t="str">
            <v>FIN_RPT</v>
          </cell>
          <cell r="G9494" t="str">
            <v>530_Supplies and Serv</v>
          </cell>
          <cell r="H9494">
            <v>2010</v>
          </cell>
        </row>
        <row r="9495">
          <cell r="A9495" t="str">
            <v>UWWTW</v>
          </cell>
          <cell r="C9495">
            <v>102</v>
          </cell>
          <cell r="E9495">
            <v>10771.75</v>
          </cell>
          <cell r="F9495" t="str">
            <v>FIN_RPT</v>
          </cell>
          <cell r="G9495" t="str">
            <v>530_Supplies and Serv</v>
          </cell>
          <cell r="H9495">
            <v>2010</v>
          </cell>
        </row>
        <row r="9496">
          <cell r="A9496" t="str">
            <v>UWWTW</v>
          </cell>
          <cell r="C9496">
            <v>102</v>
          </cell>
          <cell r="E9496">
            <v>-72658.92</v>
          </cell>
          <cell r="F9496" t="str">
            <v>FIN_RPT</v>
          </cell>
          <cell r="G9496" t="str">
            <v>530_Supplies and Serv</v>
          </cell>
          <cell r="H9496">
            <v>2010</v>
          </cell>
        </row>
        <row r="9497">
          <cell r="A9497" t="str">
            <v>UWWTW</v>
          </cell>
          <cell r="C9497">
            <v>128</v>
          </cell>
          <cell r="E9497">
            <v>9156</v>
          </cell>
          <cell r="F9497" t="str">
            <v>FIN_RPT</v>
          </cell>
          <cell r="G9497" t="str">
            <v>530_Supplies and Serv</v>
          </cell>
          <cell r="H9497">
            <v>2010</v>
          </cell>
        </row>
        <row r="9498">
          <cell r="A9498" t="str">
            <v>UWWTW</v>
          </cell>
          <cell r="C9498">
            <v>136</v>
          </cell>
          <cell r="E9498">
            <v>316.67</v>
          </cell>
          <cell r="F9498" t="str">
            <v>FIN_RPT</v>
          </cell>
          <cell r="G9498" t="str">
            <v>530_Supplies and Serv</v>
          </cell>
          <cell r="H9498">
            <v>2010</v>
          </cell>
        </row>
        <row r="9499">
          <cell r="A9499" t="str">
            <v>UWWTW</v>
          </cell>
          <cell r="C9499">
            <v>144</v>
          </cell>
          <cell r="E9499">
            <v>-13091.15</v>
          </cell>
          <cell r="F9499" t="str">
            <v>FIN_RPT</v>
          </cell>
          <cell r="G9499" t="str">
            <v>530_Supplies and Serv</v>
          </cell>
          <cell r="H9499">
            <v>2010</v>
          </cell>
        </row>
        <row r="9500">
          <cell r="A9500" t="str">
            <v>UWWTW</v>
          </cell>
          <cell r="C9500">
            <v>128</v>
          </cell>
          <cell r="E9500">
            <v>-13601.2</v>
          </cell>
          <cell r="F9500" t="str">
            <v>FIN_RPT</v>
          </cell>
          <cell r="G9500" t="str">
            <v>530_Supplies and Serv</v>
          </cell>
          <cell r="H9500">
            <v>2010</v>
          </cell>
        </row>
        <row r="9501">
          <cell r="A9501" t="str">
            <v>UWWTW</v>
          </cell>
          <cell r="C9501">
            <v>136</v>
          </cell>
          <cell r="E9501">
            <v>-4904.5200000000004</v>
          </cell>
          <cell r="F9501" t="str">
            <v>FIN_RPT</v>
          </cell>
          <cell r="G9501" t="str">
            <v>530_Supplies and Serv</v>
          </cell>
          <cell r="H9501">
            <v>2010</v>
          </cell>
        </row>
        <row r="9502">
          <cell r="A9502" t="str">
            <v>UWWTW</v>
          </cell>
          <cell r="C9502">
            <v>129</v>
          </cell>
          <cell r="E9502">
            <v>29558.99</v>
          </cell>
          <cell r="F9502" t="str">
            <v>FIN_RPT</v>
          </cell>
          <cell r="G9502" t="str">
            <v>530_Supplies and Serv</v>
          </cell>
          <cell r="H9502">
            <v>2010</v>
          </cell>
        </row>
        <row r="9503">
          <cell r="A9503" t="str">
            <v>UWWTW</v>
          </cell>
          <cell r="C9503">
            <v>136</v>
          </cell>
          <cell r="E9503">
            <v>-3849.2</v>
          </cell>
          <cell r="F9503" t="str">
            <v>FIN_RPT</v>
          </cell>
          <cell r="G9503" t="str">
            <v>530_Supplies and Serv</v>
          </cell>
          <cell r="H9503">
            <v>2010</v>
          </cell>
        </row>
        <row r="9504">
          <cell r="A9504" t="str">
            <v>UWWTW</v>
          </cell>
          <cell r="C9504">
            <v>102</v>
          </cell>
          <cell r="E9504">
            <v>-24864</v>
          </cell>
          <cell r="F9504" t="str">
            <v>FIN_RPT</v>
          </cell>
          <cell r="G9504" t="str">
            <v>530_Supplies and Serv</v>
          </cell>
          <cell r="H9504">
            <v>2010</v>
          </cell>
        </row>
        <row r="9505">
          <cell r="A9505" t="str">
            <v>UWWTW</v>
          </cell>
          <cell r="C9505">
            <v>128</v>
          </cell>
          <cell r="E9505">
            <v>-20339</v>
          </cell>
          <cell r="F9505" t="str">
            <v>FIN_RPT</v>
          </cell>
          <cell r="G9505" t="str">
            <v>530_Supplies and Serv</v>
          </cell>
          <cell r="H9505">
            <v>2010</v>
          </cell>
        </row>
        <row r="9506">
          <cell r="A9506" t="str">
            <v>UWWTW</v>
          </cell>
          <cell r="C9506">
            <v>129</v>
          </cell>
          <cell r="E9506">
            <v>-88560.19</v>
          </cell>
          <cell r="F9506" t="str">
            <v>FIN_RPT</v>
          </cell>
          <cell r="G9506" t="str">
            <v>530_Supplies and Serv</v>
          </cell>
          <cell r="H9506">
            <v>2010</v>
          </cell>
        </row>
        <row r="9507">
          <cell r="A9507" t="str">
            <v>UWWTW</v>
          </cell>
          <cell r="C9507">
            <v>136</v>
          </cell>
          <cell r="E9507">
            <v>-266.67</v>
          </cell>
          <cell r="F9507" t="str">
            <v>FIN_RPT</v>
          </cell>
          <cell r="G9507" t="str">
            <v>530_Supplies and Serv</v>
          </cell>
          <cell r="H9507">
            <v>2010</v>
          </cell>
        </row>
        <row r="9508">
          <cell r="A9508" t="str">
            <v>UWWTW</v>
          </cell>
          <cell r="C9508">
            <v>128</v>
          </cell>
          <cell r="E9508">
            <v>26516.5</v>
          </cell>
          <cell r="F9508" t="str">
            <v>FIN_RPT</v>
          </cell>
          <cell r="G9508" t="str">
            <v>530_Supplies and Serv</v>
          </cell>
          <cell r="H9508">
            <v>2010</v>
          </cell>
        </row>
        <row r="9509">
          <cell r="A9509" t="str">
            <v>UWWTW</v>
          </cell>
          <cell r="C9509">
            <v>136</v>
          </cell>
          <cell r="E9509">
            <v>-8177.81</v>
          </cell>
          <cell r="F9509" t="str">
            <v>FIN_RPT</v>
          </cell>
          <cell r="G9509" t="str">
            <v>530_Supplies and Serv</v>
          </cell>
          <cell r="H9509">
            <v>2010</v>
          </cell>
        </row>
        <row r="9510">
          <cell r="A9510" t="str">
            <v>UWWTW</v>
          </cell>
          <cell r="C9510">
            <v>128</v>
          </cell>
          <cell r="E9510">
            <v>49305.71</v>
          </cell>
          <cell r="F9510" t="str">
            <v>FIN_RPT</v>
          </cell>
          <cell r="G9510" t="str">
            <v>530_Supplies and Serv</v>
          </cell>
          <cell r="H9510">
            <v>2010</v>
          </cell>
        </row>
        <row r="9511">
          <cell r="A9511" t="str">
            <v>UWWTW</v>
          </cell>
          <cell r="C9511">
            <v>129</v>
          </cell>
          <cell r="E9511">
            <v>-25527.599999999999</v>
          </cell>
          <cell r="F9511" t="str">
            <v>FIN_RPT</v>
          </cell>
          <cell r="G9511" t="str">
            <v>530_Supplies and Serv</v>
          </cell>
          <cell r="H9511">
            <v>2010</v>
          </cell>
        </row>
        <row r="9512">
          <cell r="A9512" t="str">
            <v>UWWTW</v>
          </cell>
          <cell r="C9512" t="str">
            <v>CON</v>
          </cell>
          <cell r="E9512">
            <v>98856.53</v>
          </cell>
          <cell r="F9512" t="str">
            <v>FIN_RPT</v>
          </cell>
          <cell r="G9512" t="str">
            <v>570_Interest on Indeb</v>
          </cell>
          <cell r="H9512">
            <v>2010</v>
          </cell>
        </row>
        <row r="9513">
          <cell r="A9513" t="str">
            <v>UWWTW</v>
          </cell>
          <cell r="C9513" t="str">
            <v>CON</v>
          </cell>
          <cell r="E9513">
            <v>2397243.9300000002</v>
          </cell>
          <cell r="F9513" t="str">
            <v>FIN_RPT</v>
          </cell>
          <cell r="G9513" t="str">
            <v>570_Interest on Indeb</v>
          </cell>
          <cell r="H9513">
            <v>2010</v>
          </cell>
        </row>
        <row r="9514">
          <cell r="A9514" t="str">
            <v>UWWTW</v>
          </cell>
          <cell r="C9514">
            <v>128</v>
          </cell>
          <cell r="E9514">
            <v>33555.64</v>
          </cell>
          <cell r="F9514" t="str">
            <v>FIN_RPT</v>
          </cell>
          <cell r="G9514" t="str">
            <v>540_Other Oper Exp</v>
          </cell>
          <cell r="H9514">
            <v>2010</v>
          </cell>
        </row>
        <row r="9515">
          <cell r="A9515" t="str">
            <v>UWWTW</v>
          </cell>
          <cell r="C9515">
            <v>131</v>
          </cell>
          <cell r="E9515">
            <v>-63320.58</v>
          </cell>
          <cell r="F9515" t="str">
            <v>FIN_RPT</v>
          </cell>
          <cell r="G9515" t="str">
            <v>540_Other Oper Exp</v>
          </cell>
          <cell r="H9515">
            <v>2010</v>
          </cell>
        </row>
        <row r="9516">
          <cell r="A9516" t="str">
            <v>UWWTW</v>
          </cell>
          <cell r="C9516">
            <v>133</v>
          </cell>
          <cell r="E9516">
            <v>1000</v>
          </cell>
          <cell r="F9516" t="str">
            <v>FIN_RPT</v>
          </cell>
          <cell r="G9516" t="str">
            <v>540_Other Oper Exp</v>
          </cell>
          <cell r="H9516">
            <v>2010</v>
          </cell>
        </row>
        <row r="9517">
          <cell r="A9517" t="str">
            <v>UWWTW</v>
          </cell>
          <cell r="C9517">
            <v>136</v>
          </cell>
          <cell r="E9517">
            <v>-50.22</v>
          </cell>
          <cell r="F9517" t="str">
            <v>FIN_RPT</v>
          </cell>
          <cell r="G9517" t="str">
            <v>540_Other Oper Exp</v>
          </cell>
          <cell r="H9517">
            <v>2010</v>
          </cell>
        </row>
        <row r="9518">
          <cell r="A9518" t="str">
            <v>UWWTW</v>
          </cell>
          <cell r="C9518">
            <v>147</v>
          </cell>
          <cell r="E9518">
            <v>75526.44</v>
          </cell>
          <cell r="F9518" t="str">
            <v>FIN_RPT</v>
          </cell>
          <cell r="G9518" t="str">
            <v>540_Other Oper Exp</v>
          </cell>
          <cell r="H9518">
            <v>2010</v>
          </cell>
        </row>
        <row r="9519">
          <cell r="A9519" t="str">
            <v>UWWTW</v>
          </cell>
          <cell r="C9519">
            <v>128</v>
          </cell>
          <cell r="E9519">
            <v>-91235.28</v>
          </cell>
          <cell r="F9519" t="str">
            <v>FIN_RPT</v>
          </cell>
          <cell r="G9519" t="str">
            <v>650_Overhead</v>
          </cell>
          <cell r="H9519">
            <v>2010</v>
          </cell>
        </row>
        <row r="9520">
          <cell r="A9520" t="str">
            <v>UWWTW</v>
          </cell>
          <cell r="C9520">
            <v>162</v>
          </cell>
          <cell r="E9520">
            <v>-8725.56</v>
          </cell>
          <cell r="F9520" t="str">
            <v>FIN_RPT</v>
          </cell>
          <cell r="G9520" t="str">
            <v>460_Transfers/Other</v>
          </cell>
          <cell r="H9520">
            <v>2010</v>
          </cell>
        </row>
        <row r="9521">
          <cell r="A9521" t="str">
            <v>UWWTW</v>
          </cell>
          <cell r="C9521">
            <v>144</v>
          </cell>
          <cell r="E9521">
            <v>-224527.11</v>
          </cell>
          <cell r="F9521" t="str">
            <v>FIN_RPT</v>
          </cell>
          <cell r="G9521" t="str">
            <v>650_Overhead</v>
          </cell>
          <cell r="H9521">
            <v>2010</v>
          </cell>
        </row>
        <row r="9522">
          <cell r="A9522" t="str">
            <v>UWWTW</v>
          </cell>
          <cell r="C9522" t="str">
            <v>CON</v>
          </cell>
          <cell r="E9522">
            <v>7968025.0499999998</v>
          </cell>
          <cell r="F9522" t="str">
            <v>FIN_RPT</v>
          </cell>
          <cell r="G9522" t="str">
            <v>550_Depreciation</v>
          </cell>
          <cell r="H9522">
            <v>2010</v>
          </cell>
        </row>
        <row r="9523">
          <cell r="A9523" t="str">
            <v>UWWTW</v>
          </cell>
          <cell r="C9523" t="str">
            <v>CON</v>
          </cell>
          <cell r="E9523">
            <v>-300810.87</v>
          </cell>
          <cell r="F9523" t="str">
            <v>FIN_RPT</v>
          </cell>
          <cell r="G9523" t="str">
            <v>620_Equip Additions</v>
          </cell>
          <cell r="H9523">
            <v>2010</v>
          </cell>
        </row>
        <row r="9524">
          <cell r="A9524" t="str">
            <v>UWWTW</v>
          </cell>
          <cell r="C9524">
            <v>102</v>
          </cell>
          <cell r="E9524">
            <v>-1516898.95</v>
          </cell>
          <cell r="F9524" t="str">
            <v>FIN_RPT</v>
          </cell>
          <cell r="G9524" t="str">
            <v>620_Equip Additions</v>
          </cell>
          <cell r="H9524">
            <v>2010</v>
          </cell>
        </row>
        <row r="9525">
          <cell r="A9525" t="str">
            <v>UWWTW</v>
          </cell>
          <cell r="C9525">
            <v>104</v>
          </cell>
          <cell r="E9525">
            <v>-6512.03</v>
          </cell>
          <cell r="F9525" t="str">
            <v>FIN_RPT</v>
          </cell>
          <cell r="G9525" t="str">
            <v>620_Equip Additions</v>
          </cell>
          <cell r="H9525">
            <v>2010</v>
          </cell>
        </row>
        <row r="9526">
          <cell r="A9526" t="str">
            <v>UWWTW</v>
          </cell>
          <cell r="C9526">
            <v>114</v>
          </cell>
          <cell r="E9526">
            <v>-34505.53</v>
          </cell>
          <cell r="F9526" t="str">
            <v>FIN_RPT</v>
          </cell>
          <cell r="G9526" t="str">
            <v>620_Equip Additions</v>
          </cell>
          <cell r="H9526">
            <v>2010</v>
          </cell>
        </row>
        <row r="9527">
          <cell r="A9527" t="str">
            <v>UWWTW</v>
          </cell>
          <cell r="C9527">
            <v>122</v>
          </cell>
          <cell r="E9527">
            <v>34505.53</v>
          </cell>
          <cell r="F9527" t="str">
            <v>FIN_RPT</v>
          </cell>
          <cell r="G9527" t="str">
            <v>620_Equip Additions</v>
          </cell>
          <cell r="H9527">
            <v>2010</v>
          </cell>
        </row>
        <row r="9528">
          <cell r="A9528" t="str">
            <v>UWWTW</v>
          </cell>
          <cell r="C9528">
            <v>128</v>
          </cell>
          <cell r="E9528">
            <v>-61288.26</v>
          </cell>
          <cell r="F9528" t="str">
            <v>FIN_RPT</v>
          </cell>
          <cell r="G9528" t="str">
            <v>620_Equip Additions</v>
          </cell>
          <cell r="H9528">
            <v>2010</v>
          </cell>
        </row>
        <row r="9529">
          <cell r="A9529" t="str">
            <v>UWWTW</v>
          </cell>
          <cell r="C9529">
            <v>131</v>
          </cell>
          <cell r="E9529">
            <v>1516898.95</v>
          </cell>
          <cell r="F9529" t="str">
            <v>FIN_RPT</v>
          </cell>
          <cell r="G9529" t="str">
            <v>620_Equip Additions</v>
          </cell>
          <cell r="H9529">
            <v>2010</v>
          </cell>
        </row>
        <row r="9530">
          <cell r="A9530" t="str">
            <v>UWWTW</v>
          </cell>
          <cell r="C9530">
            <v>132</v>
          </cell>
          <cell r="E9530">
            <v>5165.41</v>
          </cell>
          <cell r="F9530" t="str">
            <v>FIN_RPT</v>
          </cell>
          <cell r="G9530" t="str">
            <v>620_Equip Additions</v>
          </cell>
          <cell r="H9530">
            <v>2010</v>
          </cell>
        </row>
        <row r="9531">
          <cell r="A9531" t="str">
            <v>UWWTW</v>
          </cell>
          <cell r="C9531">
            <v>177</v>
          </cell>
          <cell r="E9531">
            <v>-34.74</v>
          </cell>
          <cell r="F9531" t="str">
            <v>FIN_RPT</v>
          </cell>
          <cell r="G9531" t="str">
            <v>620_Equip Additions</v>
          </cell>
          <cell r="H9531">
            <v>2010</v>
          </cell>
        </row>
        <row r="9532">
          <cell r="A9532" t="str">
            <v>UWWTW</v>
          </cell>
          <cell r="C9532">
            <v>186</v>
          </cell>
          <cell r="E9532">
            <v>34.74</v>
          </cell>
          <cell r="F9532" t="str">
            <v>FIN_RPT</v>
          </cell>
          <cell r="G9532" t="str">
            <v>620_Equip Additions</v>
          </cell>
          <cell r="H9532">
            <v>2010</v>
          </cell>
        </row>
        <row r="9533">
          <cell r="A9533" t="str">
            <v>UWWTW</v>
          </cell>
          <cell r="C9533">
            <v>189</v>
          </cell>
          <cell r="E9533">
            <v>1346.62</v>
          </cell>
          <cell r="F9533" t="str">
            <v>FIN_RPT</v>
          </cell>
          <cell r="G9533" t="str">
            <v>620_Equip Additions</v>
          </cell>
          <cell r="H9533">
            <v>2010</v>
          </cell>
        </row>
        <row r="9534">
          <cell r="A9534" t="str">
            <v>UWWTW</v>
          </cell>
          <cell r="C9534" t="str">
            <v>CON</v>
          </cell>
          <cell r="E9534">
            <v>-1250849.49</v>
          </cell>
          <cell r="F9534" t="str">
            <v>FIN_RPT</v>
          </cell>
          <cell r="G9534" t="str">
            <v>620_Equip Additions</v>
          </cell>
          <cell r="H9534">
            <v>2010</v>
          </cell>
        </row>
        <row r="9535">
          <cell r="A9535" t="str">
            <v>UWWTW</v>
          </cell>
          <cell r="C9535">
            <v>102</v>
          </cell>
          <cell r="E9535">
            <v>-4821.66</v>
          </cell>
          <cell r="F9535" t="str">
            <v>FIN_RPT</v>
          </cell>
          <cell r="G9535" t="str">
            <v>620_Equip Additions</v>
          </cell>
          <cell r="H9535">
            <v>2010</v>
          </cell>
        </row>
        <row r="9536">
          <cell r="A9536" t="str">
            <v>UWWTW</v>
          </cell>
          <cell r="C9536">
            <v>128</v>
          </cell>
          <cell r="E9536">
            <v>-4074.92</v>
          </cell>
          <cell r="F9536" t="str">
            <v>FIN_RPT</v>
          </cell>
          <cell r="G9536" t="str">
            <v>620_Equip Additions</v>
          </cell>
          <cell r="H9536">
            <v>2010</v>
          </cell>
        </row>
        <row r="9537">
          <cell r="A9537" t="str">
            <v>UWWTW</v>
          </cell>
          <cell r="C9537">
            <v>136</v>
          </cell>
          <cell r="E9537">
            <v>-1890</v>
          </cell>
          <cell r="F9537" t="str">
            <v>FIN_RPT</v>
          </cell>
          <cell r="G9537" t="str">
            <v>620_Equip Additions</v>
          </cell>
          <cell r="H9537">
            <v>2010</v>
          </cell>
        </row>
        <row r="9538">
          <cell r="A9538" t="str">
            <v>UWWTW</v>
          </cell>
          <cell r="C9538" t="str">
            <v>CON</v>
          </cell>
          <cell r="E9538">
            <v>-85120.05</v>
          </cell>
          <cell r="F9538" t="str">
            <v>FIN_RPT</v>
          </cell>
          <cell r="G9538" t="str">
            <v>620_Equip Additions</v>
          </cell>
          <cell r="H9538">
            <v>2010</v>
          </cell>
        </row>
        <row r="9539">
          <cell r="A9539" t="str">
            <v>UWWTW</v>
          </cell>
          <cell r="C9539" t="str">
            <v>CON</v>
          </cell>
          <cell r="E9539">
            <v>-30079.56</v>
          </cell>
          <cell r="F9539" t="str">
            <v>FIN_RPT</v>
          </cell>
          <cell r="G9539" t="str">
            <v>620_Equip Additions</v>
          </cell>
          <cell r="H9539">
            <v>2010</v>
          </cell>
        </row>
        <row r="9540">
          <cell r="A9540" t="str">
            <v>UWWTW</v>
          </cell>
          <cell r="C9540" t="str">
            <v>CON</v>
          </cell>
          <cell r="E9540">
            <v>-116872.45</v>
          </cell>
          <cell r="F9540" t="str">
            <v>FIN_RPT</v>
          </cell>
          <cell r="G9540" t="str">
            <v>620_Equip Additions</v>
          </cell>
          <cell r="H9540">
            <v>2010</v>
          </cell>
        </row>
        <row r="9541">
          <cell r="A9541" t="str">
            <v>UWWTW</v>
          </cell>
          <cell r="C9541">
            <v>102</v>
          </cell>
          <cell r="E9541">
            <v>23578</v>
          </cell>
          <cell r="F9541" t="str">
            <v>FIN_RPT</v>
          </cell>
          <cell r="G9541" t="str">
            <v>620_Equip Additions</v>
          </cell>
          <cell r="H9541">
            <v>2010</v>
          </cell>
        </row>
        <row r="9542">
          <cell r="A9542" t="str">
            <v>UWWTW</v>
          </cell>
          <cell r="C9542" t="str">
            <v>CON</v>
          </cell>
          <cell r="E9542">
            <v>-373703.24</v>
          </cell>
          <cell r="F9542" t="str">
            <v>FIN_RPT</v>
          </cell>
          <cell r="G9542" t="str">
            <v>620_Equip Additions</v>
          </cell>
          <cell r="H9542">
            <v>2010</v>
          </cell>
        </row>
        <row r="9543">
          <cell r="A9543" t="str">
            <v>UWWTW</v>
          </cell>
          <cell r="C9543">
            <v>102</v>
          </cell>
          <cell r="E9543">
            <v>-994.19</v>
          </cell>
          <cell r="F9543" t="str">
            <v>FIN_RPT</v>
          </cell>
          <cell r="G9543" t="str">
            <v>620_Equip Additions</v>
          </cell>
          <cell r="H9543">
            <v>2010</v>
          </cell>
        </row>
        <row r="9544">
          <cell r="A9544" t="str">
            <v>UWWTW</v>
          </cell>
          <cell r="C9544" t="str">
            <v>CON</v>
          </cell>
          <cell r="E9544">
            <v>-410219.46</v>
          </cell>
          <cell r="F9544" t="str">
            <v>FIN_RPT</v>
          </cell>
          <cell r="G9544" t="str">
            <v>620_Equip Additions</v>
          </cell>
          <cell r="H9544">
            <v>2010</v>
          </cell>
        </row>
        <row r="9545">
          <cell r="A9545" t="str">
            <v>UWWTW</v>
          </cell>
          <cell r="C9545" t="str">
            <v>CON</v>
          </cell>
          <cell r="E9545">
            <v>-1131.19</v>
          </cell>
          <cell r="F9545" t="str">
            <v>FIN_RPT</v>
          </cell>
          <cell r="G9545" t="str">
            <v>620_Equip Additions</v>
          </cell>
          <cell r="H9545">
            <v>2010</v>
          </cell>
        </row>
        <row r="9546">
          <cell r="A9546" t="str">
            <v>UWWTW</v>
          </cell>
          <cell r="C9546" t="str">
            <v>CON</v>
          </cell>
          <cell r="E9546">
            <v>-50160.17</v>
          </cell>
          <cell r="F9546" t="str">
            <v>FIN_RPT</v>
          </cell>
          <cell r="G9546" t="str">
            <v>620_Equip Additions</v>
          </cell>
          <cell r="H9546">
            <v>2010</v>
          </cell>
        </row>
        <row r="9547">
          <cell r="A9547" t="str">
            <v>UWWTW</v>
          </cell>
          <cell r="C9547" t="str">
            <v>CON</v>
          </cell>
          <cell r="E9547">
            <v>-1801.25</v>
          </cell>
          <cell r="F9547" t="str">
            <v>FIN_RPT</v>
          </cell>
          <cell r="G9547" t="str">
            <v>620_Equip Additions</v>
          </cell>
          <cell r="H9547">
            <v>2010</v>
          </cell>
        </row>
        <row r="9548">
          <cell r="A9548" t="str">
            <v>UWWTW</v>
          </cell>
          <cell r="C9548" t="str">
            <v>CON</v>
          </cell>
          <cell r="E9548">
            <v>-2134831.89</v>
          </cell>
          <cell r="F9548" t="str">
            <v>FIN_RPT</v>
          </cell>
          <cell r="G9548" t="str">
            <v>600_Debt Service (MT)</v>
          </cell>
          <cell r="H9548">
            <v>2010</v>
          </cell>
        </row>
        <row r="9549">
          <cell r="A9549" t="str">
            <v>UWWTW</v>
          </cell>
          <cell r="C9549">
            <v>110</v>
          </cell>
          <cell r="E9549">
            <v>-3151120.36</v>
          </cell>
          <cell r="F9549" t="str">
            <v>FIN_RPT</v>
          </cell>
          <cell r="G9549" t="str">
            <v>600_Debt Service (MT)</v>
          </cell>
          <cell r="H9549">
            <v>2010</v>
          </cell>
        </row>
        <row r="9550">
          <cell r="A9550" t="str">
            <v>UWWTW</v>
          </cell>
          <cell r="C9550" t="str">
            <v>CON</v>
          </cell>
          <cell r="E9550">
            <v>-2295714.9500000002</v>
          </cell>
          <cell r="F9550" t="str">
            <v>FIN_RPT</v>
          </cell>
          <cell r="G9550" t="str">
            <v>600_Debt Service (MT)</v>
          </cell>
          <cell r="H9550">
            <v>2010</v>
          </cell>
        </row>
        <row r="9551">
          <cell r="A9551" t="str">
            <v>UWWTW</v>
          </cell>
          <cell r="C9551">
            <v>107</v>
          </cell>
          <cell r="E9551">
            <v>66169</v>
          </cell>
          <cell r="F9551" t="str">
            <v>FIN_RPT</v>
          </cell>
          <cell r="G9551" t="str">
            <v>610_Stud Loan Match</v>
          </cell>
          <cell r="H9551">
            <v>2010</v>
          </cell>
        </row>
        <row r="9552">
          <cell r="A9552" t="str">
            <v>UWWTW</v>
          </cell>
          <cell r="C9552">
            <v>147</v>
          </cell>
          <cell r="E9552">
            <v>-66169</v>
          </cell>
          <cell r="F9552" t="str">
            <v>FIN_RPT</v>
          </cell>
          <cell r="G9552" t="str">
            <v>610_Stud Loan Match</v>
          </cell>
          <cell r="H9552">
            <v>2010</v>
          </cell>
        </row>
        <row r="9553">
          <cell r="A9553" t="str">
            <v>UWWTW</v>
          </cell>
          <cell r="C9553">
            <v>102</v>
          </cell>
          <cell r="E9553">
            <v>-84951.95</v>
          </cell>
          <cell r="F9553" t="str">
            <v>FIN_RPT</v>
          </cell>
          <cell r="G9553" t="str">
            <v>520_Scholars and Fell</v>
          </cell>
          <cell r="H9553">
            <v>2010</v>
          </cell>
        </row>
        <row r="9554">
          <cell r="A9554" t="str">
            <v>UWWTW</v>
          </cell>
          <cell r="C9554">
            <v>104</v>
          </cell>
          <cell r="E9554">
            <v>-6029.21</v>
          </cell>
          <cell r="F9554" t="str">
            <v>FIN_RPT</v>
          </cell>
          <cell r="G9554" t="str">
            <v>520_Scholars and Fell</v>
          </cell>
          <cell r="H9554">
            <v>2010</v>
          </cell>
        </row>
        <row r="9555">
          <cell r="A9555" t="str">
            <v>UWWTW</v>
          </cell>
          <cell r="C9555">
            <v>131</v>
          </cell>
          <cell r="E9555">
            <v>84951.95</v>
          </cell>
          <cell r="F9555" t="str">
            <v>FIN_RPT</v>
          </cell>
          <cell r="G9555" t="str">
            <v>520_Scholars and Fell</v>
          </cell>
          <cell r="H9555">
            <v>2010</v>
          </cell>
        </row>
        <row r="9556">
          <cell r="A9556" t="str">
            <v>UWWTW</v>
          </cell>
          <cell r="C9556">
            <v>132</v>
          </cell>
          <cell r="E9556">
            <v>447.04</v>
          </cell>
          <cell r="F9556" t="str">
            <v>FIN_RPT</v>
          </cell>
          <cell r="G9556" t="str">
            <v>520_Scholars and Fell</v>
          </cell>
          <cell r="H9556">
            <v>2010</v>
          </cell>
        </row>
        <row r="9557">
          <cell r="A9557" t="str">
            <v>UWWTW</v>
          </cell>
          <cell r="C9557">
            <v>189</v>
          </cell>
          <cell r="E9557">
            <v>5582.17</v>
          </cell>
          <cell r="F9557" t="str">
            <v>FIN_RPT</v>
          </cell>
          <cell r="G9557" t="str">
            <v>520_Scholars and Fell</v>
          </cell>
          <cell r="H9557">
            <v>2010</v>
          </cell>
        </row>
        <row r="9558">
          <cell r="A9558" t="str">
            <v>UWWTW</v>
          </cell>
          <cell r="C9558">
            <v>107</v>
          </cell>
          <cell r="E9558">
            <v>-66169</v>
          </cell>
          <cell r="F9558" t="str">
            <v>FIN_RPT</v>
          </cell>
          <cell r="G9558" t="str">
            <v>540_Other Oper Exp</v>
          </cell>
          <cell r="H9558">
            <v>2010</v>
          </cell>
        </row>
        <row r="9559">
          <cell r="A9559" t="str">
            <v>UWWTW</v>
          </cell>
          <cell r="C9559">
            <v>133</v>
          </cell>
          <cell r="E9559">
            <v>-4792</v>
          </cell>
          <cell r="F9559" t="str">
            <v>FIN_RPT</v>
          </cell>
          <cell r="G9559" t="str">
            <v>540_Other Oper Exp</v>
          </cell>
          <cell r="H9559">
            <v>2010</v>
          </cell>
        </row>
        <row r="9560">
          <cell r="A9560" t="str">
            <v>UWWTW</v>
          </cell>
          <cell r="C9560">
            <v>136</v>
          </cell>
          <cell r="E9560">
            <v>-8500</v>
          </cell>
          <cell r="F9560" t="str">
            <v>FIN_RPT</v>
          </cell>
          <cell r="G9560" t="str">
            <v>540_Other Oper Exp</v>
          </cell>
          <cell r="H9560">
            <v>2010</v>
          </cell>
        </row>
        <row r="9561">
          <cell r="A9561" t="str">
            <v>UWWTW</v>
          </cell>
          <cell r="C9561">
            <v>147</v>
          </cell>
          <cell r="E9561">
            <v>-795137.36</v>
          </cell>
          <cell r="F9561" t="str">
            <v>FIN_RPT</v>
          </cell>
          <cell r="G9561" t="str">
            <v>540_Other Oper Exp</v>
          </cell>
          <cell r="H9561">
            <v>2010</v>
          </cell>
        </row>
        <row r="9562">
          <cell r="A9562" t="str">
            <v>UWWTW</v>
          </cell>
          <cell r="C9562">
            <v>149</v>
          </cell>
          <cell r="E9562">
            <v>-53345976</v>
          </cell>
          <cell r="F9562" t="str">
            <v>FIN_RPT</v>
          </cell>
          <cell r="G9562" t="str">
            <v>540_Other Oper Exp</v>
          </cell>
          <cell r="H9562">
            <v>2010</v>
          </cell>
        </row>
        <row r="9563">
          <cell r="A9563" t="str">
            <v>UWWTW</v>
          </cell>
          <cell r="C9563">
            <v>102</v>
          </cell>
          <cell r="E9563">
            <v>-260.43</v>
          </cell>
          <cell r="F9563" t="str">
            <v>FIN_RPT</v>
          </cell>
          <cell r="G9563" t="str">
            <v>530_Supplies and Serv</v>
          </cell>
          <cell r="H9563">
            <v>2010</v>
          </cell>
        </row>
        <row r="9564">
          <cell r="A9564" t="str">
            <v>UWWTW</v>
          </cell>
          <cell r="C9564">
            <v>104</v>
          </cell>
          <cell r="E9564">
            <v>-154</v>
          </cell>
          <cell r="F9564" t="str">
            <v>FIN_RPT</v>
          </cell>
          <cell r="G9564" t="str">
            <v>530_Supplies and Serv</v>
          </cell>
          <cell r="H9564">
            <v>2010</v>
          </cell>
        </row>
        <row r="9565">
          <cell r="A9565" t="str">
            <v>UWWTW</v>
          </cell>
          <cell r="C9565">
            <v>128</v>
          </cell>
          <cell r="E9565">
            <v>2285.9699999999998</v>
          </cell>
          <cell r="F9565" t="str">
            <v>FIN_RPT</v>
          </cell>
          <cell r="G9565" t="str">
            <v>530_Supplies and Serv</v>
          </cell>
          <cell r="H9565">
            <v>2010</v>
          </cell>
        </row>
        <row r="9566">
          <cell r="A9566" t="str">
            <v>UWWTW</v>
          </cell>
          <cell r="C9566">
            <v>133</v>
          </cell>
          <cell r="E9566">
            <v>-2555.5</v>
          </cell>
          <cell r="F9566" t="str">
            <v>FIN_RPT</v>
          </cell>
          <cell r="G9566" t="str">
            <v>530_Supplies and Serv</v>
          </cell>
          <cell r="H9566">
            <v>2010</v>
          </cell>
        </row>
        <row r="9567">
          <cell r="A9567" t="str">
            <v>UWWTW</v>
          </cell>
          <cell r="C9567">
            <v>136</v>
          </cell>
          <cell r="E9567">
            <v>1331.46</v>
          </cell>
          <cell r="F9567" t="str">
            <v>FIN_RPT</v>
          </cell>
          <cell r="G9567" t="str">
            <v>530_Supplies and Serv</v>
          </cell>
          <cell r="H9567">
            <v>2010</v>
          </cell>
        </row>
        <row r="9568">
          <cell r="A9568" t="str">
            <v>UWWTW</v>
          </cell>
          <cell r="C9568">
            <v>150</v>
          </cell>
          <cell r="E9568">
            <v>-809.5</v>
          </cell>
          <cell r="F9568" t="str">
            <v>FIN_RPT</v>
          </cell>
          <cell r="G9568" t="str">
            <v>530_Supplies and Serv</v>
          </cell>
          <cell r="H9568">
            <v>2010</v>
          </cell>
        </row>
        <row r="9569">
          <cell r="A9569" t="str">
            <v>UWWTW</v>
          </cell>
          <cell r="C9569">
            <v>102</v>
          </cell>
          <cell r="E9569">
            <v>-132706.18</v>
          </cell>
          <cell r="F9569" t="str">
            <v>FIN_RPT</v>
          </cell>
          <cell r="G9569" t="str">
            <v>640_Tfr to DOA BTF</v>
          </cell>
          <cell r="H9569">
            <v>2010</v>
          </cell>
        </row>
        <row r="9570">
          <cell r="A9570" t="str">
            <v>UWWTW</v>
          </cell>
          <cell r="C9570">
            <v>104</v>
          </cell>
          <cell r="E9570">
            <v>-7263.6</v>
          </cell>
          <cell r="F9570" t="str">
            <v>FIN_RPT</v>
          </cell>
          <cell r="G9570" t="str">
            <v>640_Tfr to DOA BTF</v>
          </cell>
          <cell r="H9570">
            <v>2010</v>
          </cell>
        </row>
        <row r="9571">
          <cell r="A9571" t="str">
            <v>UWWTW</v>
          </cell>
          <cell r="C9571">
            <v>114</v>
          </cell>
          <cell r="E9571">
            <v>-5275.96</v>
          </cell>
          <cell r="F9571" t="str">
            <v>FIN_RPT</v>
          </cell>
          <cell r="G9571" t="str">
            <v>640_Tfr to DOA BTF</v>
          </cell>
          <cell r="H9571">
            <v>2010</v>
          </cell>
        </row>
        <row r="9572">
          <cell r="A9572" t="str">
            <v>UWWTW</v>
          </cell>
          <cell r="C9572">
            <v>122</v>
          </cell>
          <cell r="E9572">
            <v>5275.96</v>
          </cell>
          <cell r="F9572" t="str">
            <v>FIN_RPT</v>
          </cell>
          <cell r="G9572" t="str">
            <v>640_Tfr to DOA BTF</v>
          </cell>
          <cell r="H9572">
            <v>2010</v>
          </cell>
        </row>
        <row r="9573">
          <cell r="A9573" t="str">
            <v>UWWTW</v>
          </cell>
          <cell r="C9573">
            <v>131</v>
          </cell>
          <cell r="E9573">
            <v>132706.18</v>
          </cell>
          <cell r="F9573" t="str">
            <v>FIN_RPT</v>
          </cell>
          <cell r="G9573" t="str">
            <v>640_Tfr to DOA BTF</v>
          </cell>
          <cell r="H9573">
            <v>2010</v>
          </cell>
        </row>
        <row r="9574">
          <cell r="A9574" t="str">
            <v>UWWTW</v>
          </cell>
          <cell r="C9574">
            <v>132</v>
          </cell>
          <cell r="E9574">
            <v>1985.54</v>
          </cell>
          <cell r="F9574" t="str">
            <v>FIN_RPT</v>
          </cell>
          <cell r="G9574" t="str">
            <v>640_Tfr to DOA BTF</v>
          </cell>
          <cell r="H9574">
            <v>2010</v>
          </cell>
        </row>
        <row r="9575">
          <cell r="A9575" t="str">
            <v>UWWTW</v>
          </cell>
          <cell r="C9575">
            <v>136</v>
          </cell>
          <cell r="E9575">
            <v>773895.94</v>
          </cell>
          <cell r="F9575" t="str">
            <v>FIN_RPT</v>
          </cell>
          <cell r="G9575" t="str">
            <v>640_Tfr to DOA BTF</v>
          </cell>
          <cell r="H9575">
            <v>2010</v>
          </cell>
        </row>
        <row r="9576">
          <cell r="A9576" t="str">
            <v>UWWTW</v>
          </cell>
          <cell r="C9576">
            <v>189</v>
          </cell>
          <cell r="E9576">
            <v>5278.06</v>
          </cell>
          <cell r="F9576" t="str">
            <v>FIN_RPT</v>
          </cell>
          <cell r="G9576" t="str">
            <v>640_Tfr to DOA BTF</v>
          </cell>
          <cell r="H9576">
            <v>2010</v>
          </cell>
        </row>
        <row r="9577">
          <cell r="A9577" t="str">
            <v>UWWTW</v>
          </cell>
          <cell r="C9577" t="str">
            <v>CON</v>
          </cell>
          <cell r="E9577">
            <v>-4771128.74</v>
          </cell>
          <cell r="F9577" t="str">
            <v>FIN_RPT</v>
          </cell>
          <cell r="G9577" t="str">
            <v>640_Tfr to DOA BTF</v>
          </cell>
          <cell r="H9577">
            <v>2010</v>
          </cell>
        </row>
        <row r="9578">
          <cell r="A9578" t="str">
            <v>UWWTW</v>
          </cell>
          <cell r="C9578">
            <v>102</v>
          </cell>
          <cell r="E9578">
            <v>839848.25</v>
          </cell>
          <cell r="F9578" t="str">
            <v>FIN_RPT</v>
          </cell>
          <cell r="G9578" t="str">
            <v>580_Transfer to State Agencies</v>
          </cell>
          <cell r="H9578">
            <v>2010</v>
          </cell>
        </row>
        <row r="9579">
          <cell r="A9579" t="str">
            <v>UWWTW</v>
          </cell>
          <cell r="C9579">
            <v>104</v>
          </cell>
          <cell r="E9579">
            <v>26162.49</v>
          </cell>
          <cell r="F9579" t="str">
            <v>FIN_RPT</v>
          </cell>
          <cell r="G9579" t="str">
            <v>580_Transfer to State Agencies</v>
          </cell>
          <cell r="H9579">
            <v>2010</v>
          </cell>
        </row>
        <row r="9580">
          <cell r="A9580" t="str">
            <v>UWWTW</v>
          </cell>
          <cell r="C9580">
            <v>105</v>
          </cell>
          <cell r="E9580">
            <v>39396.699999999997</v>
          </cell>
          <cell r="F9580" t="str">
            <v>FIN_RPT</v>
          </cell>
          <cell r="G9580" t="str">
            <v>580_Transfer to State Agencies</v>
          </cell>
          <cell r="H9580">
            <v>2010</v>
          </cell>
        </row>
        <row r="9581">
          <cell r="A9581" t="str">
            <v>UWWTW</v>
          </cell>
          <cell r="C9581">
            <v>115</v>
          </cell>
          <cell r="E9581">
            <v>1504.36</v>
          </cell>
          <cell r="F9581" t="str">
            <v>FIN_RPT</v>
          </cell>
          <cell r="G9581" t="str">
            <v>580_Transfer to State Agencies</v>
          </cell>
          <cell r="H9581">
            <v>2010</v>
          </cell>
        </row>
        <row r="9582">
          <cell r="A9582" t="str">
            <v>UWWTW</v>
          </cell>
          <cell r="C9582">
            <v>118</v>
          </cell>
          <cell r="E9582">
            <v>75.42</v>
          </cell>
          <cell r="F9582" t="str">
            <v>FIN_RPT</v>
          </cell>
          <cell r="G9582" t="str">
            <v>580_Transfer to State Agencies</v>
          </cell>
          <cell r="H9582">
            <v>2010</v>
          </cell>
        </row>
        <row r="9583">
          <cell r="A9583" t="str">
            <v>UWWTW</v>
          </cell>
          <cell r="C9583">
            <v>128</v>
          </cell>
          <cell r="E9583">
            <v>209180.41</v>
          </cell>
          <cell r="F9583" t="str">
            <v>FIN_RPT</v>
          </cell>
          <cell r="G9583" t="str">
            <v>580_Transfer to State Agencies</v>
          </cell>
          <cell r="H9583">
            <v>2010</v>
          </cell>
        </row>
        <row r="9584">
          <cell r="A9584" t="str">
            <v>UWWTW</v>
          </cell>
          <cell r="C9584">
            <v>131</v>
          </cell>
          <cell r="E9584">
            <v>928638.39</v>
          </cell>
          <cell r="F9584" t="str">
            <v>FIN_RPT</v>
          </cell>
          <cell r="G9584" t="str">
            <v>580_Transfer to State Agencies</v>
          </cell>
          <cell r="H9584">
            <v>2010</v>
          </cell>
        </row>
        <row r="9585">
          <cell r="A9585" t="str">
            <v>UWWTW</v>
          </cell>
          <cell r="C9585">
            <v>133</v>
          </cell>
          <cell r="E9585">
            <v>6993.54</v>
          </cell>
          <cell r="F9585" t="str">
            <v>FIN_RPT</v>
          </cell>
          <cell r="G9585" t="str">
            <v>580_Transfer to State Agencies</v>
          </cell>
          <cell r="H9585">
            <v>2010</v>
          </cell>
        </row>
        <row r="9586">
          <cell r="A9586" t="str">
            <v>UWWTW</v>
          </cell>
          <cell r="C9586">
            <v>136</v>
          </cell>
          <cell r="E9586">
            <v>21661.5</v>
          </cell>
          <cell r="F9586" t="str">
            <v>FIN_RPT</v>
          </cell>
          <cell r="G9586" t="str">
            <v>580_Transfer to State Agencies</v>
          </cell>
          <cell r="H9586">
            <v>2010</v>
          </cell>
        </row>
        <row r="9587">
          <cell r="A9587" t="str">
            <v>UWWTW</v>
          </cell>
          <cell r="C9587">
            <v>150</v>
          </cell>
          <cell r="E9587">
            <v>2454.5100000000002</v>
          </cell>
          <cell r="F9587" t="str">
            <v>FIN_RPT</v>
          </cell>
          <cell r="G9587" t="str">
            <v>580_Transfer to State Agencies</v>
          </cell>
          <cell r="H9587">
            <v>2010</v>
          </cell>
        </row>
        <row r="9588">
          <cell r="A9588" t="str">
            <v>UWWTW</v>
          </cell>
          <cell r="C9588">
            <v>177</v>
          </cell>
          <cell r="E9588">
            <v>72.52</v>
          </cell>
          <cell r="F9588" t="str">
            <v>FIN_RPT</v>
          </cell>
          <cell r="G9588" t="str">
            <v>580_Transfer to State Agencies</v>
          </cell>
          <cell r="H9588">
            <v>2010</v>
          </cell>
        </row>
        <row r="9589">
          <cell r="A9589" t="str">
            <v>UWWTW</v>
          </cell>
          <cell r="C9589">
            <v>186</v>
          </cell>
          <cell r="E9589">
            <v>24.87</v>
          </cell>
          <cell r="F9589" t="str">
            <v>FIN_RPT</v>
          </cell>
          <cell r="G9589" t="str">
            <v>580_Transfer to State Agencies</v>
          </cell>
          <cell r="H9589">
            <v>2010</v>
          </cell>
        </row>
        <row r="9590">
          <cell r="A9590" t="str">
            <v>UWWTW</v>
          </cell>
          <cell r="C9590">
            <v>402</v>
          </cell>
          <cell r="E9590">
            <v>19580.98</v>
          </cell>
          <cell r="F9590" t="str">
            <v>FIN_RPT</v>
          </cell>
          <cell r="G9590" t="str">
            <v>580_Transfer to State Agencies</v>
          </cell>
          <cell r="H9590">
            <v>2010</v>
          </cell>
        </row>
        <row r="9591">
          <cell r="A9591" t="str">
            <v>UWWTW</v>
          </cell>
          <cell r="C9591" t="str">
            <v>CON</v>
          </cell>
          <cell r="E9591">
            <v>473542.64</v>
          </cell>
          <cell r="F9591" t="str">
            <v>FIN_RPT</v>
          </cell>
          <cell r="G9591" t="str">
            <v>560_Loss on Disposal</v>
          </cell>
          <cell r="H9591">
            <v>2010</v>
          </cell>
        </row>
        <row r="9592">
          <cell r="A9592" t="str">
            <v>UWWTW</v>
          </cell>
          <cell r="C9592">
            <v>102</v>
          </cell>
          <cell r="E9592">
            <v>1131492.6399999999</v>
          </cell>
          <cell r="F9592" t="str">
            <v>FIN_RPT</v>
          </cell>
          <cell r="G9592" t="str">
            <v>010_Cash and Cash Equ</v>
          </cell>
          <cell r="H9592">
            <v>2010</v>
          </cell>
        </row>
        <row r="9593">
          <cell r="A9593" t="str">
            <v>UWWTW</v>
          </cell>
          <cell r="C9593">
            <v>104</v>
          </cell>
          <cell r="E9593">
            <v>16267.42</v>
          </cell>
          <cell r="F9593" t="str">
            <v>FIN_RPT</v>
          </cell>
          <cell r="G9593" t="str">
            <v>010_Cash and Cash Equ</v>
          </cell>
          <cell r="H9593">
            <v>2010</v>
          </cell>
        </row>
        <row r="9594">
          <cell r="A9594" t="str">
            <v>UWWTW</v>
          </cell>
          <cell r="C9594">
            <v>109</v>
          </cell>
          <cell r="E9594">
            <v>-12987.43</v>
          </cell>
          <cell r="F9594" t="str">
            <v>FIN_RPT</v>
          </cell>
          <cell r="G9594" t="str">
            <v>010_Cash and Cash Equ</v>
          </cell>
          <cell r="H9594">
            <v>2010</v>
          </cell>
        </row>
        <row r="9595">
          <cell r="A9595" t="str">
            <v>UWWTW</v>
          </cell>
          <cell r="C9595">
            <v>114</v>
          </cell>
          <cell r="E9595">
            <v>4020.41</v>
          </cell>
          <cell r="F9595" t="str">
            <v>FIN_RPT</v>
          </cell>
          <cell r="G9595" t="str">
            <v>010_Cash and Cash Equ</v>
          </cell>
          <cell r="H9595">
            <v>2010</v>
          </cell>
        </row>
        <row r="9596">
          <cell r="A9596" t="str">
            <v>UWWTW</v>
          </cell>
          <cell r="C9596">
            <v>122</v>
          </cell>
          <cell r="E9596">
            <v>15648.49</v>
          </cell>
          <cell r="F9596" t="str">
            <v>FIN_RPT</v>
          </cell>
          <cell r="G9596" t="str">
            <v>010_Cash and Cash Equ</v>
          </cell>
          <cell r="H9596">
            <v>2010</v>
          </cell>
        </row>
        <row r="9597">
          <cell r="A9597" t="str">
            <v>UWWTW</v>
          </cell>
          <cell r="C9597">
            <v>128</v>
          </cell>
          <cell r="E9597">
            <v>3107646.31</v>
          </cell>
          <cell r="F9597" t="str">
            <v>FIN_RPT</v>
          </cell>
          <cell r="G9597" t="str">
            <v>010_Cash and Cash Equ</v>
          </cell>
          <cell r="H9597">
            <v>2010</v>
          </cell>
        </row>
        <row r="9598">
          <cell r="A9598" t="str">
            <v>UWWTW</v>
          </cell>
          <cell r="C9598">
            <v>129</v>
          </cell>
          <cell r="E9598">
            <v>6699.39</v>
          </cell>
          <cell r="F9598" t="str">
            <v>FIN_RPT</v>
          </cell>
          <cell r="G9598" t="str">
            <v>010_Cash and Cash Equ</v>
          </cell>
          <cell r="H9598">
            <v>2010</v>
          </cell>
        </row>
        <row r="9599">
          <cell r="A9599" t="str">
            <v>UWWTW</v>
          </cell>
          <cell r="C9599">
            <v>131</v>
          </cell>
          <cell r="E9599">
            <v>17187852.800000001</v>
          </cell>
          <cell r="F9599" t="str">
            <v>FIN_RPT</v>
          </cell>
          <cell r="G9599" t="str">
            <v>010_Cash and Cash Equ</v>
          </cell>
          <cell r="H9599">
            <v>2010</v>
          </cell>
        </row>
        <row r="9600">
          <cell r="A9600" t="str">
            <v>UWWTW</v>
          </cell>
          <cell r="C9600">
            <v>132</v>
          </cell>
          <cell r="E9600">
            <v>-605237.30000000005</v>
          </cell>
          <cell r="F9600" t="str">
            <v>FIN_RPT</v>
          </cell>
          <cell r="G9600" t="str">
            <v>010_Cash and Cash Equ</v>
          </cell>
          <cell r="H9600">
            <v>2010</v>
          </cell>
        </row>
        <row r="9601">
          <cell r="A9601" t="str">
            <v>UWWTW</v>
          </cell>
          <cell r="C9601">
            <v>133</v>
          </cell>
          <cell r="E9601">
            <v>30729.78</v>
          </cell>
          <cell r="F9601" t="str">
            <v>FIN_RPT</v>
          </cell>
          <cell r="G9601" t="str">
            <v>010_Cash and Cash Equ</v>
          </cell>
          <cell r="H9601">
            <v>2010</v>
          </cell>
        </row>
        <row r="9602">
          <cell r="A9602" t="str">
            <v>UWWTW</v>
          </cell>
          <cell r="C9602">
            <v>136</v>
          </cell>
          <cell r="E9602">
            <v>158355.73000000001</v>
          </cell>
          <cell r="F9602" t="str">
            <v>FIN_RPT</v>
          </cell>
          <cell r="G9602" t="str">
            <v>010_Cash and Cash Equ</v>
          </cell>
          <cell r="H9602">
            <v>2010</v>
          </cell>
        </row>
        <row r="9603">
          <cell r="A9603" t="str">
            <v>UWWTW</v>
          </cell>
          <cell r="C9603">
            <v>144</v>
          </cell>
          <cell r="E9603">
            <v>169308.75</v>
          </cell>
          <cell r="F9603" t="str">
            <v>FIN_RPT</v>
          </cell>
          <cell r="G9603" t="str">
            <v>010_Cash and Cash Equ</v>
          </cell>
          <cell r="H9603">
            <v>2010</v>
          </cell>
        </row>
        <row r="9604">
          <cell r="A9604" t="str">
            <v>UWWTW</v>
          </cell>
          <cell r="C9604">
            <v>145</v>
          </cell>
          <cell r="E9604">
            <v>1375.29</v>
          </cell>
          <cell r="F9604" t="str">
            <v>FIN_RPT</v>
          </cell>
          <cell r="G9604" t="str">
            <v>010_Cash and Cash Equ</v>
          </cell>
          <cell r="H9604">
            <v>2010</v>
          </cell>
        </row>
        <row r="9605">
          <cell r="A9605" t="str">
            <v>UWWTW</v>
          </cell>
          <cell r="C9605">
            <v>147</v>
          </cell>
          <cell r="E9605">
            <v>1182.97</v>
          </cell>
          <cell r="F9605" t="str">
            <v>FIN_RPT</v>
          </cell>
          <cell r="G9605" t="str">
            <v>010_Cash and Cash Equ</v>
          </cell>
          <cell r="H9605">
            <v>2010</v>
          </cell>
        </row>
        <row r="9606">
          <cell r="A9606" t="str">
            <v>UWWTW</v>
          </cell>
          <cell r="C9606">
            <v>149</v>
          </cell>
          <cell r="E9606">
            <v>-691.26</v>
          </cell>
          <cell r="F9606" t="str">
            <v>FIN_RPT</v>
          </cell>
          <cell r="G9606" t="str">
            <v>010_Cash and Cash Equ</v>
          </cell>
          <cell r="H9606">
            <v>2010</v>
          </cell>
        </row>
        <row r="9607">
          <cell r="A9607" t="str">
            <v>UWWTW</v>
          </cell>
          <cell r="C9607">
            <v>150</v>
          </cell>
          <cell r="E9607">
            <v>-852.76</v>
          </cell>
          <cell r="F9607" t="str">
            <v>FIN_RPT</v>
          </cell>
          <cell r="G9607" t="str">
            <v>010_Cash and Cash Equ</v>
          </cell>
          <cell r="H9607">
            <v>2010</v>
          </cell>
        </row>
        <row r="9608">
          <cell r="A9608" t="str">
            <v>UWWTW</v>
          </cell>
          <cell r="C9608">
            <v>162</v>
          </cell>
          <cell r="E9608">
            <v>68916.34</v>
          </cell>
          <cell r="F9608" t="str">
            <v>FIN_RPT</v>
          </cell>
          <cell r="G9608" t="str">
            <v>010_Cash and Cash Equ</v>
          </cell>
          <cell r="H9608">
            <v>2010</v>
          </cell>
        </row>
        <row r="9609">
          <cell r="A9609" t="str">
            <v>UWWTW</v>
          </cell>
          <cell r="C9609">
            <v>177</v>
          </cell>
          <cell r="E9609">
            <v>172.91</v>
          </cell>
          <cell r="F9609" t="str">
            <v>FIN_RPT</v>
          </cell>
          <cell r="G9609" t="str">
            <v>010_Cash and Cash Equ</v>
          </cell>
          <cell r="H9609">
            <v>2010</v>
          </cell>
        </row>
        <row r="9610">
          <cell r="A9610" t="str">
            <v>UWWTW</v>
          </cell>
          <cell r="C9610">
            <v>184</v>
          </cell>
          <cell r="E9610">
            <v>-660</v>
          </cell>
          <cell r="F9610" t="str">
            <v>FIN_RPT</v>
          </cell>
          <cell r="G9610" t="str">
            <v>010_Cash and Cash Equ</v>
          </cell>
          <cell r="H9610">
            <v>2010</v>
          </cell>
        </row>
        <row r="9611">
          <cell r="A9611" t="str">
            <v>UWWTW</v>
          </cell>
          <cell r="C9611">
            <v>186</v>
          </cell>
          <cell r="E9611">
            <v>37961.49</v>
          </cell>
          <cell r="F9611" t="str">
            <v>FIN_RPT</v>
          </cell>
          <cell r="G9611" t="str">
            <v>010_Cash and Cash Equ</v>
          </cell>
          <cell r="H9611">
            <v>2010</v>
          </cell>
        </row>
        <row r="9612">
          <cell r="A9612" t="str">
            <v>UWWTW</v>
          </cell>
          <cell r="C9612">
            <v>189</v>
          </cell>
          <cell r="E9612">
            <v>1578262.13</v>
          </cell>
          <cell r="F9612" t="str">
            <v>FIN_RPT</v>
          </cell>
          <cell r="G9612" t="str">
            <v>010_Cash and Cash Equ</v>
          </cell>
          <cell r="H9612">
            <v>2010</v>
          </cell>
        </row>
        <row r="9613">
          <cell r="A9613" t="str">
            <v>UWWTW</v>
          </cell>
          <cell r="C9613">
            <v>233</v>
          </cell>
          <cell r="E9613">
            <v>-324082.55</v>
          </cell>
          <cell r="F9613" t="str">
            <v>FIN_RPT</v>
          </cell>
          <cell r="G9613" t="str">
            <v>010_Cash and Cash Equ</v>
          </cell>
          <cell r="H9613">
            <v>2010</v>
          </cell>
        </row>
        <row r="9614">
          <cell r="A9614" t="str">
            <v>UWWTW</v>
          </cell>
          <cell r="C9614">
            <v>402</v>
          </cell>
          <cell r="E9614">
            <v>202.66</v>
          </cell>
          <cell r="F9614" t="str">
            <v>FIN_RPT</v>
          </cell>
          <cell r="G9614" t="str">
            <v>010_Cash and Cash Equ</v>
          </cell>
          <cell r="H9614">
            <v>2010</v>
          </cell>
        </row>
        <row r="9615">
          <cell r="A9615" t="str">
            <v>UWWTW</v>
          </cell>
          <cell r="C9615">
            <v>963</v>
          </cell>
          <cell r="E9615">
            <v>-2000</v>
          </cell>
          <cell r="F9615" t="str">
            <v>FIN_RPT</v>
          </cell>
          <cell r="G9615" t="str">
            <v>010_Cash and Cash Equ</v>
          </cell>
          <cell r="H9615">
            <v>2010</v>
          </cell>
        </row>
        <row r="9616">
          <cell r="A9616" t="str">
            <v>UWWTW</v>
          </cell>
          <cell r="C9616">
            <v>980</v>
          </cell>
          <cell r="E9616">
            <v>-105048.03</v>
          </cell>
          <cell r="F9616" t="str">
            <v>FIN_RPT</v>
          </cell>
          <cell r="G9616" t="str">
            <v>010_Cash and Cash Equ</v>
          </cell>
          <cell r="H9616">
            <v>2010</v>
          </cell>
        </row>
        <row r="9617">
          <cell r="A9617" t="str">
            <v>UWWTW</v>
          </cell>
          <cell r="C9617">
            <v>991</v>
          </cell>
          <cell r="E9617">
            <v>-7233</v>
          </cell>
          <cell r="F9617" t="str">
            <v>FIN_RPT</v>
          </cell>
          <cell r="G9617" t="str">
            <v>010_Cash and Cash Equ</v>
          </cell>
          <cell r="H9617">
            <v>2010</v>
          </cell>
        </row>
        <row r="9618">
          <cell r="A9618" t="str">
            <v>UWWTW</v>
          </cell>
          <cell r="C9618">
            <v>997</v>
          </cell>
          <cell r="E9618">
            <v>442320.32</v>
          </cell>
          <cell r="F9618" t="str">
            <v>FIN_RPT</v>
          </cell>
          <cell r="G9618" t="str">
            <v>010_Cash and Cash Equ</v>
          </cell>
          <cell r="H9618">
            <v>2010</v>
          </cell>
        </row>
        <row r="9619">
          <cell r="A9619" t="str">
            <v>UWWTW</v>
          </cell>
          <cell r="C9619" t="str">
            <v>AGY</v>
          </cell>
          <cell r="E9619">
            <v>135119.63</v>
          </cell>
          <cell r="F9619" t="str">
            <v>FIN_RPT</v>
          </cell>
          <cell r="G9619" t="str">
            <v>010_Cash and Cash Equ</v>
          </cell>
          <cell r="H9619">
            <v>2010</v>
          </cell>
        </row>
        <row r="9620">
          <cell r="A9620" t="str">
            <v>UWWTW</v>
          </cell>
          <cell r="C9620" t="str">
            <v>CON</v>
          </cell>
          <cell r="E9620">
            <v>10716694.93</v>
          </cell>
          <cell r="F9620" t="str">
            <v>FIN_RPT</v>
          </cell>
          <cell r="G9620" t="str">
            <v>010_Cash and Cash Equ</v>
          </cell>
          <cell r="H9620">
            <v>2010</v>
          </cell>
        </row>
        <row r="9621">
          <cell r="A9621" t="str">
            <v>UWWTW</v>
          </cell>
          <cell r="C9621">
            <v>128</v>
          </cell>
          <cell r="E9621">
            <v>2274626.59</v>
          </cell>
          <cell r="F9621" t="str">
            <v>FIN_RPT</v>
          </cell>
          <cell r="G9621" t="str">
            <v>030_Accts Receiv, Net</v>
          </cell>
          <cell r="H9621">
            <v>2010</v>
          </cell>
        </row>
        <row r="9622">
          <cell r="A9622" t="str">
            <v>UWWTW</v>
          </cell>
          <cell r="C9622">
            <v>131</v>
          </cell>
          <cell r="E9622">
            <v>1487905.47</v>
          </cell>
          <cell r="F9622" t="str">
            <v>FIN_RPT</v>
          </cell>
          <cell r="G9622" t="str">
            <v>030_Accts Receiv, Net</v>
          </cell>
          <cell r="H9622">
            <v>2010</v>
          </cell>
        </row>
        <row r="9623">
          <cell r="A9623" t="str">
            <v>UWWTW</v>
          </cell>
          <cell r="C9623">
            <v>133</v>
          </cell>
          <cell r="E9623">
            <v>107737.52</v>
          </cell>
          <cell r="F9623" t="str">
            <v>FIN_RPT</v>
          </cell>
          <cell r="G9623" t="str">
            <v>030_Accts Receiv, Net</v>
          </cell>
          <cell r="H9623">
            <v>2010</v>
          </cell>
        </row>
        <row r="9624">
          <cell r="A9624" t="str">
            <v>UWWTW</v>
          </cell>
          <cell r="C9624">
            <v>136</v>
          </cell>
          <cell r="E9624">
            <v>9693.19</v>
          </cell>
          <cell r="F9624" t="str">
            <v>FIN_RPT</v>
          </cell>
          <cell r="G9624" t="str">
            <v>030_Accts Receiv, Net</v>
          </cell>
          <cell r="H9624">
            <v>2010</v>
          </cell>
        </row>
        <row r="9625">
          <cell r="A9625" t="str">
            <v>UWWTW</v>
          </cell>
          <cell r="C9625">
            <v>149</v>
          </cell>
          <cell r="E9625">
            <v>7313.37</v>
          </cell>
          <cell r="F9625" t="str">
            <v>FIN_RPT</v>
          </cell>
          <cell r="G9625" t="str">
            <v>030_Accts Receiv, Net</v>
          </cell>
          <cell r="H9625">
            <v>2010</v>
          </cell>
        </row>
        <row r="9626">
          <cell r="A9626" t="str">
            <v>UWWTW</v>
          </cell>
          <cell r="C9626">
            <v>150</v>
          </cell>
          <cell r="E9626">
            <v>2253</v>
          </cell>
          <cell r="F9626" t="str">
            <v>FIN_RPT</v>
          </cell>
          <cell r="G9626" t="str">
            <v>030_Accts Receiv, Net</v>
          </cell>
          <cell r="H9626">
            <v>2010</v>
          </cell>
        </row>
        <row r="9627">
          <cell r="A9627" t="str">
            <v>UWWTW</v>
          </cell>
          <cell r="C9627">
            <v>162</v>
          </cell>
          <cell r="E9627">
            <v>945.2</v>
          </cell>
          <cell r="F9627" t="str">
            <v>FIN_RPT</v>
          </cell>
          <cell r="G9627" t="str">
            <v>030_Accts Receiv, Net</v>
          </cell>
          <cell r="H9627">
            <v>2010</v>
          </cell>
        </row>
        <row r="9628">
          <cell r="A9628" t="str">
            <v>UWWTW</v>
          </cell>
          <cell r="C9628">
            <v>184</v>
          </cell>
          <cell r="E9628">
            <v>660</v>
          </cell>
          <cell r="F9628" t="str">
            <v>FIN_RPT</v>
          </cell>
          <cell r="G9628" t="str">
            <v>030_Accts Receiv, Net</v>
          </cell>
          <cell r="H9628">
            <v>2010</v>
          </cell>
        </row>
        <row r="9629">
          <cell r="A9629" t="str">
            <v>UWWTW</v>
          </cell>
          <cell r="C9629">
            <v>189</v>
          </cell>
          <cell r="E9629">
            <v>64.14</v>
          </cell>
          <cell r="F9629" t="str">
            <v>FIN_RPT</v>
          </cell>
          <cell r="G9629" t="str">
            <v>030_Accts Receiv, Net</v>
          </cell>
          <cell r="H9629">
            <v>2010</v>
          </cell>
        </row>
        <row r="9630">
          <cell r="A9630" t="str">
            <v>UWWTW</v>
          </cell>
          <cell r="C9630">
            <v>963</v>
          </cell>
          <cell r="E9630">
            <v>2000</v>
          </cell>
          <cell r="F9630" t="str">
            <v>FIN_RPT</v>
          </cell>
          <cell r="G9630" t="str">
            <v>030_Accts Receiv, Net</v>
          </cell>
          <cell r="H9630">
            <v>2010</v>
          </cell>
        </row>
        <row r="9631">
          <cell r="A9631" t="str">
            <v>UWWTW</v>
          </cell>
          <cell r="C9631">
            <v>128</v>
          </cell>
          <cell r="E9631">
            <v>-304005.86</v>
          </cell>
          <cell r="F9631" t="str">
            <v>FIN_RPT</v>
          </cell>
          <cell r="G9631" t="str">
            <v>030_Accts Receiv, Net</v>
          </cell>
          <cell r="H9631">
            <v>2010</v>
          </cell>
        </row>
        <row r="9632">
          <cell r="A9632" t="str">
            <v>UWWTW</v>
          </cell>
          <cell r="C9632">
            <v>131</v>
          </cell>
          <cell r="E9632">
            <v>-88854.42</v>
          </cell>
          <cell r="F9632" t="str">
            <v>FIN_RPT</v>
          </cell>
          <cell r="G9632" t="str">
            <v>030_Accts Receiv, Net</v>
          </cell>
          <cell r="H9632">
            <v>2010</v>
          </cell>
        </row>
        <row r="9633">
          <cell r="A9633" t="str">
            <v>UWWTW</v>
          </cell>
          <cell r="C9633">
            <v>133</v>
          </cell>
          <cell r="E9633">
            <v>-1000</v>
          </cell>
          <cell r="F9633" t="str">
            <v>FIN_RPT</v>
          </cell>
          <cell r="G9633" t="str">
            <v>030_Accts Receiv, Net</v>
          </cell>
          <cell r="H9633">
            <v>2010</v>
          </cell>
        </row>
        <row r="9634">
          <cell r="A9634" t="str">
            <v>UWWTW</v>
          </cell>
          <cell r="C9634">
            <v>102</v>
          </cell>
          <cell r="E9634">
            <v>792408.26</v>
          </cell>
          <cell r="F9634" t="str">
            <v>FIN_RPT</v>
          </cell>
          <cell r="G9634" t="str">
            <v>030_Accts Receiv, Net</v>
          </cell>
          <cell r="H9634">
            <v>2010</v>
          </cell>
        </row>
        <row r="9635">
          <cell r="A9635" t="str">
            <v>UWWTW</v>
          </cell>
          <cell r="C9635">
            <v>104</v>
          </cell>
          <cell r="E9635">
            <v>35347.18</v>
          </cell>
          <cell r="F9635" t="str">
            <v>FIN_RPT</v>
          </cell>
          <cell r="G9635" t="str">
            <v>030_Accts Receiv, Net</v>
          </cell>
          <cell r="H9635">
            <v>2010</v>
          </cell>
        </row>
        <row r="9636">
          <cell r="A9636" t="str">
            <v>UWWTW</v>
          </cell>
          <cell r="C9636">
            <v>105</v>
          </cell>
          <cell r="E9636">
            <v>-192346.07</v>
          </cell>
          <cell r="F9636" t="str">
            <v>FIN_RPT</v>
          </cell>
          <cell r="G9636" t="str">
            <v>030_Accts Receiv, Net</v>
          </cell>
          <cell r="H9636">
            <v>2010</v>
          </cell>
        </row>
        <row r="9637">
          <cell r="A9637" t="str">
            <v>UWWTW</v>
          </cell>
          <cell r="C9637">
            <v>109</v>
          </cell>
          <cell r="E9637">
            <v>63775.79</v>
          </cell>
          <cell r="F9637" t="str">
            <v>FIN_RPT</v>
          </cell>
          <cell r="G9637" t="str">
            <v>030_Accts Receiv, Net</v>
          </cell>
          <cell r="H9637">
            <v>2010</v>
          </cell>
        </row>
        <row r="9638">
          <cell r="A9638" t="str">
            <v>UWWTW</v>
          </cell>
          <cell r="C9638">
            <v>114</v>
          </cell>
          <cell r="E9638">
            <v>3474.33</v>
          </cell>
          <cell r="F9638" t="str">
            <v>FIN_RPT</v>
          </cell>
          <cell r="G9638" t="str">
            <v>030_Accts Receiv, Net</v>
          </cell>
          <cell r="H9638">
            <v>2010</v>
          </cell>
        </row>
        <row r="9639">
          <cell r="A9639" t="str">
            <v>UWWTW</v>
          </cell>
          <cell r="C9639">
            <v>115</v>
          </cell>
          <cell r="E9639">
            <v>14110.39</v>
          </cell>
          <cell r="F9639" t="str">
            <v>FIN_RPT</v>
          </cell>
          <cell r="G9639" t="str">
            <v>030_Accts Receiv, Net</v>
          </cell>
          <cell r="H9639">
            <v>2010</v>
          </cell>
        </row>
        <row r="9640">
          <cell r="A9640" t="str">
            <v>UWWTW</v>
          </cell>
          <cell r="C9640">
            <v>128</v>
          </cell>
          <cell r="E9640">
            <v>11146.28</v>
          </cell>
          <cell r="F9640" t="str">
            <v>FIN_RPT</v>
          </cell>
          <cell r="G9640" t="str">
            <v>030_Accts Receiv, Net</v>
          </cell>
          <cell r="H9640">
            <v>2010</v>
          </cell>
        </row>
        <row r="9641">
          <cell r="A9641" t="str">
            <v>UWWTW</v>
          </cell>
          <cell r="C9641">
            <v>133</v>
          </cell>
          <cell r="E9641">
            <v>64957.66</v>
          </cell>
          <cell r="F9641" t="str">
            <v>FIN_RPT</v>
          </cell>
          <cell r="G9641" t="str">
            <v>030_Accts Receiv, Net</v>
          </cell>
          <cell r="H9641">
            <v>2010</v>
          </cell>
        </row>
        <row r="9642">
          <cell r="A9642" t="str">
            <v>UWWTW</v>
          </cell>
          <cell r="C9642">
            <v>136</v>
          </cell>
          <cell r="E9642">
            <v>7538.4</v>
          </cell>
          <cell r="F9642" t="str">
            <v>FIN_RPT</v>
          </cell>
          <cell r="G9642" t="str">
            <v>030_Accts Receiv, Net</v>
          </cell>
          <cell r="H9642">
            <v>2010</v>
          </cell>
        </row>
        <row r="9643">
          <cell r="A9643" t="str">
            <v>UWWTW</v>
          </cell>
          <cell r="C9643">
            <v>144</v>
          </cell>
          <cell r="E9643">
            <v>2200.1799999999998</v>
          </cell>
          <cell r="F9643" t="str">
            <v>FIN_RPT</v>
          </cell>
          <cell r="G9643" t="str">
            <v>030_Accts Receiv, Net</v>
          </cell>
          <cell r="H9643">
            <v>2010</v>
          </cell>
        </row>
        <row r="9644">
          <cell r="A9644" t="str">
            <v>UWWTW</v>
          </cell>
          <cell r="C9644">
            <v>177</v>
          </cell>
          <cell r="E9644">
            <v>552.39</v>
          </cell>
          <cell r="F9644" t="str">
            <v>FIN_RPT</v>
          </cell>
          <cell r="G9644" t="str">
            <v>030_Accts Receiv, Net</v>
          </cell>
          <cell r="H9644">
            <v>2010</v>
          </cell>
        </row>
        <row r="9645">
          <cell r="A9645" t="str">
            <v>UWWTW</v>
          </cell>
          <cell r="C9645">
            <v>402</v>
          </cell>
          <cell r="E9645">
            <v>35034.629999999997</v>
          </cell>
          <cell r="F9645" t="str">
            <v>FIN_RPT</v>
          </cell>
          <cell r="G9645" t="str">
            <v>030_Accts Receiv, Net</v>
          </cell>
          <cell r="H9645">
            <v>2010</v>
          </cell>
        </row>
        <row r="9646">
          <cell r="A9646" t="str">
            <v>UWWTW</v>
          </cell>
          <cell r="C9646">
            <v>128</v>
          </cell>
          <cell r="E9646">
            <v>30706</v>
          </cell>
          <cell r="F9646" t="str">
            <v>FIN_RPT</v>
          </cell>
          <cell r="G9646" t="str">
            <v>030_Accts Receiv, Net</v>
          </cell>
          <cell r="H9646">
            <v>2010</v>
          </cell>
        </row>
        <row r="9647">
          <cell r="A9647" t="str">
            <v>UWWTW</v>
          </cell>
          <cell r="C9647">
            <v>129</v>
          </cell>
          <cell r="E9647">
            <v>1969.59</v>
          </cell>
          <cell r="F9647" t="str">
            <v>FIN_RPT</v>
          </cell>
          <cell r="G9647" t="str">
            <v>030_Accts Receiv, Net</v>
          </cell>
          <cell r="H9647">
            <v>2010</v>
          </cell>
        </row>
        <row r="9648">
          <cell r="A9648" t="str">
            <v>UWWTW</v>
          </cell>
          <cell r="C9648">
            <v>132</v>
          </cell>
          <cell r="E9648">
            <v>150</v>
          </cell>
          <cell r="F9648" t="str">
            <v>FIN_RPT</v>
          </cell>
          <cell r="G9648" t="str">
            <v>030_Accts Receiv, Net</v>
          </cell>
          <cell r="H9648">
            <v>2010</v>
          </cell>
        </row>
        <row r="9649">
          <cell r="A9649" t="str">
            <v>UWWTW</v>
          </cell>
          <cell r="C9649">
            <v>136</v>
          </cell>
          <cell r="E9649">
            <v>1971</v>
          </cell>
          <cell r="F9649" t="str">
            <v>FIN_RPT</v>
          </cell>
          <cell r="G9649" t="str">
            <v>030_Accts Receiv, Net</v>
          </cell>
          <cell r="H9649">
            <v>2010</v>
          </cell>
        </row>
        <row r="9650">
          <cell r="A9650" t="str">
            <v>UWWTW</v>
          </cell>
          <cell r="C9650">
            <v>144</v>
          </cell>
          <cell r="E9650">
            <v>537610.99</v>
          </cell>
          <cell r="F9650" t="str">
            <v>FIN_RPT</v>
          </cell>
          <cell r="G9650" t="str">
            <v>030_Accts Receiv, Net</v>
          </cell>
          <cell r="H9650">
            <v>2010</v>
          </cell>
        </row>
        <row r="9651">
          <cell r="A9651" t="str">
            <v>UWWTW</v>
          </cell>
          <cell r="C9651">
            <v>145</v>
          </cell>
          <cell r="E9651">
            <v>15482.07</v>
          </cell>
          <cell r="F9651" t="str">
            <v>FIN_RPT</v>
          </cell>
          <cell r="G9651" t="str">
            <v>030_Accts Receiv, Net</v>
          </cell>
          <cell r="H9651">
            <v>2010</v>
          </cell>
        </row>
        <row r="9652">
          <cell r="A9652" t="str">
            <v>UWWTW</v>
          </cell>
          <cell r="C9652">
            <v>146</v>
          </cell>
          <cell r="E9652">
            <v>6333</v>
          </cell>
          <cell r="F9652" t="str">
            <v>FIN_RPT</v>
          </cell>
          <cell r="G9652" t="str">
            <v>030_Accts Receiv, Net</v>
          </cell>
          <cell r="H9652">
            <v>2010</v>
          </cell>
        </row>
        <row r="9653">
          <cell r="A9653" t="str">
            <v>UWWTW</v>
          </cell>
          <cell r="C9653">
            <v>148</v>
          </cell>
          <cell r="E9653">
            <v>18757</v>
          </cell>
          <cell r="F9653" t="str">
            <v>FIN_RPT</v>
          </cell>
          <cell r="G9653" t="str">
            <v>030_Accts Receiv, Net</v>
          </cell>
          <cell r="H9653">
            <v>2010</v>
          </cell>
        </row>
        <row r="9654">
          <cell r="A9654" t="str">
            <v>UWWTW</v>
          </cell>
          <cell r="C9654">
            <v>147</v>
          </cell>
          <cell r="E9654">
            <v>7446790.5499999998</v>
          </cell>
          <cell r="F9654" t="str">
            <v>FIN_RPT</v>
          </cell>
          <cell r="G9654" t="str">
            <v>100_Stud Loans Rec LT</v>
          </cell>
          <cell r="H9654">
            <v>2010</v>
          </cell>
        </row>
        <row r="9655">
          <cell r="A9655" t="str">
            <v>UWWTW</v>
          </cell>
          <cell r="C9655">
            <v>147</v>
          </cell>
          <cell r="E9655">
            <v>-542606.34</v>
          </cell>
          <cell r="F9655" t="str">
            <v>FIN_RPT</v>
          </cell>
          <cell r="G9655" t="str">
            <v>100_Stud Loans Rec LT</v>
          </cell>
          <cell r="H9655">
            <v>2010</v>
          </cell>
        </row>
        <row r="9656">
          <cell r="A9656" t="str">
            <v>UWWTW</v>
          </cell>
          <cell r="C9656">
            <v>147</v>
          </cell>
          <cell r="E9656">
            <v>1751741.42</v>
          </cell>
          <cell r="F9656" t="str">
            <v>FIN_RPT</v>
          </cell>
          <cell r="G9656" t="str">
            <v>040_Stud Loan Rec CUR</v>
          </cell>
          <cell r="H9656">
            <v>2010</v>
          </cell>
        </row>
        <row r="9657">
          <cell r="A9657" t="str">
            <v>UWWTW</v>
          </cell>
          <cell r="C9657">
            <v>147</v>
          </cell>
          <cell r="E9657">
            <v>-127727.2</v>
          </cell>
          <cell r="F9657" t="str">
            <v>FIN_RPT</v>
          </cell>
          <cell r="G9657" t="str">
            <v>040_Stud Loan Rec CUR</v>
          </cell>
          <cell r="H9657">
            <v>2010</v>
          </cell>
        </row>
        <row r="9658">
          <cell r="A9658" t="str">
            <v>UWWTW</v>
          </cell>
          <cell r="C9658">
            <v>109</v>
          </cell>
          <cell r="E9658">
            <v>24857</v>
          </cell>
          <cell r="F9658" t="str">
            <v>FIN_RPT</v>
          </cell>
          <cell r="G9658" t="str">
            <v>060_Inventories</v>
          </cell>
          <cell r="H9658">
            <v>2010</v>
          </cell>
        </row>
        <row r="9659">
          <cell r="A9659" t="str">
            <v>UWWTW</v>
          </cell>
          <cell r="C9659">
            <v>128</v>
          </cell>
          <cell r="E9659">
            <v>353227</v>
          </cell>
          <cell r="F9659" t="str">
            <v>FIN_RPT</v>
          </cell>
          <cell r="G9659" t="str">
            <v>060_Inventories</v>
          </cell>
          <cell r="H9659">
            <v>2010</v>
          </cell>
        </row>
        <row r="9660">
          <cell r="A9660" t="str">
            <v>UWWTW</v>
          </cell>
          <cell r="C9660">
            <v>129</v>
          </cell>
          <cell r="E9660">
            <v>446416.69</v>
          </cell>
          <cell r="F9660" t="str">
            <v>FIN_RPT</v>
          </cell>
          <cell r="G9660" t="str">
            <v>060_Inventories</v>
          </cell>
          <cell r="H9660">
            <v>2010</v>
          </cell>
        </row>
        <row r="9661">
          <cell r="A9661" t="str">
            <v>UWWTW</v>
          </cell>
          <cell r="C9661">
            <v>102</v>
          </cell>
          <cell r="E9661">
            <v>352452.05</v>
          </cell>
          <cell r="F9661" t="str">
            <v>FIN_RPT</v>
          </cell>
          <cell r="G9661" t="str">
            <v>070_Prepaid Expenses</v>
          </cell>
          <cell r="H9661">
            <v>2010</v>
          </cell>
        </row>
        <row r="9662">
          <cell r="A9662" t="str">
            <v>UWWTW</v>
          </cell>
          <cell r="C9662">
            <v>128</v>
          </cell>
          <cell r="E9662">
            <v>44390</v>
          </cell>
          <cell r="F9662" t="str">
            <v>FIN_RPT</v>
          </cell>
          <cell r="G9662" t="str">
            <v>070_Prepaid Expenses</v>
          </cell>
          <cell r="H9662">
            <v>2010</v>
          </cell>
        </row>
        <row r="9663">
          <cell r="A9663" t="str">
            <v>UWWTW</v>
          </cell>
          <cell r="C9663">
            <v>136</v>
          </cell>
          <cell r="E9663">
            <v>1890</v>
          </cell>
          <cell r="F9663" t="str">
            <v>FIN_RPT</v>
          </cell>
          <cell r="G9663" t="str">
            <v>070_Prepaid Expenses</v>
          </cell>
          <cell r="H9663">
            <v>2010</v>
          </cell>
        </row>
        <row r="9664">
          <cell r="A9664" t="str">
            <v>UWWTW</v>
          </cell>
          <cell r="C9664">
            <v>980</v>
          </cell>
          <cell r="E9664">
            <v>1162964.44</v>
          </cell>
          <cell r="F9664" t="str">
            <v>FIN_RPT</v>
          </cell>
          <cell r="G9664" t="str">
            <v>070_Prepaid Expenses</v>
          </cell>
          <cell r="H9664">
            <v>2010</v>
          </cell>
        </row>
        <row r="9665">
          <cell r="A9665" t="str">
            <v>UWWTW</v>
          </cell>
          <cell r="C9665" t="str">
            <v>CON</v>
          </cell>
          <cell r="E9665">
            <v>4741349.0199999996</v>
          </cell>
          <cell r="F9665" t="str">
            <v>FIN_RPT</v>
          </cell>
          <cell r="G9665" t="str">
            <v>120_Land</v>
          </cell>
          <cell r="H9665">
            <v>2010</v>
          </cell>
        </row>
        <row r="9666">
          <cell r="A9666" t="str">
            <v>UWWTW</v>
          </cell>
          <cell r="C9666" t="str">
            <v>CON</v>
          </cell>
          <cell r="E9666">
            <v>26640849.010000002</v>
          </cell>
          <cell r="F9666" t="str">
            <v>FIN_RPT</v>
          </cell>
          <cell r="G9666" t="str">
            <v>130_Improv other Bldg</v>
          </cell>
          <cell r="H9666">
            <v>2010</v>
          </cell>
        </row>
        <row r="9667">
          <cell r="A9667" t="str">
            <v>UWWTW</v>
          </cell>
          <cell r="C9667" t="str">
            <v>CON</v>
          </cell>
          <cell r="E9667">
            <v>213900708</v>
          </cell>
          <cell r="F9667" t="str">
            <v>FIN_RPT</v>
          </cell>
          <cell r="G9667" t="str">
            <v>150_Buildings, Net</v>
          </cell>
          <cell r="H9667">
            <v>2010</v>
          </cell>
        </row>
        <row r="9668">
          <cell r="A9668" t="str">
            <v>UWWTW</v>
          </cell>
          <cell r="C9668" t="str">
            <v>CON</v>
          </cell>
          <cell r="E9668">
            <v>34130371.25</v>
          </cell>
          <cell r="F9668" t="str">
            <v>FIN_RPT</v>
          </cell>
          <cell r="G9668" t="str">
            <v>140_Construction In Progress</v>
          </cell>
          <cell r="H9668">
            <v>2010</v>
          </cell>
        </row>
        <row r="9669">
          <cell r="A9669" t="str">
            <v>UWWTW</v>
          </cell>
          <cell r="C9669" t="str">
            <v>CON</v>
          </cell>
          <cell r="E9669">
            <v>-80710145.780000001</v>
          </cell>
          <cell r="F9669" t="str">
            <v>FIN_RPT</v>
          </cell>
          <cell r="G9669" t="str">
            <v>150_Buildings, Net</v>
          </cell>
          <cell r="H9669">
            <v>2010</v>
          </cell>
        </row>
        <row r="9670">
          <cell r="A9670" t="str">
            <v>UWWTW</v>
          </cell>
          <cell r="C9670" t="str">
            <v>CON</v>
          </cell>
          <cell r="E9670">
            <v>-12765763.869999999</v>
          </cell>
          <cell r="F9670" t="str">
            <v>FIN_RPT</v>
          </cell>
          <cell r="G9670" t="str">
            <v>130_Improv other Bldg</v>
          </cell>
          <cell r="H9670">
            <v>2010</v>
          </cell>
        </row>
        <row r="9671">
          <cell r="A9671" t="str">
            <v>UWWTW</v>
          </cell>
          <cell r="C9671" t="str">
            <v>CON</v>
          </cell>
          <cell r="E9671">
            <v>12817712.48</v>
          </cell>
          <cell r="F9671" t="str">
            <v>FIN_RPT</v>
          </cell>
          <cell r="G9671" t="str">
            <v>160_Equipment, Net</v>
          </cell>
          <cell r="H9671">
            <v>2010</v>
          </cell>
        </row>
        <row r="9672">
          <cell r="A9672" t="str">
            <v>UWWTW</v>
          </cell>
          <cell r="C9672" t="str">
            <v>CON</v>
          </cell>
          <cell r="E9672">
            <v>-8041805.4699999997</v>
          </cell>
          <cell r="F9672" t="str">
            <v>FIN_RPT</v>
          </cell>
          <cell r="G9672" t="str">
            <v>160_Equipment, Net</v>
          </cell>
          <cell r="H9672">
            <v>2010</v>
          </cell>
        </row>
        <row r="9673">
          <cell r="A9673" t="str">
            <v>UWWTW</v>
          </cell>
          <cell r="C9673" t="str">
            <v>CON</v>
          </cell>
          <cell r="E9673">
            <v>24905474.359999999</v>
          </cell>
          <cell r="F9673" t="str">
            <v>FIN_RPT</v>
          </cell>
          <cell r="G9673" t="str">
            <v>170_Library Holdings</v>
          </cell>
          <cell r="H9673">
            <v>2010</v>
          </cell>
        </row>
        <row r="9674">
          <cell r="A9674" t="str">
            <v>UWWTW</v>
          </cell>
          <cell r="C9674">
            <v>162</v>
          </cell>
          <cell r="E9674">
            <v>369634.5</v>
          </cell>
          <cell r="F9674" t="str">
            <v>FIN_RPT</v>
          </cell>
          <cell r="G9674" t="str">
            <v>090_Endowment Invest</v>
          </cell>
          <cell r="H9674">
            <v>2010</v>
          </cell>
        </row>
        <row r="9675">
          <cell r="A9675" t="str">
            <v>UWWTW</v>
          </cell>
          <cell r="C9675" t="str">
            <v>CON</v>
          </cell>
          <cell r="E9675">
            <v>293455.27</v>
          </cell>
          <cell r="F9675" t="str">
            <v>FIN_RPT</v>
          </cell>
          <cell r="G9675" t="str">
            <v>080_Deferred Charges</v>
          </cell>
          <cell r="H9675">
            <v>2010</v>
          </cell>
        </row>
        <row r="9676">
          <cell r="A9676" t="str">
            <v>UWWTW</v>
          </cell>
          <cell r="C9676">
            <v>102</v>
          </cell>
          <cell r="E9676">
            <v>-360265.01</v>
          </cell>
          <cell r="F9676" t="str">
            <v>FIN_RPT</v>
          </cell>
          <cell r="G9676" t="str">
            <v>200_Acct Pay Acc Liab</v>
          </cell>
          <cell r="H9676">
            <v>2010</v>
          </cell>
        </row>
        <row r="9677">
          <cell r="A9677" t="str">
            <v>UWWTW</v>
          </cell>
          <cell r="C9677">
            <v>104</v>
          </cell>
          <cell r="E9677">
            <v>-2275.59</v>
          </cell>
          <cell r="F9677" t="str">
            <v>FIN_RPT</v>
          </cell>
          <cell r="G9677" t="str">
            <v>200_Acct Pay Acc Liab</v>
          </cell>
          <cell r="H9677">
            <v>2010</v>
          </cell>
        </row>
        <row r="9678">
          <cell r="A9678" t="str">
            <v>UWWTW</v>
          </cell>
          <cell r="C9678">
            <v>105</v>
          </cell>
          <cell r="E9678">
            <v>-633.15</v>
          </cell>
          <cell r="F9678" t="str">
            <v>FIN_RPT</v>
          </cell>
          <cell r="G9678" t="str">
            <v>200_Acct Pay Acc Liab</v>
          </cell>
          <cell r="H9678">
            <v>2010</v>
          </cell>
        </row>
        <row r="9679">
          <cell r="A9679" t="str">
            <v>UWWTW</v>
          </cell>
          <cell r="C9679">
            <v>109</v>
          </cell>
          <cell r="E9679">
            <v>-188869.65</v>
          </cell>
          <cell r="F9679" t="str">
            <v>FIN_RPT</v>
          </cell>
          <cell r="G9679" t="str">
            <v>200_Acct Pay Acc Liab</v>
          </cell>
          <cell r="H9679">
            <v>2010</v>
          </cell>
        </row>
        <row r="9680">
          <cell r="A9680" t="str">
            <v>UWWTW</v>
          </cell>
          <cell r="C9680">
            <v>114</v>
          </cell>
          <cell r="E9680">
            <v>-9.85</v>
          </cell>
          <cell r="F9680" t="str">
            <v>FIN_RPT</v>
          </cell>
          <cell r="G9680" t="str">
            <v>200_Acct Pay Acc Liab</v>
          </cell>
          <cell r="H9680">
            <v>2010</v>
          </cell>
        </row>
        <row r="9681">
          <cell r="A9681" t="str">
            <v>UWWTW</v>
          </cell>
          <cell r="C9681">
            <v>115</v>
          </cell>
          <cell r="E9681">
            <v>-11298.17</v>
          </cell>
          <cell r="F9681" t="str">
            <v>FIN_RPT</v>
          </cell>
          <cell r="G9681" t="str">
            <v>200_Acct Pay Acc Liab</v>
          </cell>
          <cell r="H9681">
            <v>2010</v>
          </cell>
        </row>
        <row r="9682">
          <cell r="A9682" t="str">
            <v>UWWTW</v>
          </cell>
          <cell r="C9682">
            <v>128</v>
          </cell>
          <cell r="E9682">
            <v>-2928836.31</v>
          </cell>
          <cell r="F9682" t="str">
            <v>FIN_RPT</v>
          </cell>
          <cell r="G9682" t="str">
            <v>200_Acct Pay Acc Liab</v>
          </cell>
          <cell r="H9682">
            <v>2010</v>
          </cell>
        </row>
        <row r="9683">
          <cell r="A9683" t="str">
            <v>UWWTW</v>
          </cell>
          <cell r="C9683">
            <v>129</v>
          </cell>
          <cell r="E9683">
            <v>-6000.08</v>
          </cell>
          <cell r="F9683" t="str">
            <v>FIN_RPT</v>
          </cell>
          <cell r="G9683" t="str">
            <v>200_Acct Pay Acc Liab</v>
          </cell>
          <cell r="H9683">
            <v>2010</v>
          </cell>
        </row>
        <row r="9684">
          <cell r="A9684" t="str">
            <v>UWWTW</v>
          </cell>
          <cell r="C9684">
            <v>131</v>
          </cell>
          <cell r="E9684">
            <v>-350</v>
          </cell>
          <cell r="F9684" t="str">
            <v>FIN_RPT</v>
          </cell>
          <cell r="G9684" t="str">
            <v>200_Acct Pay Acc Liab</v>
          </cell>
          <cell r="H9684">
            <v>2010</v>
          </cell>
        </row>
        <row r="9685">
          <cell r="A9685" t="str">
            <v>UWWTW</v>
          </cell>
          <cell r="C9685">
            <v>133</v>
          </cell>
          <cell r="E9685">
            <v>-3839.93</v>
          </cell>
          <cell r="F9685" t="str">
            <v>FIN_RPT</v>
          </cell>
          <cell r="G9685" t="str">
            <v>200_Acct Pay Acc Liab</v>
          </cell>
          <cell r="H9685">
            <v>2010</v>
          </cell>
        </row>
        <row r="9686">
          <cell r="A9686" t="str">
            <v>UWWTW</v>
          </cell>
          <cell r="C9686">
            <v>136</v>
          </cell>
          <cell r="E9686">
            <v>-120796.18</v>
          </cell>
          <cell r="F9686" t="str">
            <v>FIN_RPT</v>
          </cell>
          <cell r="G9686" t="str">
            <v>200_Acct Pay Acc Liab</v>
          </cell>
          <cell r="H9686">
            <v>2010</v>
          </cell>
        </row>
        <row r="9687">
          <cell r="A9687" t="str">
            <v>UWWTW</v>
          </cell>
          <cell r="C9687">
            <v>144</v>
          </cell>
          <cell r="E9687">
            <v>-55035.38</v>
          </cell>
          <cell r="F9687" t="str">
            <v>FIN_RPT</v>
          </cell>
          <cell r="G9687" t="str">
            <v>200_Acct Pay Acc Liab</v>
          </cell>
          <cell r="H9687">
            <v>2010</v>
          </cell>
        </row>
        <row r="9688">
          <cell r="A9688" t="str">
            <v>UWWTW</v>
          </cell>
          <cell r="C9688">
            <v>147</v>
          </cell>
          <cell r="E9688">
            <v>1201</v>
          </cell>
          <cell r="F9688" t="str">
            <v>FIN_RPT</v>
          </cell>
          <cell r="G9688" t="str">
            <v>200_Acct Pay Acc Liab</v>
          </cell>
          <cell r="H9688">
            <v>2010</v>
          </cell>
        </row>
        <row r="9689">
          <cell r="A9689" t="str">
            <v>UWWTW</v>
          </cell>
          <cell r="C9689">
            <v>150</v>
          </cell>
          <cell r="E9689">
            <v>-753.41</v>
          </cell>
          <cell r="F9689" t="str">
            <v>FIN_RPT</v>
          </cell>
          <cell r="G9689" t="str">
            <v>200_Acct Pay Acc Liab</v>
          </cell>
          <cell r="H9689">
            <v>2010</v>
          </cell>
        </row>
        <row r="9690">
          <cell r="A9690" t="str">
            <v>UWWTW</v>
          </cell>
          <cell r="C9690">
            <v>177</v>
          </cell>
          <cell r="E9690">
            <v>-725.3</v>
          </cell>
          <cell r="F9690" t="str">
            <v>FIN_RPT</v>
          </cell>
          <cell r="G9690" t="str">
            <v>200_Acct Pay Acc Liab</v>
          </cell>
          <cell r="H9690">
            <v>2010</v>
          </cell>
        </row>
        <row r="9691">
          <cell r="A9691" t="str">
            <v>UWWTW</v>
          </cell>
          <cell r="C9691">
            <v>233</v>
          </cell>
          <cell r="E9691">
            <v>330401.49</v>
          </cell>
          <cell r="F9691" t="str">
            <v>FIN_RPT</v>
          </cell>
          <cell r="G9691" t="str">
            <v>200_Acct Pay Acc Liab</v>
          </cell>
          <cell r="H9691">
            <v>2010</v>
          </cell>
        </row>
        <row r="9692">
          <cell r="A9692" t="str">
            <v>UWWTW</v>
          </cell>
          <cell r="C9692">
            <v>402</v>
          </cell>
          <cell r="E9692">
            <v>-629.16</v>
          </cell>
          <cell r="F9692" t="str">
            <v>FIN_RPT</v>
          </cell>
          <cell r="G9692" t="str">
            <v>200_Acct Pay Acc Liab</v>
          </cell>
          <cell r="H9692">
            <v>2010</v>
          </cell>
        </row>
        <row r="9693">
          <cell r="A9693" t="str">
            <v>UWWTW</v>
          </cell>
          <cell r="C9693">
            <v>980</v>
          </cell>
          <cell r="E9693">
            <v>-22774.67</v>
          </cell>
          <cell r="F9693" t="str">
            <v>FIN_RPT</v>
          </cell>
          <cell r="G9693" t="str">
            <v>200_Acct Pay Acc Liab</v>
          </cell>
          <cell r="H9693">
            <v>2010</v>
          </cell>
        </row>
        <row r="9694">
          <cell r="A9694" t="str">
            <v>UWWTW</v>
          </cell>
          <cell r="C9694">
            <v>991</v>
          </cell>
          <cell r="E9694">
            <v>7233</v>
          </cell>
          <cell r="F9694" t="str">
            <v>FIN_RPT</v>
          </cell>
          <cell r="G9694" t="str">
            <v>200_Acct Pay Acc Liab</v>
          </cell>
          <cell r="H9694">
            <v>2010</v>
          </cell>
        </row>
        <row r="9695">
          <cell r="A9695" t="str">
            <v>UWWTW</v>
          </cell>
          <cell r="C9695">
            <v>997</v>
          </cell>
          <cell r="E9695">
            <v>-69529.27</v>
          </cell>
          <cell r="F9695" t="str">
            <v>FIN_RPT</v>
          </cell>
          <cell r="G9695" t="str">
            <v>200_Acct Pay Acc Liab</v>
          </cell>
          <cell r="H9695">
            <v>2010</v>
          </cell>
        </row>
        <row r="9696">
          <cell r="A9696" t="str">
            <v>UWWTW</v>
          </cell>
          <cell r="C9696" t="str">
            <v>CON</v>
          </cell>
          <cell r="E9696">
            <v>-1231583.05</v>
          </cell>
          <cell r="F9696" t="str">
            <v>FIN_RPT</v>
          </cell>
          <cell r="G9696" t="str">
            <v>200_Acct Pay Acc Liab</v>
          </cell>
          <cell r="H9696">
            <v>2010</v>
          </cell>
        </row>
        <row r="9697">
          <cell r="A9697" t="str">
            <v>UWWTW</v>
          </cell>
          <cell r="C9697">
            <v>136</v>
          </cell>
          <cell r="E9697">
            <v>65100.23</v>
          </cell>
          <cell r="F9697" t="str">
            <v>FIN_RPT</v>
          </cell>
          <cell r="G9697" t="str">
            <v>080_Deferred Charges</v>
          </cell>
          <cell r="H9697">
            <v>2010</v>
          </cell>
        </row>
        <row r="9698">
          <cell r="A9698" t="str">
            <v>UWWTW</v>
          </cell>
          <cell r="C9698" t="str">
            <v>CON</v>
          </cell>
          <cell r="E9698">
            <v>-753410.98</v>
          </cell>
          <cell r="F9698" t="str">
            <v>FIN_RPT</v>
          </cell>
          <cell r="G9698" t="str">
            <v>200_Acct Pay Acc Liab</v>
          </cell>
          <cell r="H9698">
            <v>2010</v>
          </cell>
        </row>
        <row r="9699">
          <cell r="A9699" t="str">
            <v>UWWTW</v>
          </cell>
          <cell r="C9699">
            <v>102</v>
          </cell>
          <cell r="E9699">
            <v>-75081.84</v>
          </cell>
          <cell r="F9699" t="str">
            <v>FIN_RPT</v>
          </cell>
          <cell r="G9699" t="str">
            <v>200_Acct Pay Acc Liab</v>
          </cell>
          <cell r="H9699">
            <v>2010</v>
          </cell>
        </row>
        <row r="9700">
          <cell r="A9700" t="str">
            <v>UWWTW</v>
          </cell>
          <cell r="C9700">
            <v>104</v>
          </cell>
          <cell r="E9700">
            <v>-892.08</v>
          </cell>
          <cell r="F9700" t="str">
            <v>FIN_RPT</v>
          </cell>
          <cell r="G9700" t="str">
            <v>200_Acct Pay Acc Liab</v>
          </cell>
          <cell r="H9700">
            <v>2010</v>
          </cell>
        </row>
        <row r="9701">
          <cell r="A9701" t="str">
            <v>UWWTW</v>
          </cell>
          <cell r="C9701">
            <v>105</v>
          </cell>
          <cell r="E9701">
            <v>-52688.27</v>
          </cell>
          <cell r="F9701" t="str">
            <v>FIN_RPT</v>
          </cell>
          <cell r="G9701" t="str">
            <v>200_Acct Pay Acc Liab</v>
          </cell>
          <cell r="H9701">
            <v>2010</v>
          </cell>
        </row>
        <row r="9702">
          <cell r="A9702" t="str">
            <v>UWWTW</v>
          </cell>
          <cell r="C9702">
            <v>115</v>
          </cell>
          <cell r="E9702">
            <v>-352.92</v>
          </cell>
          <cell r="F9702" t="str">
            <v>FIN_RPT</v>
          </cell>
          <cell r="G9702" t="str">
            <v>200_Acct Pay Acc Liab</v>
          </cell>
          <cell r="H9702">
            <v>2010</v>
          </cell>
        </row>
        <row r="9703">
          <cell r="A9703" t="str">
            <v>UWWTW</v>
          </cell>
          <cell r="C9703">
            <v>128</v>
          </cell>
          <cell r="E9703">
            <v>-28240.959999999999</v>
          </cell>
          <cell r="F9703" t="str">
            <v>FIN_RPT</v>
          </cell>
          <cell r="G9703" t="str">
            <v>200_Acct Pay Acc Liab</v>
          </cell>
          <cell r="H9703">
            <v>2010</v>
          </cell>
        </row>
        <row r="9704">
          <cell r="A9704" t="str">
            <v>UWWTW</v>
          </cell>
          <cell r="C9704">
            <v>131</v>
          </cell>
          <cell r="E9704">
            <v>-604.37</v>
          </cell>
          <cell r="F9704" t="str">
            <v>FIN_RPT</v>
          </cell>
          <cell r="G9704" t="str">
            <v>200_Acct Pay Acc Liab</v>
          </cell>
          <cell r="H9704">
            <v>2010</v>
          </cell>
        </row>
        <row r="9705">
          <cell r="A9705" t="str">
            <v>UWWTW</v>
          </cell>
          <cell r="C9705">
            <v>133</v>
          </cell>
          <cell r="E9705">
            <v>145.18</v>
          </cell>
          <cell r="F9705" t="str">
            <v>FIN_RPT</v>
          </cell>
          <cell r="G9705" t="str">
            <v>200_Acct Pay Acc Liab</v>
          </cell>
          <cell r="H9705">
            <v>2010</v>
          </cell>
        </row>
        <row r="9706">
          <cell r="A9706" t="str">
            <v>UWWTW</v>
          </cell>
          <cell r="C9706">
            <v>136</v>
          </cell>
          <cell r="E9706">
            <v>-690.8</v>
          </cell>
          <cell r="F9706" t="str">
            <v>FIN_RPT</v>
          </cell>
          <cell r="G9706" t="str">
            <v>200_Acct Pay Acc Liab</v>
          </cell>
          <cell r="H9706">
            <v>2010</v>
          </cell>
        </row>
        <row r="9707">
          <cell r="A9707" t="str">
            <v>UWWTW</v>
          </cell>
          <cell r="C9707">
            <v>144</v>
          </cell>
          <cell r="E9707">
            <v>-2757.66</v>
          </cell>
          <cell r="F9707" t="str">
            <v>FIN_RPT</v>
          </cell>
          <cell r="G9707" t="str">
            <v>200_Acct Pay Acc Liab</v>
          </cell>
          <cell r="H9707">
            <v>2010</v>
          </cell>
        </row>
        <row r="9708">
          <cell r="A9708" t="str">
            <v>UWWTW</v>
          </cell>
          <cell r="C9708">
            <v>147</v>
          </cell>
          <cell r="E9708">
            <v>-144.68</v>
          </cell>
          <cell r="F9708" t="str">
            <v>FIN_RPT</v>
          </cell>
          <cell r="G9708" t="str">
            <v>200_Acct Pay Acc Liab</v>
          </cell>
          <cell r="H9708">
            <v>2010</v>
          </cell>
        </row>
        <row r="9709">
          <cell r="A9709" t="str">
            <v>UWWTW</v>
          </cell>
          <cell r="C9709">
            <v>150</v>
          </cell>
          <cell r="E9709">
            <v>-82.54</v>
          </cell>
          <cell r="F9709" t="str">
            <v>FIN_RPT</v>
          </cell>
          <cell r="G9709" t="str">
            <v>200_Acct Pay Acc Liab</v>
          </cell>
          <cell r="H9709">
            <v>2010</v>
          </cell>
        </row>
        <row r="9710">
          <cell r="A9710" t="str">
            <v>UWWTW</v>
          </cell>
          <cell r="C9710">
            <v>233</v>
          </cell>
          <cell r="E9710">
            <v>-370.41</v>
          </cell>
          <cell r="F9710" t="str">
            <v>FIN_RPT</v>
          </cell>
          <cell r="G9710" t="str">
            <v>200_Acct Pay Acc Liab</v>
          </cell>
          <cell r="H9710">
            <v>2010</v>
          </cell>
        </row>
        <row r="9711">
          <cell r="A9711" t="str">
            <v>UWWTW</v>
          </cell>
          <cell r="C9711">
            <v>402</v>
          </cell>
          <cell r="E9711">
            <v>-517.08000000000004</v>
          </cell>
          <cell r="F9711" t="str">
            <v>FIN_RPT</v>
          </cell>
          <cell r="G9711" t="str">
            <v>200_Acct Pay Acc Liab</v>
          </cell>
          <cell r="H9711">
            <v>2010</v>
          </cell>
        </row>
        <row r="9712">
          <cell r="A9712" t="str">
            <v>UWWTW</v>
          </cell>
          <cell r="C9712">
            <v>980</v>
          </cell>
          <cell r="E9712">
            <v>-1044346.45</v>
          </cell>
          <cell r="F9712" t="str">
            <v>FIN_RPT</v>
          </cell>
          <cell r="G9712" t="str">
            <v>200_Acct Pay Acc Liab</v>
          </cell>
          <cell r="H9712">
            <v>2010</v>
          </cell>
        </row>
        <row r="9713">
          <cell r="A9713" t="str">
            <v>UWWTW</v>
          </cell>
          <cell r="C9713">
            <v>997</v>
          </cell>
          <cell r="E9713">
            <v>-364599.26</v>
          </cell>
          <cell r="F9713" t="str">
            <v>FIN_RPT</v>
          </cell>
          <cell r="G9713" t="str">
            <v>200_Acct Pay Acc Liab</v>
          </cell>
          <cell r="H9713">
            <v>2010</v>
          </cell>
        </row>
        <row r="9714">
          <cell r="A9714" t="str">
            <v>UWWTW</v>
          </cell>
          <cell r="C9714" t="str">
            <v>CON</v>
          </cell>
          <cell r="E9714">
            <v>-21800</v>
          </cell>
          <cell r="F9714" t="str">
            <v>FIN_RPT</v>
          </cell>
          <cell r="G9714" t="str">
            <v>200_Acct Pay Acc Liab</v>
          </cell>
          <cell r="H9714">
            <v>2010</v>
          </cell>
        </row>
        <row r="9715">
          <cell r="A9715" t="str">
            <v>UWWTW</v>
          </cell>
          <cell r="C9715">
            <v>102</v>
          </cell>
          <cell r="E9715">
            <v>-49004.45</v>
          </cell>
          <cell r="F9715" t="str">
            <v>FIN_RPT</v>
          </cell>
          <cell r="G9715" t="str">
            <v>200_Acct Pay Acc Liab</v>
          </cell>
          <cell r="H9715">
            <v>2010</v>
          </cell>
        </row>
        <row r="9716">
          <cell r="A9716" t="str">
            <v>UWWTW</v>
          </cell>
          <cell r="C9716">
            <v>104</v>
          </cell>
          <cell r="E9716">
            <v>-2694.15</v>
          </cell>
          <cell r="F9716" t="str">
            <v>FIN_RPT</v>
          </cell>
          <cell r="G9716" t="str">
            <v>200_Acct Pay Acc Liab</v>
          </cell>
          <cell r="H9716">
            <v>2010</v>
          </cell>
        </row>
        <row r="9717">
          <cell r="A9717" t="str">
            <v>UWWTW</v>
          </cell>
          <cell r="C9717">
            <v>105</v>
          </cell>
          <cell r="E9717">
            <v>17517.330000000002</v>
          </cell>
          <cell r="F9717" t="str">
            <v>FIN_RPT</v>
          </cell>
          <cell r="G9717" t="str">
            <v>200_Acct Pay Acc Liab</v>
          </cell>
          <cell r="H9717">
            <v>2010</v>
          </cell>
        </row>
        <row r="9718">
          <cell r="A9718" t="str">
            <v>UWWTW</v>
          </cell>
          <cell r="C9718">
            <v>114</v>
          </cell>
          <cell r="E9718">
            <v>-557.04</v>
          </cell>
          <cell r="F9718" t="str">
            <v>FIN_RPT</v>
          </cell>
          <cell r="G9718" t="str">
            <v>200_Acct Pay Acc Liab</v>
          </cell>
          <cell r="H9718">
            <v>2010</v>
          </cell>
        </row>
        <row r="9719">
          <cell r="A9719" t="str">
            <v>UWWTW</v>
          </cell>
          <cell r="C9719">
            <v>115</v>
          </cell>
          <cell r="E9719">
            <v>-153.68</v>
          </cell>
          <cell r="F9719" t="str">
            <v>FIN_RPT</v>
          </cell>
          <cell r="G9719" t="str">
            <v>200_Acct Pay Acc Liab</v>
          </cell>
          <cell r="H9719">
            <v>2010</v>
          </cell>
        </row>
        <row r="9720">
          <cell r="A9720" t="str">
            <v>UWWTW</v>
          </cell>
          <cell r="C9720">
            <v>118</v>
          </cell>
          <cell r="E9720">
            <v>-8.9</v>
          </cell>
          <cell r="F9720" t="str">
            <v>FIN_RPT</v>
          </cell>
          <cell r="G9720" t="str">
            <v>200_Acct Pay Acc Liab</v>
          </cell>
          <cell r="H9720">
            <v>2010</v>
          </cell>
        </row>
        <row r="9721">
          <cell r="A9721" t="str">
            <v>UWWTW</v>
          </cell>
          <cell r="C9721">
            <v>128</v>
          </cell>
          <cell r="E9721">
            <v>-78942.75</v>
          </cell>
          <cell r="F9721" t="str">
            <v>FIN_RPT</v>
          </cell>
          <cell r="G9721" t="str">
            <v>200_Acct Pay Acc Liab</v>
          </cell>
          <cell r="H9721">
            <v>2010</v>
          </cell>
        </row>
        <row r="9722">
          <cell r="A9722" t="str">
            <v>UWWTW</v>
          </cell>
          <cell r="C9722">
            <v>131</v>
          </cell>
          <cell r="E9722">
            <v>-456.01</v>
          </cell>
          <cell r="F9722" t="str">
            <v>FIN_RPT</v>
          </cell>
          <cell r="G9722" t="str">
            <v>200_Acct Pay Acc Liab</v>
          </cell>
          <cell r="H9722">
            <v>2010</v>
          </cell>
        </row>
        <row r="9723">
          <cell r="A9723" t="str">
            <v>UWWTW</v>
          </cell>
          <cell r="C9723">
            <v>133</v>
          </cell>
          <cell r="E9723">
            <v>-4736.49</v>
          </cell>
          <cell r="F9723" t="str">
            <v>FIN_RPT</v>
          </cell>
          <cell r="G9723" t="str">
            <v>200_Acct Pay Acc Liab</v>
          </cell>
          <cell r="H9723">
            <v>2010</v>
          </cell>
        </row>
        <row r="9724">
          <cell r="A9724" t="str">
            <v>UWWTW</v>
          </cell>
          <cell r="C9724">
            <v>136</v>
          </cell>
          <cell r="E9724">
            <v>-12245.11</v>
          </cell>
          <cell r="F9724" t="str">
            <v>FIN_RPT</v>
          </cell>
          <cell r="G9724" t="str">
            <v>200_Acct Pay Acc Liab</v>
          </cell>
          <cell r="H9724">
            <v>2010</v>
          </cell>
        </row>
        <row r="9725">
          <cell r="A9725" t="str">
            <v>UWWTW</v>
          </cell>
          <cell r="C9725">
            <v>144</v>
          </cell>
          <cell r="E9725">
            <v>-1918</v>
          </cell>
          <cell r="F9725" t="str">
            <v>FIN_RPT</v>
          </cell>
          <cell r="G9725" t="str">
            <v>200_Acct Pay Acc Liab</v>
          </cell>
          <cell r="H9725">
            <v>2010</v>
          </cell>
        </row>
        <row r="9726">
          <cell r="A9726" t="str">
            <v>UWWTW</v>
          </cell>
          <cell r="C9726">
            <v>147</v>
          </cell>
          <cell r="E9726">
            <v>-66.33</v>
          </cell>
          <cell r="F9726" t="str">
            <v>FIN_RPT</v>
          </cell>
          <cell r="G9726" t="str">
            <v>200_Acct Pay Acc Liab</v>
          </cell>
          <cell r="H9726">
            <v>2010</v>
          </cell>
        </row>
        <row r="9727">
          <cell r="A9727" t="str">
            <v>UWWTW</v>
          </cell>
          <cell r="C9727">
            <v>150</v>
          </cell>
          <cell r="E9727">
            <v>-8432.2000000000007</v>
          </cell>
          <cell r="F9727" t="str">
            <v>FIN_RPT</v>
          </cell>
          <cell r="G9727" t="str">
            <v>200_Acct Pay Acc Liab</v>
          </cell>
          <cell r="H9727">
            <v>2010</v>
          </cell>
        </row>
        <row r="9728">
          <cell r="A9728" t="str">
            <v>UWWTW</v>
          </cell>
          <cell r="C9728">
            <v>233</v>
          </cell>
          <cell r="E9728">
            <v>-173.61</v>
          </cell>
          <cell r="F9728" t="str">
            <v>FIN_RPT</v>
          </cell>
          <cell r="G9728" t="str">
            <v>200_Acct Pay Acc Liab</v>
          </cell>
          <cell r="H9728">
            <v>2010</v>
          </cell>
        </row>
        <row r="9729">
          <cell r="A9729" t="str">
            <v>UWWTW</v>
          </cell>
          <cell r="C9729">
            <v>402</v>
          </cell>
          <cell r="E9729">
            <v>-293.77</v>
          </cell>
          <cell r="F9729" t="str">
            <v>FIN_RPT</v>
          </cell>
          <cell r="G9729" t="str">
            <v>200_Acct Pay Acc Liab</v>
          </cell>
          <cell r="H9729">
            <v>2010</v>
          </cell>
        </row>
        <row r="9730">
          <cell r="A9730" t="str">
            <v>UWWTW</v>
          </cell>
          <cell r="C9730">
            <v>980</v>
          </cell>
          <cell r="E9730">
            <v>9204.7099999999991</v>
          </cell>
          <cell r="F9730" t="str">
            <v>FIN_RPT</v>
          </cell>
          <cell r="G9730" t="str">
            <v>200_Acct Pay Acc Liab</v>
          </cell>
          <cell r="H9730">
            <v>2010</v>
          </cell>
        </row>
        <row r="9731">
          <cell r="A9731" t="str">
            <v>UWWTW</v>
          </cell>
          <cell r="C9731">
            <v>997</v>
          </cell>
          <cell r="E9731">
            <v>-8191.79</v>
          </cell>
          <cell r="F9731" t="str">
            <v>FIN_RPT</v>
          </cell>
          <cell r="G9731" t="str">
            <v>200_Acct Pay Acc Liab</v>
          </cell>
          <cell r="H9731">
            <v>2010</v>
          </cell>
        </row>
        <row r="9732">
          <cell r="A9732" t="str">
            <v>UWWTW</v>
          </cell>
          <cell r="C9732" t="str">
            <v>CON</v>
          </cell>
          <cell r="E9732">
            <v>-530889.99</v>
          </cell>
          <cell r="F9732" t="str">
            <v>FIN_RPT</v>
          </cell>
          <cell r="G9732" t="str">
            <v>200_Acct Pay Acc Liab</v>
          </cell>
          <cell r="H9732">
            <v>2010</v>
          </cell>
        </row>
        <row r="9733">
          <cell r="A9733" t="str">
            <v>UWWTW</v>
          </cell>
          <cell r="C9733">
            <v>102</v>
          </cell>
          <cell r="E9733">
            <v>-1832539.65</v>
          </cell>
          <cell r="F9733" t="str">
            <v>FIN_RPT</v>
          </cell>
          <cell r="G9733" t="str">
            <v>200_Acct Pay Acc Liab</v>
          </cell>
          <cell r="H9733">
            <v>2010</v>
          </cell>
        </row>
        <row r="9734">
          <cell r="A9734" t="str">
            <v>UWWTW</v>
          </cell>
          <cell r="C9734">
            <v>104</v>
          </cell>
          <cell r="E9734">
            <v>-55787.83</v>
          </cell>
          <cell r="F9734" t="str">
            <v>FIN_RPT</v>
          </cell>
          <cell r="G9734" t="str">
            <v>200_Acct Pay Acc Liab</v>
          </cell>
          <cell r="H9734">
            <v>2010</v>
          </cell>
        </row>
        <row r="9735">
          <cell r="A9735" t="str">
            <v>UWWTW</v>
          </cell>
          <cell r="C9735">
            <v>105</v>
          </cell>
          <cell r="E9735">
            <v>165354.38</v>
          </cell>
          <cell r="F9735" t="str">
            <v>FIN_RPT</v>
          </cell>
          <cell r="G9735" t="str">
            <v>200_Acct Pay Acc Liab</v>
          </cell>
          <cell r="H9735">
            <v>2010</v>
          </cell>
        </row>
        <row r="9736">
          <cell r="A9736" t="str">
            <v>UWWTW</v>
          </cell>
          <cell r="C9736">
            <v>114</v>
          </cell>
          <cell r="E9736">
            <v>-8094.29</v>
          </cell>
          <cell r="F9736" t="str">
            <v>FIN_RPT</v>
          </cell>
          <cell r="G9736" t="str">
            <v>200_Acct Pay Acc Liab</v>
          </cell>
          <cell r="H9736">
            <v>2010</v>
          </cell>
        </row>
        <row r="9737">
          <cell r="A9737" t="str">
            <v>UWWTW</v>
          </cell>
          <cell r="C9737">
            <v>115</v>
          </cell>
          <cell r="E9737">
            <v>-3556.81</v>
          </cell>
          <cell r="F9737" t="str">
            <v>FIN_RPT</v>
          </cell>
          <cell r="G9737" t="str">
            <v>200_Acct Pay Acc Liab</v>
          </cell>
          <cell r="H9737">
            <v>2010</v>
          </cell>
        </row>
        <row r="9738">
          <cell r="A9738" t="str">
            <v>UWWTW</v>
          </cell>
          <cell r="C9738">
            <v>118</v>
          </cell>
          <cell r="E9738">
            <v>-225.23</v>
          </cell>
          <cell r="F9738" t="str">
            <v>FIN_RPT</v>
          </cell>
          <cell r="G9738" t="str">
            <v>200_Acct Pay Acc Liab</v>
          </cell>
          <cell r="H9738">
            <v>2010</v>
          </cell>
        </row>
        <row r="9739">
          <cell r="A9739" t="str">
            <v>UWWTW</v>
          </cell>
          <cell r="C9739">
            <v>128</v>
          </cell>
          <cell r="E9739">
            <v>-606820.30000000005</v>
          </cell>
          <cell r="F9739" t="str">
            <v>FIN_RPT</v>
          </cell>
          <cell r="G9739" t="str">
            <v>200_Acct Pay Acc Liab</v>
          </cell>
          <cell r="H9739">
            <v>2010</v>
          </cell>
        </row>
        <row r="9740">
          <cell r="A9740" t="str">
            <v>UWWTW</v>
          </cell>
          <cell r="C9740">
            <v>129</v>
          </cell>
          <cell r="E9740">
            <v>-945.53</v>
          </cell>
          <cell r="F9740" t="str">
            <v>FIN_RPT</v>
          </cell>
          <cell r="G9740" t="str">
            <v>200_Acct Pay Acc Liab</v>
          </cell>
          <cell r="H9740">
            <v>2010</v>
          </cell>
        </row>
        <row r="9741">
          <cell r="A9741" t="str">
            <v>UWWTW</v>
          </cell>
          <cell r="C9741">
            <v>131</v>
          </cell>
          <cell r="E9741">
            <v>-91157.27</v>
          </cell>
          <cell r="F9741" t="str">
            <v>FIN_RPT</v>
          </cell>
          <cell r="G9741" t="str">
            <v>200_Acct Pay Acc Liab</v>
          </cell>
          <cell r="H9741">
            <v>2010</v>
          </cell>
        </row>
        <row r="9742">
          <cell r="A9742" t="str">
            <v>UWWTW</v>
          </cell>
          <cell r="C9742">
            <v>133</v>
          </cell>
          <cell r="E9742">
            <v>-33128.65</v>
          </cell>
          <cell r="F9742" t="str">
            <v>FIN_RPT</v>
          </cell>
          <cell r="G9742" t="str">
            <v>200_Acct Pay Acc Liab</v>
          </cell>
          <cell r="H9742">
            <v>2010</v>
          </cell>
        </row>
        <row r="9743">
          <cell r="A9743" t="str">
            <v>UWWTW</v>
          </cell>
          <cell r="C9743">
            <v>136</v>
          </cell>
          <cell r="E9743">
            <v>-77832.58</v>
          </cell>
          <cell r="F9743" t="str">
            <v>FIN_RPT</v>
          </cell>
          <cell r="G9743" t="str">
            <v>200_Acct Pay Acc Liab</v>
          </cell>
          <cell r="H9743">
            <v>2010</v>
          </cell>
        </row>
        <row r="9744">
          <cell r="A9744" t="str">
            <v>UWWTW</v>
          </cell>
          <cell r="C9744">
            <v>144</v>
          </cell>
          <cell r="E9744">
            <v>-116445.87</v>
          </cell>
          <cell r="F9744" t="str">
            <v>FIN_RPT</v>
          </cell>
          <cell r="G9744" t="str">
            <v>200_Acct Pay Acc Liab</v>
          </cell>
          <cell r="H9744">
            <v>2010</v>
          </cell>
        </row>
        <row r="9745">
          <cell r="A9745" t="str">
            <v>UWWTW</v>
          </cell>
          <cell r="C9745">
            <v>145</v>
          </cell>
          <cell r="E9745">
            <v>-1883.81</v>
          </cell>
          <cell r="F9745" t="str">
            <v>FIN_RPT</v>
          </cell>
          <cell r="G9745" t="str">
            <v>200_Acct Pay Acc Liab</v>
          </cell>
          <cell r="H9745">
            <v>2010</v>
          </cell>
        </row>
        <row r="9746">
          <cell r="A9746" t="str">
            <v>UWWTW</v>
          </cell>
          <cell r="C9746">
            <v>147</v>
          </cell>
          <cell r="E9746">
            <v>-2130.5500000000002</v>
          </cell>
          <cell r="F9746" t="str">
            <v>FIN_RPT</v>
          </cell>
          <cell r="G9746" t="str">
            <v>200_Acct Pay Acc Liab</v>
          </cell>
          <cell r="H9746">
            <v>2010</v>
          </cell>
        </row>
        <row r="9747">
          <cell r="A9747" t="str">
            <v>UWWTW</v>
          </cell>
          <cell r="C9747">
            <v>150</v>
          </cell>
          <cell r="E9747">
            <v>-1164.95</v>
          </cell>
          <cell r="F9747" t="str">
            <v>FIN_RPT</v>
          </cell>
          <cell r="G9747" t="str">
            <v>200_Acct Pay Acc Liab</v>
          </cell>
          <cell r="H9747">
            <v>2010</v>
          </cell>
        </row>
        <row r="9748">
          <cell r="A9748" t="str">
            <v>UWWTW</v>
          </cell>
          <cell r="C9748">
            <v>233</v>
          </cell>
          <cell r="E9748">
            <v>-8232.5400000000009</v>
          </cell>
          <cell r="F9748" t="str">
            <v>FIN_RPT</v>
          </cell>
          <cell r="G9748" t="str">
            <v>200_Acct Pay Acc Liab</v>
          </cell>
          <cell r="H9748">
            <v>2010</v>
          </cell>
        </row>
        <row r="9749">
          <cell r="A9749" t="str">
            <v>UWWTW</v>
          </cell>
          <cell r="C9749">
            <v>402</v>
          </cell>
          <cell r="E9749">
            <v>-37239.919999999998</v>
          </cell>
          <cell r="F9749" t="str">
            <v>FIN_RPT</v>
          </cell>
          <cell r="G9749" t="str">
            <v>200_Acct Pay Acc Liab</v>
          </cell>
          <cell r="H9749">
            <v>2010</v>
          </cell>
        </row>
        <row r="9750">
          <cell r="A9750" t="str">
            <v>UWWTW</v>
          </cell>
          <cell r="C9750">
            <v>102</v>
          </cell>
          <cell r="E9750">
            <v>-3991.12</v>
          </cell>
          <cell r="F9750" t="str">
            <v>FIN_RPT</v>
          </cell>
          <cell r="G9750" t="str">
            <v>200_Acct Pay Acc Liab</v>
          </cell>
          <cell r="H9750">
            <v>2010</v>
          </cell>
        </row>
        <row r="9751">
          <cell r="A9751" t="str">
            <v>UWWTW</v>
          </cell>
          <cell r="C9751">
            <v>105</v>
          </cell>
          <cell r="E9751">
            <v>3687.85</v>
          </cell>
          <cell r="F9751" t="str">
            <v>FIN_RPT</v>
          </cell>
          <cell r="G9751" t="str">
            <v>200_Acct Pay Acc Liab</v>
          </cell>
          <cell r="H9751">
            <v>2010</v>
          </cell>
        </row>
        <row r="9752">
          <cell r="A9752" t="str">
            <v>UWWTW</v>
          </cell>
          <cell r="C9752">
            <v>133</v>
          </cell>
          <cell r="E9752">
            <v>303.27</v>
          </cell>
          <cell r="F9752" t="str">
            <v>FIN_RPT</v>
          </cell>
          <cell r="G9752" t="str">
            <v>200_Acct Pay Acc Liab</v>
          </cell>
          <cell r="H9752">
            <v>2010</v>
          </cell>
        </row>
        <row r="9753">
          <cell r="A9753" t="str">
            <v>UWWTW</v>
          </cell>
          <cell r="C9753">
            <v>131</v>
          </cell>
          <cell r="E9753">
            <v>1703716</v>
          </cell>
          <cell r="F9753" t="str">
            <v>FIN_RPT</v>
          </cell>
          <cell r="G9753" t="str">
            <v>240_Unearned Revenue</v>
          </cell>
          <cell r="H9753">
            <v>2010</v>
          </cell>
        </row>
        <row r="9754">
          <cell r="A9754" t="str">
            <v>UWWTW</v>
          </cell>
          <cell r="C9754">
            <v>133</v>
          </cell>
          <cell r="E9754">
            <v>-236325.11</v>
          </cell>
          <cell r="F9754" t="str">
            <v>FIN_RPT</v>
          </cell>
          <cell r="G9754" t="str">
            <v>240_Unearned Revenue</v>
          </cell>
          <cell r="H9754">
            <v>2010</v>
          </cell>
        </row>
        <row r="9755">
          <cell r="A9755" t="str">
            <v>UWWTW</v>
          </cell>
          <cell r="C9755">
            <v>144</v>
          </cell>
          <cell r="E9755">
            <v>-189429.35</v>
          </cell>
          <cell r="F9755" t="str">
            <v>FIN_RPT</v>
          </cell>
          <cell r="G9755" t="str">
            <v>240_Unearned Revenue</v>
          </cell>
          <cell r="H9755">
            <v>2010</v>
          </cell>
        </row>
        <row r="9756">
          <cell r="A9756" t="str">
            <v>UWWTW</v>
          </cell>
          <cell r="C9756" t="str">
            <v>CON</v>
          </cell>
          <cell r="E9756">
            <v>-1605397.76</v>
          </cell>
          <cell r="F9756" t="str">
            <v>FIN_RPT</v>
          </cell>
          <cell r="G9756" t="str">
            <v>270_Cap Lease Obl LT</v>
          </cell>
          <cell r="H9756">
            <v>2010</v>
          </cell>
        </row>
        <row r="9757">
          <cell r="A9757" t="str">
            <v>UWWTW</v>
          </cell>
          <cell r="C9757" t="str">
            <v>CON</v>
          </cell>
          <cell r="E9757">
            <v>-300735.56</v>
          </cell>
          <cell r="F9757" t="str">
            <v>FIN_RPT</v>
          </cell>
          <cell r="G9757" t="str">
            <v>220_Cap Lease Obl CUR</v>
          </cell>
          <cell r="H9757">
            <v>2010</v>
          </cell>
        </row>
        <row r="9758">
          <cell r="A9758" t="str">
            <v>UWWTW</v>
          </cell>
          <cell r="C9758" t="str">
            <v>CON</v>
          </cell>
          <cell r="E9758">
            <v>-64906045.240000002</v>
          </cell>
          <cell r="F9758" t="str">
            <v>FIN_RPT</v>
          </cell>
          <cell r="G9758" t="str">
            <v>260_Note Bond Pay LT</v>
          </cell>
          <cell r="H9758">
            <v>2010</v>
          </cell>
        </row>
        <row r="9759">
          <cell r="A9759" t="str">
            <v>UWWTW</v>
          </cell>
          <cell r="C9759" t="str">
            <v>CON</v>
          </cell>
          <cell r="E9759">
            <v>-1944665.33</v>
          </cell>
          <cell r="F9759" t="str">
            <v>FIN_RPT</v>
          </cell>
          <cell r="G9759" t="str">
            <v>260_Note Bond Pay LT</v>
          </cell>
          <cell r="H9759">
            <v>2010</v>
          </cell>
        </row>
        <row r="9760">
          <cell r="A9760" t="str">
            <v>UWWTW</v>
          </cell>
          <cell r="C9760" t="str">
            <v>CON</v>
          </cell>
          <cell r="E9760">
            <v>65223.58</v>
          </cell>
          <cell r="F9760" t="str">
            <v>FIN_RPT</v>
          </cell>
          <cell r="G9760" t="str">
            <v>260_Note Bond Pay LT</v>
          </cell>
          <cell r="H9760">
            <v>2010</v>
          </cell>
        </row>
        <row r="9761">
          <cell r="A9761" t="str">
            <v>UWWTW</v>
          </cell>
          <cell r="C9761" t="str">
            <v>CON</v>
          </cell>
          <cell r="E9761">
            <v>391891.26</v>
          </cell>
          <cell r="F9761" t="str">
            <v>FIN_RPT</v>
          </cell>
          <cell r="G9761" t="str">
            <v>260_Note Bond Pay LT</v>
          </cell>
          <cell r="H9761">
            <v>2010</v>
          </cell>
        </row>
        <row r="9762">
          <cell r="A9762" t="str">
            <v>UWWTW</v>
          </cell>
          <cell r="C9762" t="str">
            <v>CON</v>
          </cell>
          <cell r="E9762">
            <v>-2505133.9300000002</v>
          </cell>
          <cell r="F9762" t="str">
            <v>FIN_RPT</v>
          </cell>
          <cell r="G9762" t="str">
            <v>210_Note Bond Pay CUR</v>
          </cell>
          <cell r="H9762">
            <v>2010</v>
          </cell>
        </row>
        <row r="9763">
          <cell r="A9763" t="str">
            <v>UWWTW</v>
          </cell>
          <cell r="C9763" t="str">
            <v>CON</v>
          </cell>
          <cell r="E9763">
            <v>-2929120.91</v>
          </cell>
          <cell r="F9763" t="str">
            <v>FIN_RPT</v>
          </cell>
          <cell r="G9763" t="str">
            <v>260_Note Bond Pay LT</v>
          </cell>
          <cell r="H9763">
            <v>2010</v>
          </cell>
        </row>
        <row r="9764">
          <cell r="A9764" t="str">
            <v>UWWTW</v>
          </cell>
          <cell r="C9764">
            <v>102</v>
          </cell>
          <cell r="E9764">
            <v>-948127.87</v>
          </cell>
          <cell r="F9764" t="str">
            <v>FIN_RPT</v>
          </cell>
          <cell r="G9764" t="str">
            <v>250_Comp Absences CUR</v>
          </cell>
          <cell r="H9764">
            <v>2010</v>
          </cell>
        </row>
        <row r="9765">
          <cell r="A9765" t="str">
            <v>UWWTW</v>
          </cell>
          <cell r="C9765">
            <v>104</v>
          </cell>
          <cell r="E9765">
            <v>-39809.360000000001</v>
          </cell>
          <cell r="F9765" t="str">
            <v>FIN_RPT</v>
          </cell>
          <cell r="G9765" t="str">
            <v>250_Comp Absences CUR</v>
          </cell>
          <cell r="H9765">
            <v>2010</v>
          </cell>
        </row>
        <row r="9766">
          <cell r="A9766" t="str">
            <v>UWWTW</v>
          </cell>
          <cell r="C9766">
            <v>105</v>
          </cell>
          <cell r="E9766">
            <v>-23336.94</v>
          </cell>
          <cell r="F9766" t="str">
            <v>FIN_RPT</v>
          </cell>
          <cell r="G9766" t="str">
            <v>250_Comp Absences CUR</v>
          </cell>
          <cell r="H9766">
            <v>2010</v>
          </cell>
        </row>
        <row r="9767">
          <cell r="A9767" t="str">
            <v>UWWTW</v>
          </cell>
          <cell r="C9767">
            <v>115</v>
          </cell>
          <cell r="E9767">
            <v>-2870.6</v>
          </cell>
          <cell r="F9767" t="str">
            <v>FIN_RPT</v>
          </cell>
          <cell r="G9767" t="str">
            <v>250_Comp Absences CUR</v>
          </cell>
          <cell r="H9767">
            <v>2010</v>
          </cell>
        </row>
        <row r="9768">
          <cell r="A9768" t="str">
            <v>UWWTW</v>
          </cell>
          <cell r="C9768">
            <v>128</v>
          </cell>
          <cell r="E9768">
            <v>-324944.09999999998</v>
          </cell>
          <cell r="F9768" t="str">
            <v>FIN_RPT</v>
          </cell>
          <cell r="G9768" t="str">
            <v>250_Comp Absences CUR</v>
          </cell>
          <cell r="H9768">
            <v>2010</v>
          </cell>
        </row>
        <row r="9769">
          <cell r="A9769" t="str">
            <v>UWWTW</v>
          </cell>
          <cell r="C9769">
            <v>131</v>
          </cell>
          <cell r="E9769">
            <v>-46494.39</v>
          </cell>
          <cell r="F9769" t="str">
            <v>FIN_RPT</v>
          </cell>
          <cell r="G9769" t="str">
            <v>250_Comp Absences CUR</v>
          </cell>
          <cell r="H9769">
            <v>2010</v>
          </cell>
        </row>
        <row r="9770">
          <cell r="A9770" t="str">
            <v>UWWTW</v>
          </cell>
          <cell r="C9770">
            <v>136</v>
          </cell>
          <cell r="E9770">
            <v>-10891.65</v>
          </cell>
          <cell r="F9770" t="str">
            <v>FIN_RPT</v>
          </cell>
          <cell r="G9770" t="str">
            <v>250_Comp Absences CUR</v>
          </cell>
          <cell r="H9770">
            <v>2010</v>
          </cell>
        </row>
        <row r="9771">
          <cell r="A9771" t="str">
            <v>UWWTW</v>
          </cell>
          <cell r="C9771">
            <v>144</v>
          </cell>
          <cell r="E9771">
            <v>-34872.089999999997</v>
          </cell>
          <cell r="F9771" t="str">
            <v>FIN_RPT</v>
          </cell>
          <cell r="G9771" t="str">
            <v>250_Comp Absences CUR</v>
          </cell>
          <cell r="H9771">
            <v>2010</v>
          </cell>
        </row>
        <row r="9772">
          <cell r="A9772" t="str">
            <v>UWWTW</v>
          </cell>
          <cell r="C9772">
            <v>147</v>
          </cell>
          <cell r="E9772">
            <v>-1486.95</v>
          </cell>
          <cell r="F9772" t="str">
            <v>FIN_RPT</v>
          </cell>
          <cell r="G9772" t="str">
            <v>250_Comp Absences CUR</v>
          </cell>
          <cell r="H9772">
            <v>2010</v>
          </cell>
        </row>
        <row r="9773">
          <cell r="A9773" t="str">
            <v>UWWTW</v>
          </cell>
          <cell r="C9773">
            <v>150</v>
          </cell>
          <cell r="E9773">
            <v>-657.38</v>
          </cell>
          <cell r="F9773" t="str">
            <v>FIN_RPT</v>
          </cell>
          <cell r="G9773" t="str">
            <v>250_Comp Absences CUR</v>
          </cell>
          <cell r="H9773">
            <v>2010</v>
          </cell>
        </row>
        <row r="9774">
          <cell r="A9774" t="str">
            <v>UWWTW</v>
          </cell>
          <cell r="C9774">
            <v>233</v>
          </cell>
          <cell r="E9774">
            <v>-4101.3</v>
          </cell>
          <cell r="F9774" t="str">
            <v>FIN_RPT</v>
          </cell>
          <cell r="G9774" t="str">
            <v>250_Comp Absences CUR</v>
          </cell>
          <cell r="H9774">
            <v>2010</v>
          </cell>
        </row>
        <row r="9775">
          <cell r="A9775" t="str">
            <v>UWWTW</v>
          </cell>
          <cell r="C9775">
            <v>402</v>
          </cell>
          <cell r="E9775">
            <v>-24877.87</v>
          </cell>
          <cell r="F9775" t="str">
            <v>FIN_RPT</v>
          </cell>
          <cell r="G9775" t="str">
            <v>250_Comp Absences CUR</v>
          </cell>
          <cell r="H9775">
            <v>2010</v>
          </cell>
        </row>
        <row r="9776">
          <cell r="A9776" t="str">
            <v>UWWTW</v>
          </cell>
          <cell r="C9776">
            <v>102</v>
          </cell>
          <cell r="E9776">
            <v>-943808.03</v>
          </cell>
          <cell r="F9776" t="str">
            <v>FIN_RPT</v>
          </cell>
          <cell r="G9776" t="str">
            <v>290_Comp Absences LT</v>
          </cell>
          <cell r="H9776">
            <v>2010</v>
          </cell>
        </row>
        <row r="9777">
          <cell r="A9777" t="str">
            <v>UWWTW</v>
          </cell>
          <cell r="C9777">
            <v>104</v>
          </cell>
          <cell r="E9777">
            <v>-36302.78</v>
          </cell>
          <cell r="F9777" t="str">
            <v>FIN_RPT</v>
          </cell>
          <cell r="G9777" t="str">
            <v>290_Comp Absences LT</v>
          </cell>
          <cell r="H9777">
            <v>2010</v>
          </cell>
        </row>
        <row r="9778">
          <cell r="A9778" t="str">
            <v>UWWTW</v>
          </cell>
          <cell r="C9778">
            <v>105</v>
          </cell>
          <cell r="E9778">
            <v>-12726.06</v>
          </cell>
          <cell r="F9778" t="str">
            <v>FIN_RPT</v>
          </cell>
          <cell r="G9778" t="str">
            <v>290_Comp Absences LT</v>
          </cell>
          <cell r="H9778">
            <v>2010</v>
          </cell>
        </row>
        <row r="9779">
          <cell r="A9779" t="str">
            <v>UWWTW</v>
          </cell>
          <cell r="C9779">
            <v>115</v>
          </cell>
          <cell r="E9779">
            <v>-9964.52</v>
          </cell>
          <cell r="F9779" t="str">
            <v>FIN_RPT</v>
          </cell>
          <cell r="G9779" t="str">
            <v>290_Comp Absences LT</v>
          </cell>
          <cell r="H9779">
            <v>2010</v>
          </cell>
        </row>
        <row r="9780">
          <cell r="A9780" t="str">
            <v>UWWTW</v>
          </cell>
          <cell r="C9780">
            <v>128</v>
          </cell>
          <cell r="E9780">
            <v>-332377.83</v>
          </cell>
          <cell r="F9780" t="str">
            <v>FIN_RPT</v>
          </cell>
          <cell r="G9780" t="str">
            <v>290_Comp Absences LT</v>
          </cell>
          <cell r="H9780">
            <v>2010</v>
          </cell>
        </row>
        <row r="9781">
          <cell r="A9781" t="str">
            <v>UWWTW</v>
          </cell>
          <cell r="C9781">
            <v>131</v>
          </cell>
          <cell r="E9781">
            <v>-23724.12</v>
          </cell>
          <cell r="F9781" t="str">
            <v>FIN_RPT</v>
          </cell>
          <cell r="G9781" t="str">
            <v>290_Comp Absences LT</v>
          </cell>
          <cell r="H9781">
            <v>2010</v>
          </cell>
        </row>
        <row r="9782">
          <cell r="A9782" t="str">
            <v>UWWTW</v>
          </cell>
          <cell r="C9782">
            <v>136</v>
          </cell>
          <cell r="E9782">
            <v>-335.45</v>
          </cell>
          <cell r="F9782" t="str">
            <v>FIN_RPT</v>
          </cell>
          <cell r="G9782" t="str">
            <v>290_Comp Absences LT</v>
          </cell>
          <cell r="H9782">
            <v>2010</v>
          </cell>
        </row>
        <row r="9783">
          <cell r="A9783" t="str">
            <v>UWWTW</v>
          </cell>
          <cell r="C9783">
            <v>144</v>
          </cell>
          <cell r="E9783">
            <v>-5665.23</v>
          </cell>
          <cell r="F9783" t="str">
            <v>FIN_RPT</v>
          </cell>
          <cell r="G9783" t="str">
            <v>290_Comp Absences LT</v>
          </cell>
          <cell r="H9783">
            <v>2010</v>
          </cell>
        </row>
        <row r="9784">
          <cell r="A9784" t="str">
            <v>UWWTW</v>
          </cell>
          <cell r="C9784">
            <v>150</v>
          </cell>
          <cell r="E9784">
            <v>-457.25</v>
          </cell>
          <cell r="F9784" t="str">
            <v>FIN_RPT</v>
          </cell>
          <cell r="G9784" t="str">
            <v>290_Comp Absences LT</v>
          </cell>
          <cell r="H9784">
            <v>2010</v>
          </cell>
        </row>
        <row r="9785">
          <cell r="A9785" t="str">
            <v>UWWTW</v>
          </cell>
          <cell r="C9785">
            <v>402</v>
          </cell>
          <cell r="E9785">
            <v>-32555.01</v>
          </cell>
          <cell r="F9785" t="str">
            <v>FIN_RPT</v>
          </cell>
          <cell r="G9785" t="str">
            <v>290_Comp Absences LT</v>
          </cell>
          <cell r="H9785">
            <v>2010</v>
          </cell>
        </row>
        <row r="9786">
          <cell r="A9786" t="str">
            <v>UWWTW</v>
          </cell>
          <cell r="C9786" t="str">
            <v>AGY</v>
          </cell>
          <cell r="E9786">
            <v>-135119.63</v>
          </cell>
          <cell r="F9786" t="str">
            <v>FIN_RPT</v>
          </cell>
          <cell r="G9786" t="str">
            <v>255_Dep of Stud Orgs</v>
          </cell>
          <cell r="H9786">
            <v>2010</v>
          </cell>
        </row>
        <row r="9787">
          <cell r="A9787" t="str">
            <v>UWWTW</v>
          </cell>
          <cell r="C9787" t="str">
            <v>CON</v>
          </cell>
          <cell r="E9787">
            <v>-141884765.12</v>
          </cell>
          <cell r="F9787" t="str">
            <v>FIN_RPT</v>
          </cell>
          <cell r="G9787" t="str">
            <v>300_Inv Cap, Net Debt</v>
          </cell>
          <cell r="H9787">
            <v>2010</v>
          </cell>
        </row>
        <row r="9788">
          <cell r="A9788" t="str">
            <v>UWWTW</v>
          </cell>
          <cell r="C9788">
            <v>147</v>
          </cell>
          <cell r="E9788">
            <v>-10999147.390000001</v>
          </cell>
          <cell r="F9788" t="str">
            <v>FIN_RPT</v>
          </cell>
          <cell r="G9788" t="str">
            <v>330_Restrict Stud Lns</v>
          </cell>
          <cell r="H9788">
            <v>2010</v>
          </cell>
        </row>
        <row r="9789">
          <cell r="A9789" t="str">
            <v>UWWTW</v>
          </cell>
          <cell r="C9789">
            <v>113</v>
          </cell>
          <cell r="E9789">
            <v>-61790</v>
          </cell>
          <cell r="F9789" t="str">
            <v>FIN_RPT</v>
          </cell>
          <cell r="G9789" t="str">
            <v>340_Restricted Other</v>
          </cell>
          <cell r="H9789">
            <v>2010</v>
          </cell>
        </row>
        <row r="9790">
          <cell r="A9790" t="str">
            <v>UWWTW</v>
          </cell>
          <cell r="C9790">
            <v>133</v>
          </cell>
          <cell r="E9790">
            <v>-97524.64</v>
          </cell>
          <cell r="F9790" t="str">
            <v>FIN_RPT</v>
          </cell>
          <cell r="G9790" t="str">
            <v>340_Restricted Other</v>
          </cell>
          <cell r="H9790">
            <v>2010</v>
          </cell>
        </row>
        <row r="9791">
          <cell r="A9791" t="str">
            <v>UWWTW</v>
          </cell>
          <cell r="C9791">
            <v>161</v>
          </cell>
          <cell r="E9791">
            <v>-407.55</v>
          </cell>
          <cell r="F9791" t="str">
            <v>FIN_RPT</v>
          </cell>
          <cell r="G9791" t="str">
            <v>340_Restricted Other</v>
          </cell>
          <cell r="H9791">
            <v>2010</v>
          </cell>
        </row>
        <row r="9792">
          <cell r="A9792" t="str">
            <v>UWWTW</v>
          </cell>
          <cell r="C9792">
            <v>162</v>
          </cell>
          <cell r="E9792">
            <v>-8496.19</v>
          </cell>
          <cell r="F9792" t="str">
            <v>FIN_RPT</v>
          </cell>
          <cell r="G9792" t="str">
            <v>340_Restricted Other</v>
          </cell>
          <cell r="H9792">
            <v>2010</v>
          </cell>
        </row>
        <row r="9793">
          <cell r="A9793" t="str">
            <v>UWWTW</v>
          </cell>
          <cell r="C9793">
            <v>184</v>
          </cell>
          <cell r="E9793">
            <v>-17765.61</v>
          </cell>
          <cell r="F9793" t="str">
            <v>FIN_RPT</v>
          </cell>
          <cell r="G9793" t="str">
            <v>340_Restricted Other</v>
          </cell>
          <cell r="H9793">
            <v>2010</v>
          </cell>
        </row>
        <row r="9794">
          <cell r="A9794" t="str">
            <v>UWWTW</v>
          </cell>
          <cell r="C9794" t="str">
            <v>CON</v>
          </cell>
          <cell r="E9794">
            <v>-8472466.1699999999</v>
          </cell>
          <cell r="F9794" t="str">
            <v>FIN_RPT</v>
          </cell>
          <cell r="G9794" t="str">
            <v>340_Restricted Other</v>
          </cell>
          <cell r="H9794">
            <v>2010</v>
          </cell>
        </row>
        <row r="9795">
          <cell r="A9795" t="str">
            <v>UWWTW</v>
          </cell>
          <cell r="C9795">
            <v>162</v>
          </cell>
          <cell r="E9795">
            <v>-156338.39000000001</v>
          </cell>
          <cell r="F9795" t="str">
            <v>FIN_RPT</v>
          </cell>
          <cell r="G9795" t="str">
            <v>310_Restricted Nonexp</v>
          </cell>
          <cell r="H9795">
            <v>2010</v>
          </cell>
        </row>
        <row r="9796">
          <cell r="A9796" t="str">
            <v>UWWTW</v>
          </cell>
          <cell r="C9796">
            <v>162</v>
          </cell>
          <cell r="E9796">
            <v>-274661.46000000002</v>
          </cell>
          <cell r="F9796" t="str">
            <v>FIN_RPT</v>
          </cell>
          <cell r="G9796" t="str">
            <v>320_Restricted Expend</v>
          </cell>
          <cell r="H9796">
            <v>2010</v>
          </cell>
        </row>
        <row r="9797">
          <cell r="A9797" t="str">
            <v>UWWTW</v>
          </cell>
          <cell r="C9797">
            <v>161</v>
          </cell>
          <cell r="E9797">
            <v>-30573.77</v>
          </cell>
          <cell r="F9797" t="str">
            <v>FIN_RPT</v>
          </cell>
          <cell r="G9797" t="str">
            <v>320_Restricted Expend</v>
          </cell>
          <cell r="H9797">
            <v>2010</v>
          </cell>
        </row>
        <row r="9798">
          <cell r="A9798" t="str">
            <v>UWWTW</v>
          </cell>
          <cell r="C9798">
            <v>228</v>
          </cell>
          <cell r="E9798">
            <v>-516401.28</v>
          </cell>
          <cell r="F9798" t="str">
            <v>FIN_RPT</v>
          </cell>
          <cell r="G9798" t="str">
            <v>320_Restricted Expend</v>
          </cell>
          <cell r="H9798">
            <v>2010</v>
          </cell>
        </row>
        <row r="9799">
          <cell r="A9799" t="str">
            <v>UWWTW</v>
          </cell>
          <cell r="C9799">
            <v>100</v>
          </cell>
          <cell r="E9799">
            <v>-1884880.67</v>
          </cell>
          <cell r="F9799" t="str">
            <v>FIN_RPT</v>
          </cell>
          <cell r="G9799" t="str">
            <v>350_Unrestricted</v>
          </cell>
          <cell r="H9799">
            <v>2010</v>
          </cell>
        </row>
        <row r="9800">
          <cell r="A9800" t="str">
            <v>UWWTW</v>
          </cell>
          <cell r="C9800">
            <v>102</v>
          </cell>
          <cell r="E9800">
            <v>76758947.849999994</v>
          </cell>
          <cell r="F9800" t="str">
            <v>FIN_RPT</v>
          </cell>
          <cell r="G9800" t="str">
            <v>350_Unrestricted</v>
          </cell>
          <cell r="H9800">
            <v>2010</v>
          </cell>
        </row>
        <row r="9801">
          <cell r="A9801" t="str">
            <v>UWWTW</v>
          </cell>
          <cell r="C9801">
            <v>104</v>
          </cell>
          <cell r="E9801">
            <v>2615521.67</v>
          </cell>
          <cell r="F9801" t="str">
            <v>FIN_RPT</v>
          </cell>
          <cell r="G9801" t="str">
            <v>350_Unrestricted</v>
          </cell>
          <cell r="H9801">
            <v>2010</v>
          </cell>
        </row>
        <row r="9802">
          <cell r="A9802" t="str">
            <v>UWWTW</v>
          </cell>
          <cell r="C9802">
            <v>105</v>
          </cell>
          <cell r="E9802">
            <v>1652509.08</v>
          </cell>
          <cell r="F9802" t="str">
            <v>FIN_RPT</v>
          </cell>
          <cell r="G9802" t="str">
            <v>350_Unrestricted</v>
          </cell>
          <cell r="H9802">
            <v>2010</v>
          </cell>
        </row>
        <row r="9803">
          <cell r="A9803" t="str">
            <v>UWWTW</v>
          </cell>
          <cell r="C9803">
            <v>107</v>
          </cell>
          <cell r="E9803">
            <v>66169</v>
          </cell>
          <cell r="F9803" t="str">
            <v>FIN_RPT</v>
          </cell>
          <cell r="G9803" t="str">
            <v>350_Unrestricted</v>
          </cell>
          <cell r="H9803">
            <v>2010</v>
          </cell>
        </row>
        <row r="9804">
          <cell r="A9804" t="str">
            <v>UWWTW</v>
          </cell>
          <cell r="C9804">
            <v>109</v>
          </cell>
          <cell r="E9804">
            <v>2572317.29</v>
          </cell>
          <cell r="F9804" t="str">
            <v>FIN_RPT</v>
          </cell>
          <cell r="G9804" t="str">
            <v>350_Unrestricted</v>
          </cell>
          <cell r="H9804">
            <v>2010</v>
          </cell>
        </row>
        <row r="9805">
          <cell r="A9805" t="str">
            <v>UWWTW</v>
          </cell>
          <cell r="C9805">
            <v>110</v>
          </cell>
          <cell r="E9805">
            <v>3151120.36</v>
          </cell>
          <cell r="F9805" t="str">
            <v>FIN_RPT</v>
          </cell>
          <cell r="G9805" t="str">
            <v>350_Unrestricted</v>
          </cell>
          <cell r="H9805">
            <v>2010</v>
          </cell>
        </row>
        <row r="9806">
          <cell r="A9806" t="str">
            <v>UWWTW</v>
          </cell>
          <cell r="C9806">
            <v>113</v>
          </cell>
          <cell r="E9806">
            <v>204603.03</v>
          </cell>
          <cell r="F9806" t="str">
            <v>FIN_RPT</v>
          </cell>
          <cell r="G9806" t="str">
            <v>350_Unrestricted</v>
          </cell>
          <cell r="H9806">
            <v>2010</v>
          </cell>
        </row>
        <row r="9807">
          <cell r="A9807" t="str">
            <v>UWWTW</v>
          </cell>
          <cell r="C9807">
            <v>114</v>
          </cell>
          <cell r="E9807">
            <v>512626.06</v>
          </cell>
          <cell r="F9807" t="str">
            <v>FIN_RPT</v>
          </cell>
          <cell r="G9807" t="str">
            <v>350_Unrestricted</v>
          </cell>
          <cell r="H9807">
            <v>2010</v>
          </cell>
        </row>
        <row r="9808">
          <cell r="A9808" t="str">
            <v>UWWTW</v>
          </cell>
          <cell r="C9808">
            <v>115</v>
          </cell>
          <cell r="E9808">
            <v>139236.82</v>
          </cell>
          <cell r="F9808" t="str">
            <v>FIN_RPT</v>
          </cell>
          <cell r="G9808" t="str">
            <v>350_Unrestricted</v>
          </cell>
          <cell r="H9808">
            <v>2010</v>
          </cell>
        </row>
        <row r="9809">
          <cell r="A9809" t="str">
            <v>UWWTW</v>
          </cell>
          <cell r="C9809">
            <v>118</v>
          </cell>
          <cell r="E9809">
            <v>16325.6</v>
          </cell>
          <cell r="F9809" t="str">
            <v>FIN_RPT</v>
          </cell>
          <cell r="G9809" t="str">
            <v>350_Unrestricted</v>
          </cell>
          <cell r="H9809">
            <v>2010</v>
          </cell>
        </row>
        <row r="9810">
          <cell r="A9810" t="str">
            <v>UWWTW</v>
          </cell>
          <cell r="C9810">
            <v>122</v>
          </cell>
          <cell r="E9810">
            <v>-42926.879999999997</v>
          </cell>
          <cell r="F9810" t="str">
            <v>FIN_RPT</v>
          </cell>
          <cell r="G9810" t="str">
            <v>350_Unrestricted</v>
          </cell>
          <cell r="H9810">
            <v>2010</v>
          </cell>
        </row>
        <row r="9811">
          <cell r="A9811" t="str">
            <v>UWWTW</v>
          </cell>
          <cell r="C9811">
            <v>128</v>
          </cell>
          <cell r="E9811">
            <v>-3779771.31</v>
          </cell>
          <cell r="F9811" t="str">
            <v>FIN_RPT</v>
          </cell>
          <cell r="G9811" t="str">
            <v>350_Unrestricted</v>
          </cell>
          <cell r="H9811">
            <v>2010</v>
          </cell>
        </row>
        <row r="9812">
          <cell r="A9812" t="str">
            <v>UWWTW</v>
          </cell>
          <cell r="C9812">
            <v>129</v>
          </cell>
          <cell r="E9812">
            <v>-356289.03</v>
          </cell>
          <cell r="F9812" t="str">
            <v>FIN_RPT</v>
          </cell>
          <cell r="G9812" t="str">
            <v>350_Unrestricted</v>
          </cell>
          <cell r="H9812">
            <v>2010</v>
          </cell>
        </row>
        <row r="9813">
          <cell r="A9813" t="str">
            <v>UWWTW</v>
          </cell>
          <cell r="C9813">
            <v>131</v>
          </cell>
          <cell r="E9813">
            <v>-85431574.859999999</v>
          </cell>
          <cell r="F9813" t="str">
            <v>FIN_RPT</v>
          </cell>
          <cell r="G9813" t="str">
            <v>350_Unrestricted</v>
          </cell>
          <cell r="H9813">
            <v>2010</v>
          </cell>
        </row>
        <row r="9814">
          <cell r="A9814" t="str">
            <v>UWWTW</v>
          </cell>
          <cell r="C9814">
            <v>132</v>
          </cell>
          <cell r="E9814">
            <v>311137.53999999998</v>
          </cell>
          <cell r="F9814" t="str">
            <v>FIN_RPT</v>
          </cell>
          <cell r="G9814" t="str">
            <v>350_Unrestricted</v>
          </cell>
          <cell r="H9814">
            <v>2010</v>
          </cell>
        </row>
        <row r="9815">
          <cell r="A9815" t="str">
            <v>UWWTW</v>
          </cell>
          <cell r="C9815">
            <v>133</v>
          </cell>
          <cell r="E9815">
            <v>969837.29</v>
          </cell>
          <cell r="F9815" t="str">
            <v>FIN_RPT</v>
          </cell>
          <cell r="G9815" t="str">
            <v>350_Unrestricted</v>
          </cell>
          <cell r="H9815">
            <v>2010</v>
          </cell>
        </row>
        <row r="9816">
          <cell r="A9816" t="str">
            <v>UWWTW</v>
          </cell>
          <cell r="C9816">
            <v>136</v>
          </cell>
          <cell r="E9816">
            <v>3020407.86</v>
          </cell>
          <cell r="F9816" t="str">
            <v>FIN_RPT</v>
          </cell>
          <cell r="G9816" t="str">
            <v>350_Unrestricted</v>
          </cell>
          <cell r="H9816">
            <v>2010</v>
          </cell>
        </row>
        <row r="9817">
          <cell r="A9817" t="str">
            <v>UWWTW</v>
          </cell>
          <cell r="C9817">
            <v>144</v>
          </cell>
          <cell r="E9817">
            <v>-163392.1</v>
          </cell>
          <cell r="F9817" t="str">
            <v>FIN_RPT</v>
          </cell>
          <cell r="G9817" t="str">
            <v>350_Unrestricted</v>
          </cell>
          <cell r="H9817">
            <v>2010</v>
          </cell>
        </row>
        <row r="9818">
          <cell r="A9818" t="str">
            <v>UWWTW</v>
          </cell>
          <cell r="C9818">
            <v>145</v>
          </cell>
          <cell r="E9818">
            <v>-41115.97</v>
          </cell>
          <cell r="F9818" t="str">
            <v>FIN_RPT</v>
          </cell>
          <cell r="G9818" t="str">
            <v>350_Unrestricted</v>
          </cell>
          <cell r="H9818">
            <v>2010</v>
          </cell>
        </row>
        <row r="9819">
          <cell r="A9819" t="str">
            <v>UWWTW</v>
          </cell>
          <cell r="C9819">
            <v>146</v>
          </cell>
          <cell r="E9819">
            <v>380045.43</v>
          </cell>
          <cell r="F9819" t="str">
            <v>FIN_RPT</v>
          </cell>
          <cell r="G9819" t="str">
            <v>350_Unrestricted</v>
          </cell>
          <cell r="H9819">
            <v>2010</v>
          </cell>
        </row>
        <row r="9820">
          <cell r="A9820" t="str">
            <v>UWWTW</v>
          </cell>
          <cell r="C9820">
            <v>147</v>
          </cell>
          <cell r="E9820">
            <v>2168502.96</v>
          </cell>
          <cell r="F9820" t="str">
            <v>FIN_RPT</v>
          </cell>
          <cell r="G9820" t="str">
            <v>350_Unrestricted</v>
          </cell>
          <cell r="H9820">
            <v>2010</v>
          </cell>
        </row>
        <row r="9821">
          <cell r="A9821" t="str">
            <v>UWWTW</v>
          </cell>
          <cell r="C9821">
            <v>148</v>
          </cell>
          <cell r="E9821">
            <v>6917189.8200000003</v>
          </cell>
          <cell r="F9821" t="str">
            <v>FIN_RPT</v>
          </cell>
          <cell r="G9821" t="str">
            <v>350_Unrestricted</v>
          </cell>
          <cell r="H9821">
            <v>2010</v>
          </cell>
        </row>
        <row r="9822">
          <cell r="A9822" t="str">
            <v>UWWTW</v>
          </cell>
          <cell r="C9822">
            <v>149</v>
          </cell>
          <cell r="E9822">
            <v>-7313.37</v>
          </cell>
          <cell r="F9822" t="str">
            <v>FIN_RPT</v>
          </cell>
          <cell r="G9822" t="str">
            <v>350_Unrestricted</v>
          </cell>
          <cell r="H9822">
            <v>2010</v>
          </cell>
        </row>
        <row r="9823">
          <cell r="A9823" t="str">
            <v>UWWTW</v>
          </cell>
          <cell r="C9823">
            <v>150</v>
          </cell>
          <cell r="E9823">
            <v>10767.73</v>
          </cell>
          <cell r="F9823" t="str">
            <v>FIN_RPT</v>
          </cell>
          <cell r="G9823" t="str">
            <v>350_Unrestricted</v>
          </cell>
          <cell r="H9823">
            <v>2010</v>
          </cell>
        </row>
        <row r="9824">
          <cell r="A9824" t="str">
            <v>UWWTW</v>
          </cell>
          <cell r="C9824">
            <v>161</v>
          </cell>
          <cell r="E9824">
            <v>37686.949999999997</v>
          </cell>
          <cell r="F9824" t="str">
            <v>FIN_RPT</v>
          </cell>
          <cell r="G9824" t="str">
            <v>350_Unrestricted</v>
          </cell>
          <cell r="H9824">
            <v>2010</v>
          </cell>
        </row>
        <row r="9825">
          <cell r="A9825" t="str">
            <v>UWWTW</v>
          </cell>
          <cell r="C9825">
            <v>162</v>
          </cell>
          <cell r="E9825">
            <v>38542.080000000002</v>
          </cell>
          <cell r="F9825" t="str">
            <v>FIN_RPT</v>
          </cell>
          <cell r="G9825" t="str">
            <v>350_Unrestricted</v>
          </cell>
          <cell r="H9825">
            <v>2010</v>
          </cell>
        </row>
        <row r="9826">
          <cell r="A9826" t="str">
            <v>UWWTW</v>
          </cell>
          <cell r="C9826">
            <v>173</v>
          </cell>
          <cell r="E9826">
            <v>125946.68</v>
          </cell>
          <cell r="F9826" t="str">
            <v>FIN_RPT</v>
          </cell>
          <cell r="G9826" t="str">
            <v>350_Unrestricted</v>
          </cell>
          <cell r="H9826">
            <v>2010</v>
          </cell>
        </row>
        <row r="9827">
          <cell r="A9827" t="str">
            <v>UWWTW</v>
          </cell>
          <cell r="C9827">
            <v>177</v>
          </cell>
          <cell r="E9827">
            <v>67222.58</v>
          </cell>
          <cell r="F9827" t="str">
            <v>FIN_RPT</v>
          </cell>
          <cell r="G9827" t="str">
            <v>350_Unrestricted</v>
          </cell>
          <cell r="H9827">
            <v>2010</v>
          </cell>
        </row>
        <row r="9828">
          <cell r="A9828" t="str">
            <v>UWWTW</v>
          </cell>
          <cell r="C9828">
            <v>184</v>
          </cell>
          <cell r="E9828">
            <v>25515.83</v>
          </cell>
          <cell r="F9828" t="str">
            <v>FIN_RPT</v>
          </cell>
          <cell r="G9828" t="str">
            <v>350_Unrestricted</v>
          </cell>
          <cell r="H9828">
            <v>2010</v>
          </cell>
        </row>
        <row r="9829">
          <cell r="A9829" t="str">
            <v>UWWTW</v>
          </cell>
          <cell r="C9829">
            <v>186</v>
          </cell>
          <cell r="E9829">
            <v>-35639.279999999999</v>
          </cell>
          <cell r="F9829" t="str">
            <v>FIN_RPT</v>
          </cell>
          <cell r="G9829" t="str">
            <v>350_Unrestricted</v>
          </cell>
          <cell r="H9829">
            <v>2010</v>
          </cell>
        </row>
        <row r="9830">
          <cell r="A9830" t="str">
            <v>UWWTW</v>
          </cell>
          <cell r="C9830">
            <v>189</v>
          </cell>
          <cell r="E9830">
            <v>-3598959.17</v>
          </cell>
          <cell r="F9830" t="str">
            <v>FIN_RPT</v>
          </cell>
          <cell r="G9830" t="str">
            <v>350_Unrestricted</v>
          </cell>
          <cell r="H9830">
            <v>2010</v>
          </cell>
        </row>
        <row r="9831">
          <cell r="A9831" t="str">
            <v>UWWTW</v>
          </cell>
          <cell r="C9831">
            <v>190</v>
          </cell>
          <cell r="E9831">
            <v>4760</v>
          </cell>
          <cell r="F9831" t="str">
            <v>FIN_RPT</v>
          </cell>
          <cell r="G9831" t="str">
            <v>350_Unrestricted</v>
          </cell>
          <cell r="H9831">
            <v>2010</v>
          </cell>
        </row>
        <row r="9832">
          <cell r="A9832" t="str">
            <v>UWWTW</v>
          </cell>
          <cell r="C9832">
            <v>228</v>
          </cell>
          <cell r="E9832">
            <v>516401.28</v>
          </cell>
          <cell r="F9832" t="str">
            <v>FIN_RPT</v>
          </cell>
          <cell r="G9832" t="str">
            <v>350_Unrestricted</v>
          </cell>
          <cell r="H9832">
            <v>2010</v>
          </cell>
        </row>
        <row r="9833">
          <cell r="A9833" t="str">
            <v>UWWTW</v>
          </cell>
          <cell r="C9833">
            <v>233</v>
          </cell>
          <cell r="E9833">
            <v>6939.22</v>
          </cell>
          <cell r="F9833" t="str">
            <v>FIN_RPT</v>
          </cell>
          <cell r="G9833" t="str">
            <v>350_Unrestricted</v>
          </cell>
          <cell r="H9833">
            <v>2010</v>
          </cell>
        </row>
        <row r="9834">
          <cell r="A9834" t="str">
            <v>UWWTW</v>
          </cell>
          <cell r="C9834">
            <v>402</v>
          </cell>
          <cell r="E9834">
            <v>1155895.57</v>
          </cell>
          <cell r="F9834" t="str">
            <v>FIN_RPT</v>
          </cell>
          <cell r="G9834" t="str">
            <v>350_Unrestricted</v>
          </cell>
          <cell r="H9834">
            <v>2010</v>
          </cell>
        </row>
        <row r="9835">
          <cell r="A9835" t="str">
            <v>UWWTW</v>
          </cell>
          <cell r="C9835">
            <v>403</v>
          </cell>
          <cell r="E9835">
            <v>571358.35</v>
          </cell>
          <cell r="F9835" t="str">
            <v>FIN_RPT</v>
          </cell>
          <cell r="G9835" t="str">
            <v>350_Unrestricted</v>
          </cell>
          <cell r="H9835">
            <v>2010</v>
          </cell>
        </row>
        <row r="9836">
          <cell r="A9836" t="str">
            <v>UWWTW</v>
          </cell>
          <cell r="C9836">
            <v>406</v>
          </cell>
          <cell r="E9836">
            <v>869398.66</v>
          </cell>
          <cell r="F9836" t="str">
            <v>FIN_RPT</v>
          </cell>
          <cell r="G9836" t="str">
            <v>350_Unrestricted</v>
          </cell>
          <cell r="H9836">
            <v>2010</v>
          </cell>
        </row>
        <row r="9837">
          <cell r="A9837" t="str">
            <v>UWWTW</v>
          </cell>
          <cell r="C9837">
            <v>999</v>
          </cell>
          <cell r="E9837">
            <v>-1134436.04</v>
          </cell>
          <cell r="F9837" t="str">
            <v>FIN_RPT</v>
          </cell>
          <cell r="G9837" t="str">
            <v>350_Unrestricted</v>
          </cell>
          <cell r="H9837">
            <v>2010</v>
          </cell>
        </row>
        <row r="9838">
          <cell r="A9838" t="str">
            <v>UWWTW</v>
          </cell>
          <cell r="C9838" t="str">
            <v>CON</v>
          </cell>
          <cell r="E9838">
            <v>1415467.86</v>
          </cell>
          <cell r="F9838" t="str">
            <v>FIN_RPT</v>
          </cell>
          <cell r="G9838" t="str">
            <v>350_Unrestricted</v>
          </cell>
          <cell r="H9838">
            <v>2010</v>
          </cell>
        </row>
        <row r="9839">
          <cell r="A9839" t="str">
            <v>UWWTW</v>
          </cell>
          <cell r="C9839">
            <v>131</v>
          </cell>
          <cell r="E9839">
            <v>-256478</v>
          </cell>
          <cell r="F9839" t="str">
            <v>FIN_RPT</v>
          </cell>
          <cell r="G9839" t="str">
            <v>400_Operating Revenues</v>
          </cell>
          <cell r="H9839">
            <v>2010</v>
          </cell>
        </row>
        <row r="9840">
          <cell r="A9840" t="str">
            <v>UWWTW</v>
          </cell>
          <cell r="C9840">
            <v>100</v>
          </cell>
          <cell r="E9840">
            <v>12232.67</v>
          </cell>
          <cell r="F9840" t="str">
            <v>FIN_RPT</v>
          </cell>
          <cell r="G9840" t="str">
            <v>400_Operating Revenues</v>
          </cell>
          <cell r="H9840">
            <v>2010</v>
          </cell>
        </row>
        <row r="9841">
          <cell r="A9841" t="str">
            <v>UWWTW</v>
          </cell>
          <cell r="C9841">
            <v>128</v>
          </cell>
          <cell r="E9841">
            <v>15831560.710000001</v>
          </cell>
          <cell r="F9841" t="str">
            <v>FIN_RPT</v>
          </cell>
          <cell r="G9841" t="str">
            <v>400_Operating Revenues</v>
          </cell>
          <cell r="H9841">
            <v>2010</v>
          </cell>
        </row>
        <row r="9842">
          <cell r="A9842" t="str">
            <v>UWWTW</v>
          </cell>
          <cell r="C9842">
            <v>129</v>
          </cell>
          <cell r="E9842">
            <v>-1969.59</v>
          </cell>
          <cell r="F9842" t="str">
            <v>FIN_RPT</v>
          </cell>
          <cell r="G9842" t="str">
            <v>400_Operating Revenues</v>
          </cell>
          <cell r="H9842">
            <v>2010</v>
          </cell>
        </row>
        <row r="9843">
          <cell r="A9843" t="str">
            <v>UWWTW</v>
          </cell>
          <cell r="C9843">
            <v>131</v>
          </cell>
          <cell r="E9843">
            <v>108711.62</v>
          </cell>
          <cell r="F9843" t="str">
            <v>FIN_RPT</v>
          </cell>
          <cell r="G9843" t="str">
            <v>400_Operating Revenues</v>
          </cell>
          <cell r="H9843">
            <v>2010</v>
          </cell>
        </row>
        <row r="9844">
          <cell r="A9844" t="str">
            <v>UWWTW</v>
          </cell>
          <cell r="C9844">
            <v>132</v>
          </cell>
          <cell r="E9844">
            <v>-150</v>
          </cell>
          <cell r="F9844" t="str">
            <v>FIN_RPT</v>
          </cell>
          <cell r="G9844" t="str">
            <v>400_Operating Revenues</v>
          </cell>
          <cell r="H9844">
            <v>2010</v>
          </cell>
        </row>
        <row r="9845">
          <cell r="A9845" t="str">
            <v>UWWTW</v>
          </cell>
          <cell r="C9845">
            <v>133</v>
          </cell>
          <cell r="E9845">
            <v>-72764.05</v>
          </cell>
          <cell r="F9845" t="str">
            <v>FIN_RPT</v>
          </cell>
          <cell r="G9845" t="str">
            <v>400_Operating Revenues</v>
          </cell>
          <cell r="H9845">
            <v>2010</v>
          </cell>
        </row>
        <row r="9846">
          <cell r="A9846" t="str">
            <v>UWWTW</v>
          </cell>
          <cell r="C9846">
            <v>136</v>
          </cell>
          <cell r="E9846">
            <v>-12867.73</v>
          </cell>
          <cell r="F9846" t="str">
            <v>FIN_RPT</v>
          </cell>
          <cell r="G9846" t="str">
            <v>400_Operating Revenues</v>
          </cell>
          <cell r="H9846">
            <v>2010</v>
          </cell>
        </row>
        <row r="9847">
          <cell r="A9847" t="str">
            <v>UWWTW</v>
          </cell>
          <cell r="C9847">
            <v>144</v>
          </cell>
          <cell r="E9847">
            <v>236621.72</v>
          </cell>
          <cell r="F9847" t="str">
            <v>FIN_RPT</v>
          </cell>
          <cell r="G9847" t="str">
            <v>400_Operating Revenues</v>
          </cell>
          <cell r="H9847">
            <v>2010</v>
          </cell>
        </row>
        <row r="9848">
          <cell r="A9848" t="str">
            <v>UWWTW</v>
          </cell>
          <cell r="C9848">
            <v>145</v>
          </cell>
          <cell r="E9848">
            <v>26504.01</v>
          </cell>
          <cell r="F9848" t="str">
            <v>FIN_RPT</v>
          </cell>
          <cell r="G9848" t="str">
            <v>400_Operating Revenues</v>
          </cell>
          <cell r="H9848">
            <v>2010</v>
          </cell>
        </row>
        <row r="9849">
          <cell r="A9849" t="str">
            <v>UWWTW</v>
          </cell>
          <cell r="C9849">
            <v>146</v>
          </cell>
          <cell r="E9849">
            <v>-327</v>
          </cell>
          <cell r="F9849" t="str">
            <v>FIN_RPT</v>
          </cell>
          <cell r="G9849" t="str">
            <v>400_Operating Revenues</v>
          </cell>
          <cell r="H9849">
            <v>2010</v>
          </cell>
        </row>
        <row r="9850">
          <cell r="A9850" t="str">
            <v>UWWTW</v>
          </cell>
          <cell r="C9850">
            <v>148</v>
          </cell>
          <cell r="E9850">
            <v>-15209</v>
          </cell>
          <cell r="F9850" t="str">
            <v>FIN_RPT</v>
          </cell>
          <cell r="G9850" t="str">
            <v>400_Operating Revenues</v>
          </cell>
          <cell r="H9850">
            <v>2010</v>
          </cell>
        </row>
        <row r="9851">
          <cell r="A9851" t="str">
            <v>UWWTW</v>
          </cell>
          <cell r="C9851">
            <v>190</v>
          </cell>
          <cell r="E9851">
            <v>-4760</v>
          </cell>
          <cell r="F9851" t="str">
            <v>FIN_RPT</v>
          </cell>
          <cell r="G9851" t="str">
            <v>400_Operating Revenues</v>
          </cell>
          <cell r="H9851">
            <v>2010</v>
          </cell>
        </row>
        <row r="9852">
          <cell r="A9852" t="str">
            <v>UWWTW</v>
          </cell>
          <cell r="C9852">
            <v>999</v>
          </cell>
          <cell r="E9852">
            <v>1158806.04</v>
          </cell>
          <cell r="F9852" t="str">
            <v>FIN_RPT</v>
          </cell>
          <cell r="G9852" t="str">
            <v>400_Operating Revenues</v>
          </cell>
          <cell r="H9852">
            <v>2010</v>
          </cell>
        </row>
        <row r="9853">
          <cell r="A9853" t="str">
            <v>UWWTW</v>
          </cell>
          <cell r="C9853">
            <v>128</v>
          </cell>
          <cell r="E9853">
            <v>0.03</v>
          </cell>
          <cell r="F9853" t="str">
            <v>FIN_RPT</v>
          </cell>
          <cell r="G9853" t="str">
            <v>400_Operating Revenues</v>
          </cell>
          <cell r="H9853">
            <v>2010</v>
          </cell>
        </row>
        <row r="9854">
          <cell r="A9854" t="str">
            <v>UWWTW</v>
          </cell>
          <cell r="C9854">
            <v>128</v>
          </cell>
          <cell r="E9854">
            <v>0.3</v>
          </cell>
          <cell r="F9854" t="str">
            <v>FIN_RPT</v>
          </cell>
          <cell r="G9854" t="str">
            <v>400_Operating Revenues</v>
          </cell>
          <cell r="H9854">
            <v>2010</v>
          </cell>
        </row>
        <row r="9855">
          <cell r="A9855" t="str">
            <v>UWWTW</v>
          </cell>
          <cell r="C9855">
            <v>144</v>
          </cell>
          <cell r="E9855">
            <v>-236495.5</v>
          </cell>
          <cell r="F9855" t="str">
            <v>FIN_RPT</v>
          </cell>
          <cell r="G9855" t="str">
            <v>400_Operating Revenues</v>
          </cell>
          <cell r="H9855">
            <v>2010</v>
          </cell>
        </row>
        <row r="9856">
          <cell r="A9856" t="str">
            <v>UWWTW</v>
          </cell>
          <cell r="C9856">
            <v>149</v>
          </cell>
          <cell r="E9856">
            <v>53345976</v>
          </cell>
          <cell r="F9856" t="str">
            <v>FIN_RPT</v>
          </cell>
          <cell r="G9856" t="str">
            <v>400_Operating Revenues</v>
          </cell>
          <cell r="H9856">
            <v>2010</v>
          </cell>
        </row>
        <row r="9857">
          <cell r="A9857" t="str">
            <v>UWWTW</v>
          </cell>
          <cell r="C9857">
            <v>102</v>
          </cell>
          <cell r="E9857">
            <v>-25150242.390000001</v>
          </cell>
          <cell r="F9857" t="str">
            <v>FIN_RPT</v>
          </cell>
          <cell r="G9857" t="str">
            <v>430_State Appropriations</v>
          </cell>
          <cell r="H9857">
            <v>2010</v>
          </cell>
        </row>
        <row r="9858">
          <cell r="A9858" t="str">
            <v>UWWTW</v>
          </cell>
          <cell r="C9858">
            <v>104</v>
          </cell>
          <cell r="E9858">
            <v>-186917.32</v>
          </cell>
          <cell r="F9858" t="str">
            <v>FIN_RPT</v>
          </cell>
          <cell r="G9858" t="str">
            <v>430_State Appropriations</v>
          </cell>
          <cell r="H9858">
            <v>2010</v>
          </cell>
        </row>
        <row r="9859">
          <cell r="A9859" t="str">
            <v>UWWTW</v>
          </cell>
          <cell r="C9859">
            <v>105</v>
          </cell>
          <cell r="E9859">
            <v>-1526958.24</v>
          </cell>
          <cell r="F9859" t="str">
            <v>FIN_RPT</v>
          </cell>
          <cell r="G9859" t="str">
            <v>430_State Appropriations</v>
          </cell>
          <cell r="H9859">
            <v>2010</v>
          </cell>
        </row>
        <row r="9860">
          <cell r="A9860" t="str">
            <v>UWWTW</v>
          </cell>
          <cell r="C9860">
            <v>107</v>
          </cell>
          <cell r="E9860">
            <v>-65284.14</v>
          </cell>
          <cell r="F9860" t="str">
            <v>FIN_RPT</v>
          </cell>
          <cell r="G9860" t="str">
            <v>430_State Appropriations</v>
          </cell>
          <cell r="H9860">
            <v>2010</v>
          </cell>
        </row>
        <row r="9861">
          <cell r="A9861" t="str">
            <v>UWWTW</v>
          </cell>
          <cell r="C9861">
            <v>109</v>
          </cell>
          <cell r="E9861">
            <v>-3604035.22</v>
          </cell>
          <cell r="F9861" t="str">
            <v>FIN_RPT</v>
          </cell>
          <cell r="G9861" t="str">
            <v>430_State Appropriations</v>
          </cell>
          <cell r="H9861">
            <v>2010</v>
          </cell>
        </row>
        <row r="9862">
          <cell r="A9862" t="str">
            <v>UWWTW</v>
          </cell>
          <cell r="C9862">
            <v>114</v>
          </cell>
          <cell r="E9862">
            <v>-243257.75</v>
          </cell>
          <cell r="F9862" t="str">
            <v>FIN_RPT</v>
          </cell>
          <cell r="G9862" t="str">
            <v>430_State Appropriations</v>
          </cell>
          <cell r="H9862">
            <v>2010</v>
          </cell>
        </row>
        <row r="9863">
          <cell r="A9863" t="str">
            <v>UWWTW</v>
          </cell>
          <cell r="C9863">
            <v>115</v>
          </cell>
          <cell r="E9863">
            <v>-187538.62</v>
          </cell>
          <cell r="F9863" t="str">
            <v>FIN_RPT</v>
          </cell>
          <cell r="G9863" t="str">
            <v>430_State Appropriations</v>
          </cell>
          <cell r="H9863">
            <v>2010</v>
          </cell>
        </row>
        <row r="9864">
          <cell r="A9864" t="str">
            <v>UWWTW</v>
          </cell>
          <cell r="C9864">
            <v>118</v>
          </cell>
          <cell r="E9864">
            <v>-16350.96</v>
          </cell>
          <cell r="F9864" t="str">
            <v>FIN_RPT</v>
          </cell>
          <cell r="G9864" t="str">
            <v>430_State Appropriations</v>
          </cell>
          <cell r="H9864">
            <v>2010</v>
          </cell>
        </row>
        <row r="9865">
          <cell r="A9865" t="str">
            <v>UWWTW</v>
          </cell>
          <cell r="C9865">
            <v>173</v>
          </cell>
          <cell r="E9865">
            <v>-75240</v>
          </cell>
          <cell r="F9865" t="str">
            <v>FIN_RPT</v>
          </cell>
          <cell r="G9865" t="str">
            <v>430_State Appropriations</v>
          </cell>
          <cell r="H9865">
            <v>2010</v>
          </cell>
        </row>
        <row r="9866">
          <cell r="A9866" t="str">
            <v>UWWTW</v>
          </cell>
          <cell r="C9866">
            <v>177</v>
          </cell>
          <cell r="E9866">
            <v>-47463.11</v>
          </cell>
          <cell r="F9866" t="str">
            <v>FIN_RPT</v>
          </cell>
          <cell r="G9866" t="str">
            <v>430_State Appropriations</v>
          </cell>
          <cell r="H9866">
            <v>2010</v>
          </cell>
        </row>
        <row r="9867">
          <cell r="A9867" t="str">
            <v>UWWTW</v>
          </cell>
          <cell r="C9867">
            <v>402</v>
          </cell>
          <cell r="E9867">
            <v>-1099858.3700000001</v>
          </cell>
          <cell r="F9867" t="str">
            <v>FIN_RPT</v>
          </cell>
          <cell r="G9867" t="str">
            <v>430_State Appropriations</v>
          </cell>
          <cell r="H9867">
            <v>2010</v>
          </cell>
        </row>
        <row r="9868">
          <cell r="A9868" t="str">
            <v>UWWTW</v>
          </cell>
          <cell r="C9868">
            <v>403</v>
          </cell>
          <cell r="E9868">
            <v>-341327</v>
          </cell>
          <cell r="F9868" t="str">
            <v>FIN_RPT</v>
          </cell>
          <cell r="G9868" t="str">
            <v>430_State Appropriations</v>
          </cell>
          <cell r="H9868">
            <v>2010</v>
          </cell>
        </row>
        <row r="9869">
          <cell r="A9869" t="str">
            <v>UWWTW</v>
          </cell>
          <cell r="C9869">
            <v>406</v>
          </cell>
          <cell r="E9869">
            <v>-519375</v>
          </cell>
          <cell r="F9869" t="str">
            <v>FIN_RPT</v>
          </cell>
          <cell r="G9869" t="str">
            <v>430_State Appropriations</v>
          </cell>
          <cell r="H9869">
            <v>2010</v>
          </cell>
        </row>
        <row r="9870">
          <cell r="A9870" t="str">
            <v>UWWTW</v>
          </cell>
          <cell r="C9870">
            <v>147</v>
          </cell>
          <cell r="E9870">
            <v>1109430.67</v>
          </cell>
          <cell r="F9870" t="str">
            <v>FIN_RPT</v>
          </cell>
          <cell r="G9870" t="str">
            <v>400_Operating Revenues</v>
          </cell>
          <cell r="H9870">
            <v>2010</v>
          </cell>
        </row>
        <row r="9871">
          <cell r="A9871" t="str">
            <v>UWWTW</v>
          </cell>
          <cell r="C9871">
            <v>147</v>
          </cell>
          <cell r="E9871">
            <v>-20410.560000000001</v>
          </cell>
          <cell r="F9871" t="str">
            <v>FIN_RPT</v>
          </cell>
          <cell r="G9871" t="str">
            <v>400_Operating Revenues</v>
          </cell>
          <cell r="H9871">
            <v>2010</v>
          </cell>
        </row>
        <row r="9872">
          <cell r="A9872" t="str">
            <v>UWWTW</v>
          </cell>
          <cell r="C9872">
            <v>133</v>
          </cell>
          <cell r="E9872">
            <v>67801.320000000007</v>
          </cell>
          <cell r="F9872" t="str">
            <v>FIN_RPT</v>
          </cell>
          <cell r="G9872" t="str">
            <v>400_Operating Revenues</v>
          </cell>
          <cell r="H9872">
            <v>2010</v>
          </cell>
        </row>
        <row r="9873">
          <cell r="A9873" t="str">
            <v>UWWTW</v>
          </cell>
          <cell r="C9873">
            <v>233</v>
          </cell>
          <cell r="E9873">
            <v>1042827.88</v>
          </cell>
          <cell r="F9873" t="str">
            <v>FIN_RPT</v>
          </cell>
          <cell r="G9873" t="str">
            <v>400_Operating Revenues</v>
          </cell>
          <cell r="H9873">
            <v>2010</v>
          </cell>
        </row>
        <row r="9874">
          <cell r="A9874" t="str">
            <v>UWWTW</v>
          </cell>
          <cell r="C9874">
            <v>133</v>
          </cell>
          <cell r="E9874">
            <v>236325.11</v>
          </cell>
          <cell r="F9874" t="str">
            <v>FIN_RPT</v>
          </cell>
          <cell r="G9874" t="str">
            <v>400_Operating Revenues</v>
          </cell>
          <cell r="H9874">
            <v>2010</v>
          </cell>
        </row>
        <row r="9875">
          <cell r="A9875" t="str">
            <v>UWWTW</v>
          </cell>
          <cell r="C9875">
            <v>233</v>
          </cell>
          <cell r="E9875">
            <v>-517617.49</v>
          </cell>
          <cell r="F9875" t="str">
            <v>FIN_RPT</v>
          </cell>
          <cell r="G9875" t="str">
            <v>440_Gifts</v>
          </cell>
          <cell r="H9875">
            <v>2010</v>
          </cell>
        </row>
        <row r="9876">
          <cell r="A9876" t="str">
            <v>UWWTW</v>
          </cell>
          <cell r="C9876">
            <v>233</v>
          </cell>
          <cell r="E9876">
            <v>-525210.39</v>
          </cell>
          <cell r="F9876" t="str">
            <v>FIN_RPT</v>
          </cell>
          <cell r="G9876" t="str">
            <v>480_Capital Contributions</v>
          </cell>
          <cell r="H9876">
            <v>2010</v>
          </cell>
        </row>
        <row r="9877">
          <cell r="A9877" t="str">
            <v>UWWTW</v>
          </cell>
          <cell r="C9877" t="str">
            <v>CON</v>
          </cell>
          <cell r="E9877">
            <v>-224684</v>
          </cell>
          <cell r="F9877" t="str">
            <v>FIN_RPT</v>
          </cell>
          <cell r="G9877" t="str">
            <v>480_Capital Contributions</v>
          </cell>
          <cell r="H9877">
            <v>2010</v>
          </cell>
        </row>
        <row r="9878">
          <cell r="A9878" t="str">
            <v>UWWTW</v>
          </cell>
          <cell r="C9878">
            <v>133</v>
          </cell>
          <cell r="E9878">
            <v>-248551.32</v>
          </cell>
          <cell r="F9878" t="str">
            <v>FIN_RPT</v>
          </cell>
          <cell r="G9878" t="str">
            <v>400_Operating Revenues</v>
          </cell>
          <cell r="H9878">
            <v>2010</v>
          </cell>
        </row>
        <row r="9879">
          <cell r="A9879" t="str">
            <v>UWWTW</v>
          </cell>
          <cell r="C9879">
            <v>144</v>
          </cell>
          <cell r="E9879">
            <v>-31379.24</v>
          </cell>
          <cell r="F9879" t="str">
            <v>FIN_RPT</v>
          </cell>
          <cell r="G9879" t="str">
            <v>400_Operating Revenues</v>
          </cell>
          <cell r="H9879">
            <v>2010</v>
          </cell>
        </row>
        <row r="9880">
          <cell r="A9880" t="str">
            <v>UWWTW</v>
          </cell>
          <cell r="C9880">
            <v>144</v>
          </cell>
          <cell r="E9880">
            <v>-109621.5</v>
          </cell>
          <cell r="F9880" t="str">
            <v>FIN_RPT</v>
          </cell>
          <cell r="G9880" t="str">
            <v>400_Operating Revenues</v>
          </cell>
          <cell r="H9880">
            <v>2010</v>
          </cell>
        </row>
        <row r="9881">
          <cell r="A9881" t="str">
            <v>UWWTW</v>
          </cell>
          <cell r="C9881">
            <v>128</v>
          </cell>
          <cell r="E9881">
            <v>-3695816.17</v>
          </cell>
          <cell r="F9881" t="str">
            <v>FIN_RPT</v>
          </cell>
          <cell r="G9881" t="str">
            <v>400_Operating Revenues</v>
          </cell>
          <cell r="H9881">
            <v>2010</v>
          </cell>
        </row>
        <row r="9882">
          <cell r="A9882" t="str">
            <v>UWWTW</v>
          </cell>
          <cell r="C9882">
            <v>128</v>
          </cell>
          <cell r="E9882">
            <v>-12073268.109999999</v>
          </cell>
          <cell r="F9882" t="str">
            <v>FIN_RPT</v>
          </cell>
          <cell r="G9882" t="str">
            <v>400_Operating Revenues</v>
          </cell>
          <cell r="H9882">
            <v>2010</v>
          </cell>
        </row>
        <row r="9883">
          <cell r="A9883" t="str">
            <v>UWWTW</v>
          </cell>
          <cell r="C9883">
            <v>133</v>
          </cell>
          <cell r="E9883">
            <v>-7294</v>
          </cell>
          <cell r="F9883" t="str">
            <v>FIN_RPT</v>
          </cell>
          <cell r="G9883" t="str">
            <v>400_Operating Revenues</v>
          </cell>
          <cell r="H9883">
            <v>2010</v>
          </cell>
        </row>
        <row r="9884">
          <cell r="A9884" t="str">
            <v>UWWTW</v>
          </cell>
          <cell r="C9884">
            <v>144</v>
          </cell>
          <cell r="E9884">
            <v>330013.59000000003</v>
          </cell>
          <cell r="F9884" t="str">
            <v>FIN_RPT</v>
          </cell>
          <cell r="G9884" t="str">
            <v>400_Operating Revenues</v>
          </cell>
          <cell r="H9884">
            <v>2010</v>
          </cell>
        </row>
        <row r="9885">
          <cell r="A9885" t="str">
            <v>UWWTW</v>
          </cell>
          <cell r="C9885">
            <v>147</v>
          </cell>
          <cell r="E9885">
            <v>95103.03</v>
          </cell>
          <cell r="F9885" t="str">
            <v>FIN_RPT</v>
          </cell>
          <cell r="G9885" t="str">
            <v>400_Operating Revenues</v>
          </cell>
          <cell r="H9885">
            <v>2010</v>
          </cell>
        </row>
        <row r="9886">
          <cell r="A9886" t="str">
            <v>UWWTW</v>
          </cell>
          <cell r="C9886">
            <v>128</v>
          </cell>
          <cell r="E9886">
            <v>91235.28</v>
          </cell>
          <cell r="F9886" t="str">
            <v>FIN_RPT</v>
          </cell>
          <cell r="G9886" t="str">
            <v>540_Other Oper Exp</v>
          </cell>
          <cell r="H9886">
            <v>2010</v>
          </cell>
        </row>
        <row r="9887">
          <cell r="A9887" t="str">
            <v>UWWTW</v>
          </cell>
          <cell r="C9887">
            <v>128</v>
          </cell>
          <cell r="E9887">
            <v>2373111</v>
          </cell>
          <cell r="F9887" t="str">
            <v>FIN_RPT</v>
          </cell>
          <cell r="G9887" t="str">
            <v>400_Operating Revenues</v>
          </cell>
          <cell r="H9887">
            <v>2010</v>
          </cell>
        </row>
        <row r="9888">
          <cell r="A9888" t="str">
            <v>UWWTW</v>
          </cell>
          <cell r="C9888">
            <v>131</v>
          </cell>
          <cell r="E9888">
            <v>9796245</v>
          </cell>
          <cell r="F9888" t="str">
            <v>FIN_RPT</v>
          </cell>
          <cell r="G9888" t="str">
            <v>400_Operating Revenues</v>
          </cell>
          <cell r="H9888">
            <v>2010</v>
          </cell>
        </row>
        <row r="9889">
          <cell r="A9889" t="str">
            <v>UWWTW</v>
          </cell>
          <cell r="C9889">
            <v>162</v>
          </cell>
          <cell r="E9889">
            <v>-29816.52</v>
          </cell>
          <cell r="F9889" t="str">
            <v>FIN_RPT</v>
          </cell>
          <cell r="G9889" t="str">
            <v>450_Invest Earnings</v>
          </cell>
          <cell r="H9889">
            <v>2010</v>
          </cell>
        </row>
        <row r="9890">
          <cell r="A9890" t="str">
            <v>UWWTW</v>
          </cell>
          <cell r="C9890" t="str">
            <v>CON</v>
          </cell>
          <cell r="E9890">
            <v>-47724.57</v>
          </cell>
          <cell r="F9890" t="str">
            <v>FIN_RPT</v>
          </cell>
          <cell r="G9890" t="str">
            <v>450_Invest Earnings</v>
          </cell>
          <cell r="H9890">
            <v>2010</v>
          </cell>
        </row>
        <row r="9891">
          <cell r="A9891" t="str">
            <v>UWWTW</v>
          </cell>
          <cell r="C9891">
            <v>147</v>
          </cell>
          <cell r="E9891">
            <v>-95103.03</v>
          </cell>
          <cell r="F9891" t="str">
            <v>FIN_RPT</v>
          </cell>
          <cell r="G9891" t="str">
            <v>400_Operating Revenues</v>
          </cell>
          <cell r="H9891">
            <v>2010</v>
          </cell>
        </row>
        <row r="9892">
          <cell r="A9892" t="str">
            <v>UWWTW</v>
          </cell>
          <cell r="C9892">
            <v>100</v>
          </cell>
          <cell r="E9892">
            <v>1872648</v>
          </cell>
          <cell r="F9892" t="str">
            <v>FIN_RPT</v>
          </cell>
          <cell r="G9892" t="str">
            <v>400_Operating Revenues</v>
          </cell>
          <cell r="H9892">
            <v>2010</v>
          </cell>
        </row>
        <row r="9893">
          <cell r="A9893" t="str">
            <v>UWWTW</v>
          </cell>
          <cell r="C9893">
            <v>128</v>
          </cell>
          <cell r="E9893">
            <v>1032196.3</v>
          </cell>
          <cell r="F9893" t="str">
            <v>FIN_RPT</v>
          </cell>
          <cell r="G9893" t="str">
            <v>460_Transfers/Other</v>
          </cell>
          <cell r="H9893">
            <v>2010</v>
          </cell>
        </row>
        <row r="9894">
          <cell r="A9894" t="str">
            <v>UWWTW</v>
          </cell>
          <cell r="C9894">
            <v>131</v>
          </cell>
          <cell r="E9894">
            <v>5810795.9000000004</v>
          </cell>
          <cell r="F9894" t="str">
            <v>FIN_RPT</v>
          </cell>
          <cell r="G9894" t="str">
            <v>460_Transfers/Other</v>
          </cell>
          <cell r="H9894">
            <v>2010</v>
          </cell>
        </row>
        <row r="9895">
          <cell r="A9895" t="str">
            <v>UWWTW</v>
          </cell>
          <cell r="C9895">
            <v>132</v>
          </cell>
          <cell r="E9895">
            <v>-65847.69</v>
          </cell>
          <cell r="F9895" t="str">
            <v>FIN_RPT</v>
          </cell>
          <cell r="G9895" t="str">
            <v>460_Transfers/Other</v>
          </cell>
          <cell r="H9895">
            <v>2010</v>
          </cell>
        </row>
        <row r="9896">
          <cell r="A9896" t="str">
            <v>UWWTW</v>
          </cell>
          <cell r="C9896">
            <v>136</v>
          </cell>
          <cell r="E9896">
            <v>-773895.94</v>
          </cell>
          <cell r="F9896" t="str">
            <v>FIN_RPT</v>
          </cell>
          <cell r="G9896" t="str">
            <v>460_Transfers/Other</v>
          </cell>
          <cell r="H9896">
            <v>2010</v>
          </cell>
        </row>
        <row r="9897">
          <cell r="A9897" t="str">
            <v>UWWTW</v>
          </cell>
          <cell r="C9897">
            <v>149</v>
          </cell>
          <cell r="E9897">
            <v>691.26</v>
          </cell>
          <cell r="F9897" t="str">
            <v>FIN_RPT</v>
          </cell>
          <cell r="G9897" t="str">
            <v>460_Transfers/Other</v>
          </cell>
          <cell r="H9897">
            <v>2010</v>
          </cell>
        </row>
        <row r="9898">
          <cell r="A9898" t="str">
            <v>UWWTW</v>
          </cell>
          <cell r="C9898">
            <v>128</v>
          </cell>
          <cell r="E9898">
            <v>-682.74</v>
          </cell>
          <cell r="F9898" t="str">
            <v>FIN_RPT</v>
          </cell>
          <cell r="G9898" t="str">
            <v>460_Transfers/Other</v>
          </cell>
          <cell r="H9898">
            <v>2010</v>
          </cell>
        </row>
        <row r="9899">
          <cell r="A9899" t="str">
            <v>UWWTW</v>
          </cell>
          <cell r="C9899">
            <v>122</v>
          </cell>
          <cell r="E9899">
            <v>-241273.83</v>
          </cell>
          <cell r="F9899" t="str">
            <v>FIN_RPT</v>
          </cell>
          <cell r="G9899" t="str">
            <v>460_Transfers/Other</v>
          </cell>
          <cell r="H9899">
            <v>2010</v>
          </cell>
        </row>
        <row r="9900">
          <cell r="A9900" t="str">
            <v>UWWTW</v>
          </cell>
          <cell r="C9900">
            <v>131</v>
          </cell>
          <cell r="E9900">
            <v>263344.23</v>
          </cell>
          <cell r="F9900" t="str">
            <v>FIN_RPT</v>
          </cell>
          <cell r="G9900" t="str">
            <v>460_Transfers/Other</v>
          </cell>
          <cell r="H9900">
            <v>2010</v>
          </cell>
        </row>
        <row r="9901">
          <cell r="A9901" t="str">
            <v>UWWTW</v>
          </cell>
          <cell r="C9901">
            <v>186</v>
          </cell>
          <cell r="E9901">
            <v>-22070.400000000001</v>
          </cell>
          <cell r="F9901" t="str">
            <v>FIN_RPT</v>
          </cell>
          <cell r="G9901" t="str">
            <v>460_Transfers/Other</v>
          </cell>
          <cell r="H9901">
            <v>2010</v>
          </cell>
        </row>
        <row r="9902">
          <cell r="A9902" t="str">
            <v>UWWTW</v>
          </cell>
          <cell r="C9902" t="str">
            <v>CON</v>
          </cell>
          <cell r="E9902">
            <v>-280525.76</v>
          </cell>
          <cell r="F9902" t="str">
            <v>FIN_RPT</v>
          </cell>
          <cell r="G9902" t="str">
            <v>460_Transfers/Other</v>
          </cell>
          <cell r="H9902">
            <v>2010</v>
          </cell>
        </row>
        <row r="9903">
          <cell r="A9903" t="str">
            <v>UWWTW</v>
          </cell>
          <cell r="C9903" t="str">
            <v>CON</v>
          </cell>
          <cell r="E9903">
            <v>-4479903.6500000004</v>
          </cell>
          <cell r="F9903" t="str">
            <v>FIN_RPT</v>
          </cell>
          <cell r="G9903" t="str">
            <v>470_Capital Appropriations</v>
          </cell>
          <cell r="H9903">
            <v>2010</v>
          </cell>
        </row>
        <row r="9904">
          <cell r="A9904" t="str">
            <v>UWWTW</v>
          </cell>
          <cell r="C9904">
            <v>102</v>
          </cell>
          <cell r="E9904">
            <v>-26606115.710000001</v>
          </cell>
          <cell r="F9904" t="str">
            <v>FIN_RPT</v>
          </cell>
          <cell r="G9904" t="str">
            <v>500_Salaries</v>
          </cell>
          <cell r="H9904">
            <v>2011</v>
          </cell>
        </row>
        <row r="9905">
          <cell r="A9905" t="str">
            <v>UWWTW</v>
          </cell>
          <cell r="C9905">
            <v>104</v>
          </cell>
          <cell r="E9905">
            <v>-1249040.1499999999</v>
          </cell>
          <cell r="F9905" t="str">
            <v>FIN_RPT</v>
          </cell>
          <cell r="G9905" t="str">
            <v>500_Salaries</v>
          </cell>
          <cell r="H9905">
            <v>2011</v>
          </cell>
        </row>
        <row r="9906">
          <cell r="A9906" t="str">
            <v>UWWTW</v>
          </cell>
          <cell r="C9906">
            <v>105</v>
          </cell>
          <cell r="E9906">
            <v>1909.12</v>
          </cell>
          <cell r="F9906" t="str">
            <v>FIN_RPT</v>
          </cell>
          <cell r="G9906" t="str">
            <v>500_Salaries</v>
          </cell>
          <cell r="H9906">
            <v>2011</v>
          </cell>
        </row>
        <row r="9907">
          <cell r="A9907" t="str">
            <v>UWWTW</v>
          </cell>
          <cell r="C9907">
            <v>114</v>
          </cell>
          <cell r="E9907">
            <v>-4285.96</v>
          </cell>
          <cell r="F9907" t="str">
            <v>FIN_RPT</v>
          </cell>
          <cell r="G9907" t="str">
            <v>500_Salaries</v>
          </cell>
          <cell r="H9907">
            <v>2011</v>
          </cell>
        </row>
        <row r="9908">
          <cell r="A9908" t="str">
            <v>UWWTW</v>
          </cell>
          <cell r="C9908">
            <v>115</v>
          </cell>
          <cell r="E9908">
            <v>-537.96</v>
          </cell>
          <cell r="F9908" t="str">
            <v>FIN_RPT</v>
          </cell>
          <cell r="G9908" t="str">
            <v>500_Salaries</v>
          </cell>
          <cell r="H9908">
            <v>2011</v>
          </cell>
        </row>
        <row r="9909">
          <cell r="A9909" t="str">
            <v>UWWTW</v>
          </cell>
          <cell r="C9909">
            <v>122</v>
          </cell>
          <cell r="E9909">
            <v>4285.96</v>
          </cell>
          <cell r="F9909" t="str">
            <v>FIN_RPT</v>
          </cell>
          <cell r="G9909" t="str">
            <v>500_Salaries</v>
          </cell>
          <cell r="H9909">
            <v>2011</v>
          </cell>
        </row>
        <row r="9910">
          <cell r="A9910" t="str">
            <v>UWWTW</v>
          </cell>
          <cell r="C9910">
            <v>128</v>
          </cell>
          <cell r="E9910">
            <v>12056.15</v>
          </cell>
          <cell r="F9910" t="str">
            <v>FIN_RPT</v>
          </cell>
          <cell r="G9910" t="str">
            <v>500_Salaries</v>
          </cell>
          <cell r="H9910">
            <v>2011</v>
          </cell>
        </row>
        <row r="9911">
          <cell r="A9911" t="str">
            <v>UWWTW</v>
          </cell>
          <cell r="C9911">
            <v>131</v>
          </cell>
          <cell r="E9911">
            <v>26709900.32</v>
          </cell>
          <cell r="F9911" t="str">
            <v>FIN_RPT</v>
          </cell>
          <cell r="G9911" t="str">
            <v>500_Salaries</v>
          </cell>
          <cell r="H9911">
            <v>2011</v>
          </cell>
        </row>
        <row r="9912">
          <cell r="A9912" t="str">
            <v>UWWTW</v>
          </cell>
          <cell r="C9912">
            <v>132</v>
          </cell>
          <cell r="E9912">
            <v>97751.87</v>
          </cell>
          <cell r="F9912" t="str">
            <v>FIN_RPT</v>
          </cell>
          <cell r="G9912" t="str">
            <v>500_Salaries</v>
          </cell>
          <cell r="H9912">
            <v>2011</v>
          </cell>
        </row>
        <row r="9913">
          <cell r="A9913" t="str">
            <v>UWWTW</v>
          </cell>
          <cell r="C9913">
            <v>133</v>
          </cell>
          <cell r="E9913">
            <v>1668.82</v>
          </cell>
          <cell r="F9913" t="str">
            <v>FIN_RPT</v>
          </cell>
          <cell r="G9913" t="str">
            <v>500_Salaries</v>
          </cell>
          <cell r="H9913">
            <v>2011</v>
          </cell>
        </row>
        <row r="9914">
          <cell r="A9914" t="str">
            <v>UWWTW</v>
          </cell>
          <cell r="C9914">
            <v>136</v>
          </cell>
          <cell r="E9914">
            <v>1713.22</v>
          </cell>
          <cell r="F9914" t="str">
            <v>FIN_RPT</v>
          </cell>
          <cell r="G9914" t="str">
            <v>500_Salaries</v>
          </cell>
          <cell r="H9914">
            <v>2011</v>
          </cell>
        </row>
        <row r="9915">
          <cell r="A9915" t="str">
            <v>UWWTW</v>
          </cell>
          <cell r="C9915">
            <v>144</v>
          </cell>
          <cell r="E9915">
            <v>-13740.63</v>
          </cell>
          <cell r="F9915" t="str">
            <v>FIN_RPT</v>
          </cell>
          <cell r="G9915" t="str">
            <v>500_Salaries</v>
          </cell>
          <cell r="H9915">
            <v>2011</v>
          </cell>
        </row>
        <row r="9916">
          <cell r="A9916" t="str">
            <v>UWWTW</v>
          </cell>
          <cell r="C9916">
            <v>147</v>
          </cell>
          <cell r="E9916">
            <v>-1244.83</v>
          </cell>
          <cell r="F9916" t="str">
            <v>FIN_RPT</v>
          </cell>
          <cell r="G9916" t="str">
            <v>500_Salaries</v>
          </cell>
          <cell r="H9916">
            <v>2011</v>
          </cell>
        </row>
        <row r="9917">
          <cell r="A9917" t="str">
            <v>UWWTW</v>
          </cell>
          <cell r="C9917">
            <v>150</v>
          </cell>
          <cell r="E9917">
            <v>-96.14</v>
          </cell>
          <cell r="F9917" t="str">
            <v>FIN_RPT</v>
          </cell>
          <cell r="G9917" t="str">
            <v>500_Salaries</v>
          </cell>
          <cell r="H9917">
            <v>2011</v>
          </cell>
        </row>
        <row r="9918">
          <cell r="A9918" t="str">
            <v>UWWTW</v>
          </cell>
          <cell r="C9918">
            <v>177</v>
          </cell>
          <cell r="E9918">
            <v>-18445.55</v>
          </cell>
          <cell r="F9918" t="str">
            <v>FIN_RPT</v>
          </cell>
          <cell r="G9918" t="str">
            <v>500_Salaries</v>
          </cell>
          <cell r="H9918">
            <v>2011</v>
          </cell>
        </row>
        <row r="9919">
          <cell r="A9919" t="str">
            <v>UWWTW</v>
          </cell>
          <cell r="C9919">
            <v>186</v>
          </cell>
          <cell r="E9919">
            <v>18445.55</v>
          </cell>
          <cell r="F9919" t="str">
            <v>FIN_RPT</v>
          </cell>
          <cell r="G9919" t="str">
            <v>500_Salaries</v>
          </cell>
          <cell r="H9919">
            <v>2011</v>
          </cell>
        </row>
        <row r="9920">
          <cell r="A9920" t="str">
            <v>UWWTW</v>
          </cell>
          <cell r="C9920">
            <v>189</v>
          </cell>
          <cell r="E9920">
            <v>1116528.54</v>
          </cell>
          <cell r="F9920" t="str">
            <v>FIN_RPT</v>
          </cell>
          <cell r="G9920" t="str">
            <v>500_Salaries</v>
          </cell>
          <cell r="H9920">
            <v>2011</v>
          </cell>
        </row>
        <row r="9921">
          <cell r="A9921" t="str">
            <v>UWWTW</v>
          </cell>
          <cell r="C9921">
            <v>233</v>
          </cell>
          <cell r="E9921">
            <v>360.71</v>
          </cell>
          <cell r="F9921" t="str">
            <v>FIN_RPT</v>
          </cell>
          <cell r="G9921" t="str">
            <v>500_Salaries</v>
          </cell>
          <cell r="H9921">
            <v>2011</v>
          </cell>
        </row>
        <row r="9922">
          <cell r="A9922" t="str">
            <v>UWWTW</v>
          </cell>
          <cell r="C9922">
            <v>402</v>
          </cell>
          <cell r="E9922">
            <v>-22300.5</v>
          </cell>
          <cell r="F9922" t="str">
            <v>FIN_RPT</v>
          </cell>
          <cell r="G9922" t="str">
            <v>500_Salaries</v>
          </cell>
          <cell r="H9922">
            <v>2011</v>
          </cell>
        </row>
        <row r="9923">
          <cell r="A9923" t="str">
            <v>UWWTW</v>
          </cell>
          <cell r="C9923">
            <v>136</v>
          </cell>
          <cell r="E9923">
            <v>1750</v>
          </cell>
          <cell r="F9923" t="str">
            <v>FIN_RPT</v>
          </cell>
          <cell r="G9923" t="str">
            <v>500_Salaries</v>
          </cell>
          <cell r="H9923">
            <v>2011</v>
          </cell>
        </row>
        <row r="9924">
          <cell r="A9924" t="str">
            <v>UWWTW</v>
          </cell>
          <cell r="C9924">
            <v>102</v>
          </cell>
          <cell r="E9924">
            <v>72702.12</v>
          </cell>
          <cell r="F9924" t="str">
            <v>FIN_RPT</v>
          </cell>
          <cell r="G9924" t="str">
            <v>500_Salaries</v>
          </cell>
          <cell r="H9924">
            <v>2011</v>
          </cell>
        </row>
        <row r="9925">
          <cell r="A9925" t="str">
            <v>UWWTW</v>
          </cell>
          <cell r="C9925">
            <v>104</v>
          </cell>
          <cell r="E9925">
            <v>2428.34</v>
          </cell>
          <cell r="F9925" t="str">
            <v>FIN_RPT</v>
          </cell>
          <cell r="G9925" t="str">
            <v>500_Salaries</v>
          </cell>
          <cell r="H9925">
            <v>2011</v>
          </cell>
        </row>
        <row r="9926">
          <cell r="A9926" t="str">
            <v>UWWTW</v>
          </cell>
          <cell r="C9926">
            <v>105</v>
          </cell>
          <cell r="E9926">
            <v>8772.64</v>
          </cell>
          <cell r="F9926" t="str">
            <v>FIN_RPT</v>
          </cell>
          <cell r="G9926" t="str">
            <v>500_Salaries</v>
          </cell>
          <cell r="H9926">
            <v>2011</v>
          </cell>
        </row>
        <row r="9927">
          <cell r="A9927" t="str">
            <v>UWWTW</v>
          </cell>
          <cell r="C9927">
            <v>115</v>
          </cell>
          <cell r="E9927">
            <v>252.71</v>
          </cell>
          <cell r="F9927" t="str">
            <v>FIN_RPT</v>
          </cell>
          <cell r="G9927" t="str">
            <v>500_Salaries</v>
          </cell>
          <cell r="H9927">
            <v>2011</v>
          </cell>
        </row>
        <row r="9928">
          <cell r="A9928" t="str">
            <v>UWWTW</v>
          </cell>
          <cell r="C9928">
            <v>128</v>
          </cell>
          <cell r="E9928">
            <v>54079.27</v>
          </cell>
          <cell r="F9928" t="str">
            <v>FIN_RPT</v>
          </cell>
          <cell r="G9928" t="str">
            <v>500_Salaries</v>
          </cell>
          <cell r="H9928">
            <v>2011</v>
          </cell>
        </row>
        <row r="9929">
          <cell r="A9929" t="str">
            <v>UWWTW</v>
          </cell>
          <cell r="C9929">
            <v>131</v>
          </cell>
          <cell r="E9929">
            <v>690.13</v>
          </cell>
          <cell r="F9929" t="str">
            <v>FIN_RPT</v>
          </cell>
          <cell r="G9929" t="str">
            <v>500_Salaries</v>
          </cell>
          <cell r="H9929">
            <v>2011</v>
          </cell>
        </row>
        <row r="9930">
          <cell r="A9930" t="str">
            <v>UWWTW</v>
          </cell>
          <cell r="C9930">
            <v>136</v>
          </cell>
          <cell r="E9930">
            <v>833.57</v>
          </cell>
          <cell r="F9930" t="str">
            <v>FIN_RPT</v>
          </cell>
          <cell r="G9930" t="str">
            <v>500_Salaries</v>
          </cell>
          <cell r="H9930">
            <v>2011</v>
          </cell>
        </row>
        <row r="9931">
          <cell r="A9931" t="str">
            <v>UWWTW</v>
          </cell>
          <cell r="C9931">
            <v>144</v>
          </cell>
          <cell r="E9931">
            <v>1083.22</v>
          </cell>
          <cell r="F9931" t="str">
            <v>FIN_RPT</v>
          </cell>
          <cell r="G9931" t="str">
            <v>500_Salaries</v>
          </cell>
          <cell r="H9931">
            <v>2011</v>
          </cell>
        </row>
        <row r="9932">
          <cell r="A9932" t="str">
            <v>UWWTW</v>
          </cell>
          <cell r="C9932">
            <v>147</v>
          </cell>
          <cell r="E9932">
            <v>-947.58</v>
          </cell>
          <cell r="F9932" t="str">
            <v>FIN_RPT</v>
          </cell>
          <cell r="G9932" t="str">
            <v>500_Salaries</v>
          </cell>
          <cell r="H9932">
            <v>2011</v>
          </cell>
        </row>
        <row r="9933">
          <cell r="A9933" t="str">
            <v>UWWTW</v>
          </cell>
          <cell r="C9933">
            <v>150</v>
          </cell>
          <cell r="E9933">
            <v>83.17</v>
          </cell>
          <cell r="F9933" t="str">
            <v>FIN_RPT</v>
          </cell>
          <cell r="G9933" t="str">
            <v>500_Salaries</v>
          </cell>
          <cell r="H9933">
            <v>2011</v>
          </cell>
        </row>
        <row r="9934">
          <cell r="A9934" t="str">
            <v>UWWTW</v>
          </cell>
          <cell r="C9934">
            <v>233</v>
          </cell>
          <cell r="E9934">
            <v>750.96</v>
          </cell>
          <cell r="F9934" t="str">
            <v>FIN_RPT</v>
          </cell>
          <cell r="G9934" t="str">
            <v>500_Salaries</v>
          </cell>
          <cell r="H9934">
            <v>2011</v>
          </cell>
        </row>
        <row r="9935">
          <cell r="A9935" t="str">
            <v>UWWTW</v>
          </cell>
          <cell r="C9935">
            <v>402</v>
          </cell>
          <cell r="E9935">
            <v>-890.98</v>
          </cell>
          <cell r="F9935" t="str">
            <v>FIN_RPT</v>
          </cell>
          <cell r="G9935" t="str">
            <v>500_Salaries</v>
          </cell>
          <cell r="H9935">
            <v>2011</v>
          </cell>
        </row>
        <row r="9936">
          <cell r="A9936" t="str">
            <v>UWWTW</v>
          </cell>
          <cell r="C9936">
            <v>128</v>
          </cell>
          <cell r="E9936">
            <v>-76.349999999999994</v>
          </cell>
          <cell r="F9936" t="str">
            <v>FIN_RPT</v>
          </cell>
          <cell r="G9936" t="str">
            <v>500_Salaries</v>
          </cell>
          <cell r="H9936">
            <v>2011</v>
          </cell>
        </row>
        <row r="9937">
          <cell r="A9937" t="str">
            <v>UWWTW</v>
          </cell>
          <cell r="C9937">
            <v>102</v>
          </cell>
          <cell r="E9937">
            <v>10158.67</v>
          </cell>
          <cell r="F9937" t="str">
            <v>FIN_RPT</v>
          </cell>
          <cell r="G9937" t="str">
            <v>500_Salaries</v>
          </cell>
          <cell r="H9937">
            <v>2011</v>
          </cell>
        </row>
        <row r="9938">
          <cell r="A9938" t="str">
            <v>UWWTW</v>
          </cell>
          <cell r="C9938">
            <v>128</v>
          </cell>
          <cell r="E9938">
            <v>-3471.99</v>
          </cell>
          <cell r="F9938" t="str">
            <v>FIN_RPT</v>
          </cell>
          <cell r="G9938" t="str">
            <v>500_Salaries</v>
          </cell>
          <cell r="H9938">
            <v>2011</v>
          </cell>
        </row>
        <row r="9939">
          <cell r="A9939" t="str">
            <v>UWWTW</v>
          </cell>
          <cell r="C9939">
            <v>133</v>
          </cell>
          <cell r="E9939">
            <v>450.83</v>
          </cell>
          <cell r="F9939" t="str">
            <v>FIN_RPT</v>
          </cell>
          <cell r="G9939" t="str">
            <v>500_Salaries</v>
          </cell>
          <cell r="H9939">
            <v>2011</v>
          </cell>
        </row>
        <row r="9940">
          <cell r="A9940" t="str">
            <v>UWWTW</v>
          </cell>
          <cell r="C9940">
            <v>136</v>
          </cell>
          <cell r="E9940">
            <v>166.16</v>
          </cell>
          <cell r="F9940" t="str">
            <v>FIN_RPT</v>
          </cell>
          <cell r="G9940" t="str">
            <v>500_Salaries</v>
          </cell>
          <cell r="H9940">
            <v>2011</v>
          </cell>
        </row>
        <row r="9941">
          <cell r="A9941" t="str">
            <v>UWWTW</v>
          </cell>
          <cell r="C9941">
            <v>102</v>
          </cell>
          <cell r="E9941">
            <v>-6513.14</v>
          </cell>
          <cell r="F9941" t="str">
            <v>FIN_RPT</v>
          </cell>
          <cell r="G9941" t="str">
            <v>500_Salaries</v>
          </cell>
          <cell r="H9941">
            <v>2011</v>
          </cell>
        </row>
        <row r="9942">
          <cell r="A9942" t="str">
            <v>UWWTW</v>
          </cell>
          <cell r="C9942">
            <v>104</v>
          </cell>
          <cell r="E9942">
            <v>290.32</v>
          </cell>
          <cell r="F9942" t="str">
            <v>FIN_RPT</v>
          </cell>
          <cell r="G9942" t="str">
            <v>500_Salaries</v>
          </cell>
          <cell r="H9942">
            <v>2011</v>
          </cell>
        </row>
        <row r="9943">
          <cell r="A9943" t="str">
            <v>UWWTW</v>
          </cell>
          <cell r="C9943">
            <v>105</v>
          </cell>
          <cell r="E9943">
            <v>131.83000000000001</v>
          </cell>
          <cell r="F9943" t="str">
            <v>FIN_RPT</v>
          </cell>
          <cell r="G9943" t="str">
            <v>500_Salaries</v>
          </cell>
          <cell r="H9943">
            <v>2011</v>
          </cell>
        </row>
        <row r="9944">
          <cell r="A9944" t="str">
            <v>UWWTW</v>
          </cell>
          <cell r="C9944">
            <v>128</v>
          </cell>
          <cell r="E9944">
            <v>-4158.49</v>
          </cell>
          <cell r="F9944" t="str">
            <v>FIN_RPT</v>
          </cell>
          <cell r="G9944" t="str">
            <v>500_Salaries</v>
          </cell>
          <cell r="H9944">
            <v>2011</v>
          </cell>
        </row>
        <row r="9945">
          <cell r="A9945" t="str">
            <v>UWWTW</v>
          </cell>
          <cell r="C9945">
            <v>136</v>
          </cell>
          <cell r="E9945">
            <v>-411.3</v>
          </cell>
          <cell r="F9945" t="str">
            <v>FIN_RPT</v>
          </cell>
          <cell r="G9945" t="str">
            <v>500_Salaries</v>
          </cell>
          <cell r="H9945">
            <v>2011</v>
          </cell>
        </row>
        <row r="9946">
          <cell r="A9946" t="str">
            <v>UWWTW</v>
          </cell>
          <cell r="C9946">
            <v>128</v>
          </cell>
          <cell r="E9946">
            <v>-27.7</v>
          </cell>
          <cell r="F9946" t="str">
            <v>FIN_RPT</v>
          </cell>
          <cell r="G9946" t="str">
            <v>500_Salaries</v>
          </cell>
          <cell r="H9946">
            <v>2011</v>
          </cell>
        </row>
        <row r="9947">
          <cell r="A9947" t="str">
            <v>UWWTW</v>
          </cell>
          <cell r="C9947">
            <v>102</v>
          </cell>
          <cell r="E9947">
            <v>144.05000000000001</v>
          </cell>
          <cell r="F9947" t="str">
            <v>FIN_RPT</v>
          </cell>
          <cell r="G9947" t="str">
            <v>500_Salaries</v>
          </cell>
          <cell r="H9947">
            <v>2011</v>
          </cell>
        </row>
        <row r="9948">
          <cell r="A9948" t="str">
            <v>UWWTW</v>
          </cell>
          <cell r="C9948">
            <v>104</v>
          </cell>
          <cell r="E9948">
            <v>3.94</v>
          </cell>
          <cell r="F9948" t="str">
            <v>FIN_RPT</v>
          </cell>
          <cell r="G9948" t="str">
            <v>500_Salaries</v>
          </cell>
          <cell r="H9948">
            <v>2011</v>
          </cell>
        </row>
        <row r="9949">
          <cell r="A9949" t="str">
            <v>UWWTW</v>
          </cell>
          <cell r="C9949">
            <v>105</v>
          </cell>
          <cell r="E9949">
            <v>87.13</v>
          </cell>
          <cell r="F9949" t="str">
            <v>FIN_RPT</v>
          </cell>
          <cell r="G9949" t="str">
            <v>500_Salaries</v>
          </cell>
          <cell r="H9949">
            <v>2011</v>
          </cell>
        </row>
        <row r="9950">
          <cell r="A9950" t="str">
            <v>UWWTW</v>
          </cell>
          <cell r="C9950">
            <v>128</v>
          </cell>
          <cell r="E9950">
            <v>128.19999999999999</v>
          </cell>
          <cell r="F9950" t="str">
            <v>FIN_RPT</v>
          </cell>
          <cell r="G9950" t="str">
            <v>500_Salaries</v>
          </cell>
          <cell r="H9950">
            <v>2011</v>
          </cell>
        </row>
        <row r="9951">
          <cell r="A9951" t="str">
            <v>UWWTW</v>
          </cell>
          <cell r="C9951">
            <v>131</v>
          </cell>
          <cell r="E9951">
            <v>4.08</v>
          </cell>
          <cell r="F9951" t="str">
            <v>FIN_RPT</v>
          </cell>
          <cell r="G9951" t="str">
            <v>500_Salaries</v>
          </cell>
          <cell r="H9951">
            <v>2011</v>
          </cell>
        </row>
        <row r="9952">
          <cell r="A9952" t="str">
            <v>UWWTW</v>
          </cell>
          <cell r="C9952">
            <v>233</v>
          </cell>
          <cell r="E9952">
            <v>-0.28999999999999998</v>
          </cell>
          <cell r="F9952" t="str">
            <v>FIN_RPT</v>
          </cell>
          <cell r="G9952" t="str">
            <v>500_Salaries</v>
          </cell>
          <cell r="H9952">
            <v>2011</v>
          </cell>
        </row>
        <row r="9953">
          <cell r="A9953" t="str">
            <v>UWWTW</v>
          </cell>
          <cell r="C9953">
            <v>102</v>
          </cell>
          <cell r="E9953">
            <v>-2639.38</v>
          </cell>
          <cell r="F9953" t="str">
            <v>FIN_RPT</v>
          </cell>
          <cell r="G9953" t="str">
            <v>500_Salaries</v>
          </cell>
          <cell r="H9953">
            <v>2011</v>
          </cell>
        </row>
        <row r="9954">
          <cell r="A9954" t="str">
            <v>UWWTW</v>
          </cell>
          <cell r="C9954">
            <v>104</v>
          </cell>
          <cell r="E9954">
            <v>452.91</v>
          </cell>
          <cell r="F9954" t="str">
            <v>FIN_RPT</v>
          </cell>
          <cell r="G9954" t="str">
            <v>500_Salaries</v>
          </cell>
          <cell r="H9954">
            <v>2011</v>
          </cell>
        </row>
        <row r="9955">
          <cell r="A9955" t="str">
            <v>UWWTW</v>
          </cell>
          <cell r="C9955">
            <v>105</v>
          </cell>
          <cell r="E9955">
            <v>-3933.54</v>
          </cell>
          <cell r="F9955" t="str">
            <v>FIN_RPT</v>
          </cell>
          <cell r="G9955" t="str">
            <v>500_Salaries</v>
          </cell>
          <cell r="H9955">
            <v>2011</v>
          </cell>
        </row>
        <row r="9956">
          <cell r="A9956" t="str">
            <v>UWWTW</v>
          </cell>
          <cell r="C9956">
            <v>128</v>
          </cell>
          <cell r="E9956">
            <v>-981.67</v>
          </cell>
          <cell r="F9956" t="str">
            <v>FIN_RPT</v>
          </cell>
          <cell r="G9956" t="str">
            <v>500_Salaries</v>
          </cell>
          <cell r="H9956">
            <v>2011</v>
          </cell>
        </row>
        <row r="9957">
          <cell r="A9957" t="str">
            <v>UWWTW</v>
          </cell>
          <cell r="C9957">
            <v>131</v>
          </cell>
          <cell r="E9957">
            <v>-174.32</v>
          </cell>
          <cell r="F9957" t="str">
            <v>FIN_RPT</v>
          </cell>
          <cell r="G9957" t="str">
            <v>500_Salaries</v>
          </cell>
          <cell r="H9957">
            <v>2011</v>
          </cell>
        </row>
        <row r="9958">
          <cell r="A9958" t="str">
            <v>UWWTW</v>
          </cell>
          <cell r="C9958">
            <v>136</v>
          </cell>
          <cell r="E9958">
            <v>93.85</v>
          </cell>
          <cell r="F9958" t="str">
            <v>FIN_RPT</v>
          </cell>
          <cell r="G9958" t="str">
            <v>500_Salaries</v>
          </cell>
          <cell r="H9958">
            <v>2011</v>
          </cell>
        </row>
        <row r="9959">
          <cell r="A9959" t="str">
            <v>UWWTW</v>
          </cell>
          <cell r="C9959">
            <v>144</v>
          </cell>
          <cell r="E9959">
            <v>1012.36</v>
          </cell>
          <cell r="F9959" t="str">
            <v>FIN_RPT</v>
          </cell>
          <cell r="G9959" t="str">
            <v>500_Salaries</v>
          </cell>
          <cell r="H9959">
            <v>2011</v>
          </cell>
        </row>
        <row r="9960">
          <cell r="A9960" t="str">
            <v>UWWTW</v>
          </cell>
          <cell r="C9960">
            <v>402</v>
          </cell>
          <cell r="E9960">
            <v>643.63</v>
          </cell>
          <cell r="F9960" t="str">
            <v>FIN_RPT</v>
          </cell>
          <cell r="G9960" t="str">
            <v>500_Salaries</v>
          </cell>
          <cell r="H9960">
            <v>2011</v>
          </cell>
        </row>
        <row r="9961">
          <cell r="A9961" t="str">
            <v>UWWTW</v>
          </cell>
          <cell r="C9961">
            <v>104</v>
          </cell>
          <cell r="E9961">
            <v>40.549999999999997</v>
          </cell>
          <cell r="F9961" t="str">
            <v>FIN_RPT</v>
          </cell>
          <cell r="G9961" t="str">
            <v>500_Salaries</v>
          </cell>
          <cell r="H9961">
            <v>2011</v>
          </cell>
        </row>
        <row r="9962">
          <cell r="A9962" t="str">
            <v>UWWTW</v>
          </cell>
          <cell r="C9962">
            <v>105</v>
          </cell>
          <cell r="E9962">
            <v>286.45999999999998</v>
          </cell>
          <cell r="F9962" t="str">
            <v>FIN_RPT</v>
          </cell>
          <cell r="G9962" t="str">
            <v>500_Salaries</v>
          </cell>
          <cell r="H9962">
            <v>2011</v>
          </cell>
        </row>
        <row r="9963">
          <cell r="A9963" t="str">
            <v>UWWTW</v>
          </cell>
          <cell r="C9963">
            <v>102</v>
          </cell>
          <cell r="E9963">
            <v>2.84</v>
          </cell>
          <cell r="F9963" t="str">
            <v>FIN_RPT</v>
          </cell>
          <cell r="G9963" t="str">
            <v>500_Salaries</v>
          </cell>
          <cell r="H9963">
            <v>2011</v>
          </cell>
        </row>
        <row r="9964">
          <cell r="A9964" t="str">
            <v>UWWTW</v>
          </cell>
          <cell r="C9964">
            <v>104</v>
          </cell>
          <cell r="E9964">
            <v>1.62</v>
          </cell>
          <cell r="F9964" t="str">
            <v>FIN_RPT</v>
          </cell>
          <cell r="G9964" t="str">
            <v>500_Salaries</v>
          </cell>
          <cell r="H9964">
            <v>2011</v>
          </cell>
        </row>
        <row r="9965">
          <cell r="A9965" t="str">
            <v>UWWTW</v>
          </cell>
          <cell r="C9965">
            <v>105</v>
          </cell>
          <cell r="E9965">
            <v>2.4300000000000002</v>
          </cell>
          <cell r="F9965" t="str">
            <v>FIN_RPT</v>
          </cell>
          <cell r="G9965" t="str">
            <v>500_Salaries</v>
          </cell>
          <cell r="H9965">
            <v>2011</v>
          </cell>
        </row>
        <row r="9966">
          <cell r="A9966" t="str">
            <v>UWWTW</v>
          </cell>
          <cell r="C9966">
            <v>144</v>
          </cell>
          <cell r="E9966">
            <v>0.31</v>
          </cell>
          <cell r="F9966" t="str">
            <v>FIN_RPT</v>
          </cell>
          <cell r="G9966" t="str">
            <v>500_Salaries</v>
          </cell>
          <cell r="H9966">
            <v>2011</v>
          </cell>
        </row>
        <row r="9967">
          <cell r="A9967" t="str">
            <v>UWWTW</v>
          </cell>
          <cell r="C9967">
            <v>102</v>
          </cell>
          <cell r="E9967">
            <v>40282.050000000003</v>
          </cell>
          <cell r="F9967" t="str">
            <v>FIN_RPT</v>
          </cell>
          <cell r="G9967" t="str">
            <v>500_Salaries</v>
          </cell>
          <cell r="H9967">
            <v>2011</v>
          </cell>
        </row>
        <row r="9968">
          <cell r="A9968" t="str">
            <v>UWWTW</v>
          </cell>
          <cell r="C9968">
            <v>104</v>
          </cell>
          <cell r="E9968">
            <v>3873.75</v>
          </cell>
          <cell r="F9968" t="str">
            <v>FIN_RPT</v>
          </cell>
          <cell r="G9968" t="str">
            <v>500_Salaries</v>
          </cell>
          <cell r="H9968">
            <v>2011</v>
          </cell>
        </row>
        <row r="9969">
          <cell r="A9969" t="str">
            <v>UWWTW</v>
          </cell>
          <cell r="C9969">
            <v>114</v>
          </cell>
          <cell r="E9969">
            <v>3170.49</v>
          </cell>
          <cell r="F9969" t="str">
            <v>FIN_RPT</v>
          </cell>
          <cell r="G9969" t="str">
            <v>500_Salaries</v>
          </cell>
          <cell r="H9969">
            <v>2011</v>
          </cell>
        </row>
        <row r="9970">
          <cell r="A9970" t="str">
            <v>UWWTW</v>
          </cell>
          <cell r="C9970">
            <v>118</v>
          </cell>
          <cell r="E9970">
            <v>-225.23</v>
          </cell>
          <cell r="F9970" t="str">
            <v>FIN_RPT</v>
          </cell>
          <cell r="G9970" t="str">
            <v>500_Salaries</v>
          </cell>
          <cell r="H9970">
            <v>2011</v>
          </cell>
        </row>
        <row r="9971">
          <cell r="A9971" t="str">
            <v>UWWTW</v>
          </cell>
          <cell r="C9971">
            <v>128</v>
          </cell>
          <cell r="E9971">
            <v>42704.18</v>
          </cell>
          <cell r="F9971" t="str">
            <v>FIN_RPT</v>
          </cell>
          <cell r="G9971" t="str">
            <v>500_Salaries</v>
          </cell>
          <cell r="H9971">
            <v>2011</v>
          </cell>
        </row>
        <row r="9972">
          <cell r="A9972" t="str">
            <v>UWWTW</v>
          </cell>
          <cell r="C9972">
            <v>129</v>
          </cell>
          <cell r="E9972">
            <v>-246.22</v>
          </cell>
          <cell r="F9972" t="str">
            <v>FIN_RPT</v>
          </cell>
          <cell r="G9972" t="str">
            <v>500_Salaries</v>
          </cell>
          <cell r="H9972">
            <v>2011</v>
          </cell>
        </row>
        <row r="9973">
          <cell r="A9973" t="str">
            <v>UWWTW</v>
          </cell>
          <cell r="C9973">
            <v>131</v>
          </cell>
          <cell r="E9973">
            <v>1373.43</v>
          </cell>
          <cell r="F9973" t="str">
            <v>FIN_RPT</v>
          </cell>
          <cell r="G9973" t="str">
            <v>500_Salaries</v>
          </cell>
          <cell r="H9973">
            <v>2011</v>
          </cell>
        </row>
        <row r="9974">
          <cell r="A9974" t="str">
            <v>UWWTW</v>
          </cell>
          <cell r="C9974">
            <v>133</v>
          </cell>
          <cell r="E9974">
            <v>4253.37</v>
          </cell>
          <cell r="F9974" t="str">
            <v>FIN_RPT</v>
          </cell>
          <cell r="G9974" t="str">
            <v>500_Salaries</v>
          </cell>
          <cell r="H9974">
            <v>2011</v>
          </cell>
        </row>
        <row r="9975">
          <cell r="A9975" t="str">
            <v>UWWTW</v>
          </cell>
          <cell r="C9975">
            <v>136</v>
          </cell>
          <cell r="E9975">
            <v>2343.7399999999998</v>
          </cell>
          <cell r="F9975" t="str">
            <v>FIN_RPT</v>
          </cell>
          <cell r="G9975" t="str">
            <v>500_Salaries</v>
          </cell>
          <cell r="H9975">
            <v>2011</v>
          </cell>
        </row>
        <row r="9976">
          <cell r="A9976" t="str">
            <v>UWWTW</v>
          </cell>
          <cell r="C9976">
            <v>144</v>
          </cell>
          <cell r="E9976">
            <v>9032.2999999999993</v>
          </cell>
          <cell r="F9976" t="str">
            <v>FIN_RPT</v>
          </cell>
          <cell r="G9976" t="str">
            <v>500_Salaries</v>
          </cell>
          <cell r="H9976">
            <v>2011</v>
          </cell>
        </row>
        <row r="9977">
          <cell r="A9977" t="str">
            <v>UWWTW</v>
          </cell>
          <cell r="C9977">
            <v>402</v>
          </cell>
          <cell r="E9977">
            <v>3695.18</v>
          </cell>
          <cell r="F9977" t="str">
            <v>FIN_RPT</v>
          </cell>
          <cell r="G9977" t="str">
            <v>500_Salaries</v>
          </cell>
          <cell r="H9977">
            <v>2011</v>
          </cell>
        </row>
        <row r="9978">
          <cell r="A9978" t="str">
            <v>UWWTW</v>
          </cell>
          <cell r="C9978">
            <v>102</v>
          </cell>
          <cell r="E9978">
            <v>18518.849999999999</v>
          </cell>
          <cell r="F9978" t="str">
            <v>FIN_RPT</v>
          </cell>
          <cell r="G9978" t="str">
            <v>500_Salaries</v>
          </cell>
          <cell r="H9978">
            <v>2011</v>
          </cell>
        </row>
        <row r="9979">
          <cell r="A9979" t="str">
            <v>UWWTW</v>
          </cell>
          <cell r="C9979">
            <v>104</v>
          </cell>
          <cell r="E9979">
            <v>4315.5</v>
          </cell>
          <cell r="F9979" t="str">
            <v>FIN_RPT</v>
          </cell>
          <cell r="G9979" t="str">
            <v>500_Salaries</v>
          </cell>
          <cell r="H9979">
            <v>2011</v>
          </cell>
        </row>
        <row r="9980">
          <cell r="A9980" t="str">
            <v>UWWTW</v>
          </cell>
          <cell r="C9980">
            <v>128</v>
          </cell>
          <cell r="E9980">
            <v>5815.46</v>
          </cell>
          <cell r="F9980" t="str">
            <v>FIN_RPT</v>
          </cell>
          <cell r="G9980" t="str">
            <v>500_Salaries</v>
          </cell>
          <cell r="H9980">
            <v>2011</v>
          </cell>
        </row>
        <row r="9981">
          <cell r="A9981" t="str">
            <v>UWWTW</v>
          </cell>
          <cell r="C9981">
            <v>131</v>
          </cell>
          <cell r="E9981">
            <v>141.43</v>
          </cell>
          <cell r="F9981" t="str">
            <v>FIN_RPT</v>
          </cell>
          <cell r="G9981" t="str">
            <v>500_Salaries</v>
          </cell>
          <cell r="H9981">
            <v>2011</v>
          </cell>
        </row>
        <row r="9982">
          <cell r="A9982" t="str">
            <v>UWWTW</v>
          </cell>
          <cell r="C9982">
            <v>133</v>
          </cell>
          <cell r="E9982">
            <v>5308.5</v>
          </cell>
          <cell r="F9982" t="str">
            <v>FIN_RPT</v>
          </cell>
          <cell r="G9982" t="str">
            <v>500_Salaries</v>
          </cell>
          <cell r="H9982">
            <v>2011</v>
          </cell>
        </row>
        <row r="9983">
          <cell r="A9983" t="str">
            <v>UWWTW</v>
          </cell>
          <cell r="C9983">
            <v>136</v>
          </cell>
          <cell r="E9983">
            <v>11109.25</v>
          </cell>
          <cell r="F9983" t="str">
            <v>FIN_RPT</v>
          </cell>
          <cell r="G9983" t="str">
            <v>500_Salaries</v>
          </cell>
          <cell r="H9983">
            <v>2011</v>
          </cell>
        </row>
        <row r="9984">
          <cell r="A9984" t="str">
            <v>UWWTW</v>
          </cell>
          <cell r="C9984">
            <v>144</v>
          </cell>
          <cell r="E9984">
            <v>9630</v>
          </cell>
          <cell r="F9984" t="str">
            <v>FIN_RPT</v>
          </cell>
          <cell r="G9984" t="str">
            <v>500_Salaries</v>
          </cell>
          <cell r="H9984">
            <v>2011</v>
          </cell>
        </row>
        <row r="9985">
          <cell r="A9985" t="str">
            <v>UWWTW</v>
          </cell>
          <cell r="C9985">
            <v>102</v>
          </cell>
          <cell r="E9985">
            <v>60.63</v>
          </cell>
          <cell r="F9985" t="str">
            <v>FIN_RPT</v>
          </cell>
          <cell r="G9985" t="str">
            <v>500_Salaries</v>
          </cell>
          <cell r="H9985">
            <v>2011</v>
          </cell>
        </row>
        <row r="9986">
          <cell r="A9986" t="str">
            <v>UWWTW</v>
          </cell>
          <cell r="C9986">
            <v>104</v>
          </cell>
          <cell r="E9986">
            <v>37.4</v>
          </cell>
          <cell r="F9986" t="str">
            <v>FIN_RPT</v>
          </cell>
          <cell r="G9986" t="str">
            <v>500_Salaries</v>
          </cell>
          <cell r="H9986">
            <v>2011</v>
          </cell>
        </row>
        <row r="9987">
          <cell r="A9987" t="str">
            <v>UWWTW</v>
          </cell>
          <cell r="C9987">
            <v>114</v>
          </cell>
          <cell r="E9987">
            <v>6.42</v>
          </cell>
          <cell r="F9987" t="str">
            <v>FIN_RPT</v>
          </cell>
          <cell r="G9987" t="str">
            <v>500_Salaries</v>
          </cell>
          <cell r="H9987">
            <v>2011</v>
          </cell>
        </row>
        <row r="9988">
          <cell r="A9988" t="str">
            <v>UWWTW</v>
          </cell>
          <cell r="C9988">
            <v>128</v>
          </cell>
          <cell r="E9988">
            <v>171.82</v>
          </cell>
          <cell r="F9988" t="str">
            <v>FIN_RPT</v>
          </cell>
          <cell r="G9988" t="str">
            <v>500_Salaries</v>
          </cell>
          <cell r="H9988">
            <v>2011</v>
          </cell>
        </row>
        <row r="9989">
          <cell r="A9989" t="str">
            <v>UWWTW</v>
          </cell>
          <cell r="C9989">
            <v>133</v>
          </cell>
          <cell r="E9989">
            <v>5.74</v>
          </cell>
          <cell r="F9989" t="str">
            <v>FIN_RPT</v>
          </cell>
          <cell r="G9989" t="str">
            <v>500_Salaries</v>
          </cell>
          <cell r="H9989">
            <v>2011</v>
          </cell>
        </row>
        <row r="9990">
          <cell r="A9990" t="str">
            <v>UWWTW</v>
          </cell>
          <cell r="C9990">
            <v>102</v>
          </cell>
          <cell r="E9990">
            <v>708.78</v>
          </cell>
          <cell r="F9990" t="str">
            <v>FIN_RPT</v>
          </cell>
          <cell r="G9990" t="str">
            <v>500_Salaries</v>
          </cell>
          <cell r="H9990">
            <v>2011</v>
          </cell>
        </row>
        <row r="9991">
          <cell r="A9991" t="str">
            <v>UWWTW</v>
          </cell>
          <cell r="C9991">
            <v>104</v>
          </cell>
          <cell r="E9991">
            <v>26.92</v>
          </cell>
          <cell r="F9991" t="str">
            <v>FIN_RPT</v>
          </cell>
          <cell r="G9991" t="str">
            <v>500_Salaries</v>
          </cell>
          <cell r="H9991">
            <v>2011</v>
          </cell>
        </row>
        <row r="9992">
          <cell r="A9992" t="str">
            <v>UWWTW</v>
          </cell>
          <cell r="C9992">
            <v>114</v>
          </cell>
          <cell r="E9992">
            <v>-14.37</v>
          </cell>
          <cell r="F9992" t="str">
            <v>FIN_RPT</v>
          </cell>
          <cell r="G9992" t="str">
            <v>500_Salaries</v>
          </cell>
          <cell r="H9992">
            <v>2011</v>
          </cell>
        </row>
        <row r="9993">
          <cell r="A9993" t="str">
            <v>UWWTW</v>
          </cell>
          <cell r="C9993">
            <v>128</v>
          </cell>
          <cell r="E9993">
            <v>741.62</v>
          </cell>
          <cell r="F9993" t="str">
            <v>FIN_RPT</v>
          </cell>
          <cell r="G9993" t="str">
            <v>500_Salaries</v>
          </cell>
          <cell r="H9993">
            <v>2011</v>
          </cell>
        </row>
        <row r="9994">
          <cell r="A9994" t="str">
            <v>UWWTW</v>
          </cell>
          <cell r="C9994">
            <v>131</v>
          </cell>
          <cell r="E9994">
            <v>115.08</v>
          </cell>
          <cell r="F9994" t="str">
            <v>FIN_RPT</v>
          </cell>
          <cell r="G9994" t="str">
            <v>500_Salaries</v>
          </cell>
          <cell r="H9994">
            <v>2011</v>
          </cell>
        </row>
        <row r="9995">
          <cell r="A9995" t="str">
            <v>UWWTW</v>
          </cell>
          <cell r="C9995">
            <v>144</v>
          </cell>
          <cell r="E9995">
            <v>82.69</v>
          </cell>
          <cell r="F9995" t="str">
            <v>FIN_RPT</v>
          </cell>
          <cell r="G9995" t="str">
            <v>500_Salaries</v>
          </cell>
          <cell r="H9995">
            <v>2011</v>
          </cell>
        </row>
        <row r="9996">
          <cell r="A9996" t="str">
            <v>UWWTW</v>
          </cell>
          <cell r="C9996">
            <v>145</v>
          </cell>
          <cell r="E9996">
            <v>5194.8900000000003</v>
          </cell>
          <cell r="F9996" t="str">
            <v>FIN_RPT</v>
          </cell>
          <cell r="G9996" t="str">
            <v>500_Salaries</v>
          </cell>
          <cell r="H9996">
            <v>2011</v>
          </cell>
        </row>
        <row r="9997">
          <cell r="A9997" t="str">
            <v>UWWTW</v>
          </cell>
          <cell r="C9997">
            <v>402</v>
          </cell>
          <cell r="E9997">
            <v>70.819999999999993</v>
          </cell>
          <cell r="F9997" t="str">
            <v>FIN_RPT</v>
          </cell>
          <cell r="G9997" t="str">
            <v>500_Salaries</v>
          </cell>
          <cell r="H9997">
            <v>2011</v>
          </cell>
        </row>
        <row r="9998">
          <cell r="A9998" t="str">
            <v>UWWTW</v>
          </cell>
          <cell r="C9998">
            <v>102</v>
          </cell>
          <cell r="E9998">
            <v>-12396153.289999999</v>
          </cell>
          <cell r="F9998" t="str">
            <v>FIN_RPT</v>
          </cell>
          <cell r="G9998" t="str">
            <v>510_Fringe Benefits</v>
          </cell>
          <cell r="H9998">
            <v>2011</v>
          </cell>
        </row>
        <row r="9999">
          <cell r="A9999" t="str">
            <v>UWWTW</v>
          </cell>
          <cell r="C9999">
            <v>104</v>
          </cell>
          <cell r="E9999">
            <v>-434812.31</v>
          </cell>
          <cell r="F9999" t="str">
            <v>FIN_RPT</v>
          </cell>
          <cell r="G9999" t="str">
            <v>510_Fringe Benefits</v>
          </cell>
          <cell r="H9999">
            <v>2011</v>
          </cell>
        </row>
        <row r="10000">
          <cell r="A10000" t="str">
            <v>UWWTW</v>
          </cell>
          <cell r="C10000">
            <v>105</v>
          </cell>
          <cell r="E10000">
            <v>-2141.9</v>
          </cell>
          <cell r="F10000" t="str">
            <v>FIN_RPT</v>
          </cell>
          <cell r="G10000" t="str">
            <v>510_Fringe Benefits</v>
          </cell>
          <cell r="H10000">
            <v>2011</v>
          </cell>
        </row>
        <row r="10001">
          <cell r="A10001" t="str">
            <v>UWWTW</v>
          </cell>
          <cell r="C10001">
            <v>114</v>
          </cell>
          <cell r="E10001">
            <v>-48.07</v>
          </cell>
          <cell r="F10001" t="str">
            <v>FIN_RPT</v>
          </cell>
          <cell r="G10001" t="str">
            <v>510_Fringe Benefits</v>
          </cell>
          <cell r="H10001">
            <v>2011</v>
          </cell>
        </row>
        <row r="10002">
          <cell r="A10002" t="str">
            <v>UWWTW</v>
          </cell>
          <cell r="C10002">
            <v>115</v>
          </cell>
          <cell r="E10002">
            <v>-114.22</v>
          </cell>
          <cell r="F10002" t="str">
            <v>FIN_RPT</v>
          </cell>
          <cell r="G10002" t="str">
            <v>510_Fringe Benefits</v>
          </cell>
          <cell r="H10002">
            <v>2011</v>
          </cell>
        </row>
        <row r="10003">
          <cell r="A10003" t="str">
            <v>UWWTW</v>
          </cell>
          <cell r="C10003">
            <v>118</v>
          </cell>
          <cell r="E10003">
            <v>-7.21</v>
          </cell>
          <cell r="F10003" t="str">
            <v>FIN_RPT</v>
          </cell>
          <cell r="G10003" t="str">
            <v>510_Fringe Benefits</v>
          </cell>
          <cell r="H10003">
            <v>2011</v>
          </cell>
        </row>
        <row r="10004">
          <cell r="A10004" t="str">
            <v>UWWTW</v>
          </cell>
          <cell r="C10004">
            <v>122</v>
          </cell>
          <cell r="E10004">
            <v>6.7</v>
          </cell>
          <cell r="F10004" t="str">
            <v>FIN_RPT</v>
          </cell>
          <cell r="G10004" t="str">
            <v>510_Fringe Benefits</v>
          </cell>
          <cell r="H10004">
            <v>2011</v>
          </cell>
        </row>
        <row r="10005">
          <cell r="A10005" t="str">
            <v>UWWTW</v>
          </cell>
          <cell r="C10005">
            <v>128</v>
          </cell>
          <cell r="E10005">
            <v>-2977.74</v>
          </cell>
          <cell r="F10005" t="str">
            <v>FIN_RPT</v>
          </cell>
          <cell r="G10005" t="str">
            <v>510_Fringe Benefits</v>
          </cell>
          <cell r="H10005">
            <v>2011</v>
          </cell>
        </row>
        <row r="10006">
          <cell r="A10006" t="str">
            <v>UWWTW</v>
          </cell>
          <cell r="C10006">
            <v>131</v>
          </cell>
          <cell r="E10006">
            <v>12397835.949999999</v>
          </cell>
          <cell r="F10006" t="str">
            <v>FIN_RPT</v>
          </cell>
          <cell r="G10006" t="str">
            <v>510_Fringe Benefits</v>
          </cell>
          <cell r="H10006">
            <v>2011</v>
          </cell>
        </row>
        <row r="10007">
          <cell r="A10007" t="str">
            <v>UWWTW</v>
          </cell>
          <cell r="C10007">
            <v>132</v>
          </cell>
          <cell r="E10007">
            <v>55502.559999999998</v>
          </cell>
          <cell r="F10007" t="str">
            <v>FIN_RPT</v>
          </cell>
          <cell r="G10007" t="str">
            <v>510_Fringe Benefits</v>
          </cell>
          <cell r="H10007">
            <v>2011</v>
          </cell>
        </row>
        <row r="10008">
          <cell r="A10008" t="str">
            <v>UWWTW</v>
          </cell>
          <cell r="C10008">
            <v>133</v>
          </cell>
          <cell r="E10008">
            <v>53.59</v>
          </cell>
          <cell r="F10008" t="str">
            <v>FIN_RPT</v>
          </cell>
          <cell r="G10008" t="str">
            <v>510_Fringe Benefits</v>
          </cell>
          <cell r="H10008">
            <v>2011</v>
          </cell>
        </row>
        <row r="10009">
          <cell r="A10009" t="str">
            <v>UWWTW</v>
          </cell>
          <cell r="C10009">
            <v>136</v>
          </cell>
          <cell r="E10009">
            <v>-162.08000000000001</v>
          </cell>
          <cell r="F10009" t="str">
            <v>FIN_RPT</v>
          </cell>
          <cell r="G10009" t="str">
            <v>510_Fringe Benefits</v>
          </cell>
          <cell r="H10009">
            <v>2011</v>
          </cell>
        </row>
        <row r="10010">
          <cell r="A10010" t="str">
            <v>UWWTW</v>
          </cell>
          <cell r="C10010">
            <v>144</v>
          </cell>
          <cell r="E10010">
            <v>-2143.5300000000002</v>
          </cell>
          <cell r="F10010" t="str">
            <v>FIN_RPT</v>
          </cell>
          <cell r="G10010" t="str">
            <v>510_Fringe Benefits</v>
          </cell>
          <cell r="H10010">
            <v>2011</v>
          </cell>
        </row>
        <row r="10011">
          <cell r="A10011" t="str">
            <v>UWWTW</v>
          </cell>
          <cell r="C10011">
            <v>147</v>
          </cell>
          <cell r="E10011">
            <v>-295.88</v>
          </cell>
          <cell r="F10011" t="str">
            <v>FIN_RPT</v>
          </cell>
          <cell r="G10011" t="str">
            <v>510_Fringe Benefits</v>
          </cell>
          <cell r="H10011">
            <v>2011</v>
          </cell>
        </row>
        <row r="10012">
          <cell r="A10012" t="str">
            <v>UWWTW</v>
          </cell>
          <cell r="C10012">
            <v>150</v>
          </cell>
          <cell r="E10012">
            <v>-52.75</v>
          </cell>
          <cell r="F10012" t="str">
            <v>FIN_RPT</v>
          </cell>
          <cell r="G10012" t="str">
            <v>510_Fringe Benefits</v>
          </cell>
          <cell r="H10012">
            <v>2011</v>
          </cell>
        </row>
        <row r="10013">
          <cell r="A10013" t="str">
            <v>UWWTW</v>
          </cell>
          <cell r="C10013">
            <v>177</v>
          </cell>
          <cell r="E10013">
            <v>-3074.81</v>
          </cell>
          <cell r="F10013" t="str">
            <v>FIN_RPT</v>
          </cell>
          <cell r="G10013" t="str">
            <v>510_Fringe Benefits</v>
          </cell>
          <cell r="H10013">
            <v>2011</v>
          </cell>
        </row>
        <row r="10014">
          <cell r="A10014" t="str">
            <v>UWWTW</v>
          </cell>
          <cell r="C10014">
            <v>186</v>
          </cell>
          <cell r="E10014">
            <v>3074.81</v>
          </cell>
          <cell r="F10014" t="str">
            <v>FIN_RPT</v>
          </cell>
          <cell r="G10014" t="str">
            <v>510_Fringe Benefits</v>
          </cell>
          <cell r="H10014">
            <v>2011</v>
          </cell>
        </row>
        <row r="10015">
          <cell r="A10015" t="str">
            <v>UWWTW</v>
          </cell>
          <cell r="C10015">
            <v>189</v>
          </cell>
          <cell r="E10015">
            <v>376105.55</v>
          </cell>
          <cell r="F10015" t="str">
            <v>FIN_RPT</v>
          </cell>
          <cell r="G10015" t="str">
            <v>510_Fringe Benefits</v>
          </cell>
          <cell r="H10015">
            <v>2011</v>
          </cell>
        </row>
        <row r="10016">
          <cell r="A10016" t="str">
            <v>UWWTW</v>
          </cell>
          <cell r="C10016">
            <v>233</v>
          </cell>
          <cell r="E10016">
            <v>-42.65</v>
          </cell>
          <cell r="F10016" t="str">
            <v>FIN_RPT</v>
          </cell>
          <cell r="G10016" t="str">
            <v>510_Fringe Benefits</v>
          </cell>
          <cell r="H10016">
            <v>2011</v>
          </cell>
        </row>
        <row r="10017">
          <cell r="A10017" t="str">
            <v>UWWTW</v>
          </cell>
          <cell r="C10017">
            <v>402</v>
          </cell>
          <cell r="E10017">
            <v>-2382.4499999999998</v>
          </cell>
          <cell r="F10017" t="str">
            <v>FIN_RPT</v>
          </cell>
          <cell r="G10017" t="str">
            <v>510_Fringe Benefits</v>
          </cell>
          <cell r="H10017">
            <v>2011</v>
          </cell>
        </row>
        <row r="10018">
          <cell r="A10018" t="str">
            <v>UWWTW</v>
          </cell>
          <cell r="C10018">
            <v>102</v>
          </cell>
          <cell r="E10018">
            <v>-4109.5</v>
          </cell>
          <cell r="F10018" t="str">
            <v>FIN_RPT</v>
          </cell>
          <cell r="G10018" t="str">
            <v>510_Fringe Benefits</v>
          </cell>
          <cell r="H10018">
            <v>2011</v>
          </cell>
        </row>
        <row r="10019">
          <cell r="A10019" t="str">
            <v>UWWTW</v>
          </cell>
          <cell r="C10019">
            <v>104</v>
          </cell>
          <cell r="E10019">
            <v>-92.73</v>
          </cell>
          <cell r="F10019" t="str">
            <v>FIN_RPT</v>
          </cell>
          <cell r="G10019" t="str">
            <v>510_Fringe Benefits</v>
          </cell>
          <cell r="H10019">
            <v>2011</v>
          </cell>
        </row>
        <row r="10020">
          <cell r="A10020" t="str">
            <v>UWWTW</v>
          </cell>
          <cell r="C10020">
            <v>105</v>
          </cell>
          <cell r="E10020">
            <v>-672.43</v>
          </cell>
          <cell r="F10020" t="str">
            <v>FIN_RPT</v>
          </cell>
          <cell r="G10020" t="str">
            <v>510_Fringe Benefits</v>
          </cell>
          <cell r="H10020">
            <v>2011</v>
          </cell>
        </row>
        <row r="10021">
          <cell r="A10021" t="str">
            <v>UWWTW</v>
          </cell>
          <cell r="C10021">
            <v>114</v>
          </cell>
          <cell r="E10021">
            <v>-9.68</v>
          </cell>
          <cell r="F10021" t="str">
            <v>FIN_RPT</v>
          </cell>
          <cell r="G10021" t="str">
            <v>510_Fringe Benefits</v>
          </cell>
          <cell r="H10021">
            <v>2011</v>
          </cell>
        </row>
        <row r="10022">
          <cell r="A10022" t="str">
            <v>UWWTW</v>
          </cell>
          <cell r="C10022">
            <v>115</v>
          </cell>
          <cell r="E10022">
            <v>-12.9</v>
          </cell>
          <cell r="F10022" t="str">
            <v>FIN_RPT</v>
          </cell>
          <cell r="G10022" t="str">
            <v>510_Fringe Benefits</v>
          </cell>
          <cell r="H10022">
            <v>2011</v>
          </cell>
        </row>
        <row r="10023">
          <cell r="A10023" t="str">
            <v>UWWTW</v>
          </cell>
          <cell r="C10023">
            <v>118</v>
          </cell>
          <cell r="E10023">
            <v>-1.69</v>
          </cell>
          <cell r="F10023" t="str">
            <v>FIN_RPT</v>
          </cell>
          <cell r="G10023" t="str">
            <v>510_Fringe Benefits</v>
          </cell>
          <cell r="H10023">
            <v>2011</v>
          </cell>
        </row>
        <row r="10024">
          <cell r="A10024" t="str">
            <v>UWWTW</v>
          </cell>
          <cell r="C10024">
            <v>128</v>
          </cell>
          <cell r="E10024">
            <v>-1932.05</v>
          </cell>
          <cell r="F10024" t="str">
            <v>FIN_RPT</v>
          </cell>
          <cell r="G10024" t="str">
            <v>510_Fringe Benefits</v>
          </cell>
          <cell r="H10024">
            <v>2011</v>
          </cell>
        </row>
        <row r="10025">
          <cell r="A10025" t="str">
            <v>UWWTW</v>
          </cell>
          <cell r="C10025">
            <v>131</v>
          </cell>
          <cell r="E10025">
            <v>-54.53</v>
          </cell>
          <cell r="F10025" t="str">
            <v>FIN_RPT</v>
          </cell>
          <cell r="G10025" t="str">
            <v>510_Fringe Benefits</v>
          </cell>
          <cell r="H10025">
            <v>2011</v>
          </cell>
        </row>
        <row r="10026">
          <cell r="A10026" t="str">
            <v>UWWTW</v>
          </cell>
          <cell r="C10026">
            <v>133</v>
          </cell>
          <cell r="E10026">
            <v>-67.27</v>
          </cell>
          <cell r="F10026" t="str">
            <v>FIN_RPT</v>
          </cell>
          <cell r="G10026" t="str">
            <v>510_Fringe Benefits</v>
          </cell>
          <cell r="H10026">
            <v>2011</v>
          </cell>
        </row>
        <row r="10027">
          <cell r="A10027" t="str">
            <v>UWWTW</v>
          </cell>
          <cell r="C10027">
            <v>136</v>
          </cell>
          <cell r="E10027">
            <v>-78.739999999999995</v>
          </cell>
          <cell r="F10027" t="str">
            <v>FIN_RPT</v>
          </cell>
          <cell r="G10027" t="str">
            <v>510_Fringe Benefits</v>
          </cell>
          <cell r="H10027">
            <v>2011</v>
          </cell>
        </row>
        <row r="10028">
          <cell r="A10028" t="str">
            <v>UWWTW</v>
          </cell>
          <cell r="C10028">
            <v>144</v>
          </cell>
          <cell r="E10028">
            <v>-62.24</v>
          </cell>
          <cell r="F10028" t="str">
            <v>FIN_RPT</v>
          </cell>
          <cell r="G10028" t="str">
            <v>510_Fringe Benefits</v>
          </cell>
          <cell r="H10028">
            <v>2011</v>
          </cell>
        </row>
        <row r="10029">
          <cell r="A10029" t="str">
            <v>UWWTW</v>
          </cell>
          <cell r="C10029">
            <v>147</v>
          </cell>
          <cell r="E10029">
            <v>-12.57</v>
          </cell>
          <cell r="F10029" t="str">
            <v>FIN_RPT</v>
          </cell>
          <cell r="G10029" t="str">
            <v>510_Fringe Benefits</v>
          </cell>
          <cell r="H10029">
            <v>2011</v>
          </cell>
        </row>
        <row r="10030">
          <cell r="A10030" t="str">
            <v>UWWTW</v>
          </cell>
          <cell r="C10030">
            <v>150</v>
          </cell>
          <cell r="E10030">
            <v>-6.86</v>
          </cell>
          <cell r="F10030" t="str">
            <v>FIN_RPT</v>
          </cell>
          <cell r="G10030" t="str">
            <v>510_Fringe Benefits</v>
          </cell>
          <cell r="H10030">
            <v>2011</v>
          </cell>
        </row>
        <row r="10031">
          <cell r="A10031" t="str">
            <v>UWWTW</v>
          </cell>
          <cell r="C10031">
            <v>233</v>
          </cell>
          <cell r="E10031">
            <v>-27.47</v>
          </cell>
          <cell r="F10031" t="str">
            <v>FIN_RPT</v>
          </cell>
          <cell r="G10031" t="str">
            <v>510_Fringe Benefits</v>
          </cell>
          <cell r="H10031">
            <v>2011</v>
          </cell>
        </row>
        <row r="10032">
          <cell r="A10032" t="str">
            <v>UWWTW</v>
          </cell>
          <cell r="C10032">
            <v>402</v>
          </cell>
          <cell r="E10032">
            <v>-37.840000000000003</v>
          </cell>
          <cell r="F10032" t="str">
            <v>FIN_RPT</v>
          </cell>
          <cell r="G10032" t="str">
            <v>510_Fringe Benefits</v>
          </cell>
          <cell r="H10032">
            <v>2011</v>
          </cell>
        </row>
        <row r="10033">
          <cell r="A10033" t="str">
            <v>UWWTW</v>
          </cell>
          <cell r="C10033">
            <v>102</v>
          </cell>
          <cell r="E10033">
            <v>-937840.51</v>
          </cell>
          <cell r="F10033" t="str">
            <v>FIN_RPT</v>
          </cell>
          <cell r="G10033" t="str">
            <v>510_Fringe Benefits</v>
          </cell>
          <cell r="H10033">
            <v>2011</v>
          </cell>
        </row>
        <row r="10034">
          <cell r="A10034" t="str">
            <v>UWWTW</v>
          </cell>
          <cell r="C10034">
            <v>104</v>
          </cell>
          <cell r="E10034">
            <v>-38266.31</v>
          </cell>
          <cell r="F10034" t="str">
            <v>FIN_RPT</v>
          </cell>
          <cell r="G10034" t="str">
            <v>510_Fringe Benefits</v>
          </cell>
          <cell r="H10034">
            <v>2011</v>
          </cell>
        </row>
        <row r="10035">
          <cell r="A10035" t="str">
            <v>UWWTW</v>
          </cell>
          <cell r="C10035">
            <v>105</v>
          </cell>
          <cell r="E10035">
            <v>-40147.47</v>
          </cell>
          <cell r="F10035" t="str">
            <v>FIN_RPT</v>
          </cell>
          <cell r="G10035" t="str">
            <v>510_Fringe Benefits</v>
          </cell>
          <cell r="H10035">
            <v>2011</v>
          </cell>
        </row>
        <row r="10036">
          <cell r="A10036" t="str">
            <v>UWWTW</v>
          </cell>
          <cell r="C10036">
            <v>115</v>
          </cell>
          <cell r="E10036">
            <v>-1365.97</v>
          </cell>
          <cell r="F10036" t="str">
            <v>FIN_RPT</v>
          </cell>
          <cell r="G10036" t="str">
            <v>510_Fringe Benefits</v>
          </cell>
          <cell r="H10036">
            <v>2011</v>
          </cell>
        </row>
        <row r="10037">
          <cell r="A10037" t="str">
            <v>UWWTW</v>
          </cell>
          <cell r="C10037">
            <v>118</v>
          </cell>
          <cell r="E10037">
            <v>-97.26</v>
          </cell>
          <cell r="F10037" t="str">
            <v>FIN_RPT</v>
          </cell>
          <cell r="G10037" t="str">
            <v>510_Fringe Benefits</v>
          </cell>
          <cell r="H10037">
            <v>2011</v>
          </cell>
        </row>
        <row r="10038">
          <cell r="A10038" t="str">
            <v>UWWTW</v>
          </cell>
          <cell r="C10038">
            <v>128</v>
          </cell>
          <cell r="E10038">
            <v>-246282.33</v>
          </cell>
          <cell r="F10038" t="str">
            <v>FIN_RPT</v>
          </cell>
          <cell r="G10038" t="str">
            <v>510_Fringe Benefits</v>
          </cell>
          <cell r="H10038">
            <v>2011</v>
          </cell>
        </row>
        <row r="10039">
          <cell r="A10039" t="str">
            <v>UWWTW</v>
          </cell>
          <cell r="C10039">
            <v>131</v>
          </cell>
          <cell r="E10039">
            <v>-924259.14</v>
          </cell>
          <cell r="F10039" t="str">
            <v>FIN_RPT</v>
          </cell>
          <cell r="G10039" t="str">
            <v>510_Fringe Benefits</v>
          </cell>
          <cell r="H10039">
            <v>2011</v>
          </cell>
        </row>
        <row r="10040">
          <cell r="A10040" t="str">
            <v>UWWTW</v>
          </cell>
          <cell r="C10040">
            <v>133</v>
          </cell>
          <cell r="E10040">
            <v>-6986.72</v>
          </cell>
          <cell r="F10040" t="str">
            <v>FIN_RPT</v>
          </cell>
          <cell r="G10040" t="str">
            <v>510_Fringe Benefits</v>
          </cell>
          <cell r="H10040">
            <v>2011</v>
          </cell>
        </row>
        <row r="10041">
          <cell r="A10041" t="str">
            <v>UWWTW</v>
          </cell>
          <cell r="C10041">
            <v>136</v>
          </cell>
          <cell r="E10041">
            <v>-18513.25</v>
          </cell>
          <cell r="F10041" t="str">
            <v>FIN_RPT</v>
          </cell>
          <cell r="G10041" t="str">
            <v>510_Fringe Benefits</v>
          </cell>
          <cell r="H10041">
            <v>2011</v>
          </cell>
        </row>
        <row r="10042">
          <cell r="A10042" t="str">
            <v>UWWTW</v>
          </cell>
          <cell r="C10042">
            <v>150</v>
          </cell>
          <cell r="E10042">
            <v>-1254.5999999999999</v>
          </cell>
          <cell r="F10042" t="str">
            <v>FIN_RPT</v>
          </cell>
          <cell r="G10042" t="str">
            <v>510_Fringe Benefits</v>
          </cell>
          <cell r="H10042">
            <v>2011</v>
          </cell>
        </row>
        <row r="10043">
          <cell r="A10043" t="str">
            <v>UWWTW</v>
          </cell>
          <cell r="C10043">
            <v>190</v>
          </cell>
          <cell r="E10043">
            <v>-38.57</v>
          </cell>
          <cell r="F10043" t="str">
            <v>FIN_RPT</v>
          </cell>
          <cell r="G10043" t="str">
            <v>510_Fringe Benefits</v>
          </cell>
          <cell r="H10043">
            <v>2011</v>
          </cell>
        </row>
        <row r="10044">
          <cell r="A10044" t="str">
            <v>UWWTW</v>
          </cell>
          <cell r="C10044">
            <v>402</v>
          </cell>
          <cell r="E10044">
            <v>-20594.79</v>
          </cell>
          <cell r="F10044" t="str">
            <v>FIN_RPT</v>
          </cell>
          <cell r="G10044" t="str">
            <v>510_Fringe Benefits</v>
          </cell>
          <cell r="H10044">
            <v>2011</v>
          </cell>
        </row>
        <row r="10045">
          <cell r="A10045" t="str">
            <v>UWWTW</v>
          </cell>
          <cell r="C10045">
            <v>102</v>
          </cell>
          <cell r="E10045">
            <v>5318.82</v>
          </cell>
          <cell r="F10045" t="str">
            <v>FIN_RPT</v>
          </cell>
          <cell r="G10045" t="str">
            <v>510_Fringe Benefits</v>
          </cell>
          <cell r="H10045">
            <v>2011</v>
          </cell>
        </row>
        <row r="10046">
          <cell r="A10046" t="str">
            <v>UWWTW</v>
          </cell>
          <cell r="C10046">
            <v>104</v>
          </cell>
          <cell r="E10046">
            <v>173.62</v>
          </cell>
          <cell r="F10046" t="str">
            <v>FIN_RPT</v>
          </cell>
          <cell r="G10046" t="str">
            <v>510_Fringe Benefits</v>
          </cell>
          <cell r="H10046">
            <v>2011</v>
          </cell>
        </row>
        <row r="10047">
          <cell r="A10047" t="str">
            <v>UWWTW</v>
          </cell>
          <cell r="C10047">
            <v>105</v>
          </cell>
          <cell r="E10047">
            <v>756.08</v>
          </cell>
          <cell r="F10047" t="str">
            <v>FIN_RPT</v>
          </cell>
          <cell r="G10047" t="str">
            <v>510_Fringe Benefits</v>
          </cell>
          <cell r="H10047">
            <v>2011</v>
          </cell>
        </row>
        <row r="10048">
          <cell r="A10048" t="str">
            <v>UWWTW</v>
          </cell>
          <cell r="C10048">
            <v>114</v>
          </cell>
          <cell r="E10048">
            <v>8.3699999999999992</v>
          </cell>
          <cell r="F10048" t="str">
            <v>FIN_RPT</v>
          </cell>
          <cell r="G10048" t="str">
            <v>510_Fringe Benefits</v>
          </cell>
          <cell r="H10048">
            <v>2011</v>
          </cell>
        </row>
        <row r="10049">
          <cell r="A10049" t="str">
            <v>UWWTW</v>
          </cell>
          <cell r="C10049">
            <v>115</v>
          </cell>
          <cell r="E10049">
            <v>16.670000000000002</v>
          </cell>
          <cell r="F10049" t="str">
            <v>FIN_RPT</v>
          </cell>
          <cell r="G10049" t="str">
            <v>510_Fringe Benefits</v>
          </cell>
          <cell r="H10049">
            <v>2011</v>
          </cell>
        </row>
        <row r="10050">
          <cell r="A10050" t="str">
            <v>UWWTW</v>
          </cell>
          <cell r="C10050">
            <v>128</v>
          </cell>
          <cell r="E10050">
            <v>2645.39</v>
          </cell>
          <cell r="F10050" t="str">
            <v>FIN_RPT</v>
          </cell>
          <cell r="G10050" t="str">
            <v>510_Fringe Benefits</v>
          </cell>
          <cell r="H10050">
            <v>2011</v>
          </cell>
        </row>
        <row r="10051">
          <cell r="A10051" t="str">
            <v>UWWTW</v>
          </cell>
          <cell r="C10051">
            <v>131</v>
          </cell>
          <cell r="E10051">
            <v>54.5</v>
          </cell>
          <cell r="F10051" t="str">
            <v>FIN_RPT</v>
          </cell>
          <cell r="G10051" t="str">
            <v>510_Fringe Benefits</v>
          </cell>
          <cell r="H10051">
            <v>2011</v>
          </cell>
        </row>
        <row r="10052">
          <cell r="A10052" t="str">
            <v>UWWTW</v>
          </cell>
          <cell r="C10052">
            <v>133</v>
          </cell>
          <cell r="E10052">
            <v>120.17</v>
          </cell>
          <cell r="F10052" t="str">
            <v>FIN_RPT</v>
          </cell>
          <cell r="G10052" t="str">
            <v>510_Fringe Benefits</v>
          </cell>
          <cell r="H10052">
            <v>2011</v>
          </cell>
        </row>
        <row r="10053">
          <cell r="A10053" t="str">
            <v>UWWTW</v>
          </cell>
          <cell r="C10053">
            <v>136</v>
          </cell>
          <cell r="E10053">
            <v>257.42</v>
          </cell>
          <cell r="F10053" t="str">
            <v>FIN_RPT</v>
          </cell>
          <cell r="G10053" t="str">
            <v>510_Fringe Benefits</v>
          </cell>
          <cell r="H10053">
            <v>2011</v>
          </cell>
        </row>
        <row r="10054">
          <cell r="A10054" t="str">
            <v>UWWTW</v>
          </cell>
          <cell r="C10054">
            <v>144</v>
          </cell>
          <cell r="E10054">
            <v>220.03</v>
          </cell>
          <cell r="F10054" t="str">
            <v>FIN_RPT</v>
          </cell>
          <cell r="G10054" t="str">
            <v>510_Fringe Benefits</v>
          </cell>
          <cell r="H10054">
            <v>2011</v>
          </cell>
        </row>
        <row r="10055">
          <cell r="A10055" t="str">
            <v>UWWTW</v>
          </cell>
          <cell r="C10055">
            <v>150</v>
          </cell>
          <cell r="E10055">
            <v>7.99</v>
          </cell>
          <cell r="F10055" t="str">
            <v>FIN_RPT</v>
          </cell>
          <cell r="G10055" t="str">
            <v>510_Fringe Benefits</v>
          </cell>
          <cell r="H10055">
            <v>2011</v>
          </cell>
        </row>
        <row r="10056">
          <cell r="A10056" t="str">
            <v>UWWTW</v>
          </cell>
          <cell r="C10056">
            <v>233</v>
          </cell>
          <cell r="E10056">
            <v>38.229999999999997</v>
          </cell>
          <cell r="F10056" t="str">
            <v>FIN_RPT</v>
          </cell>
          <cell r="G10056" t="str">
            <v>510_Fringe Benefits</v>
          </cell>
          <cell r="H10056">
            <v>2011</v>
          </cell>
        </row>
        <row r="10057">
          <cell r="A10057" t="str">
            <v>UWWTW</v>
          </cell>
          <cell r="C10057">
            <v>402</v>
          </cell>
          <cell r="E10057">
            <v>48.95</v>
          </cell>
          <cell r="F10057" t="str">
            <v>FIN_RPT</v>
          </cell>
          <cell r="G10057" t="str">
            <v>510_Fringe Benefits</v>
          </cell>
          <cell r="H10057">
            <v>2011</v>
          </cell>
        </row>
        <row r="10058">
          <cell r="A10058" t="str">
            <v>UWWTW</v>
          </cell>
          <cell r="C10058">
            <v>102</v>
          </cell>
          <cell r="E10058">
            <v>3022.43</v>
          </cell>
          <cell r="F10058" t="str">
            <v>FIN_RPT</v>
          </cell>
          <cell r="G10058" t="str">
            <v>510_Fringe Benefits</v>
          </cell>
          <cell r="H10058">
            <v>2011</v>
          </cell>
        </row>
        <row r="10059">
          <cell r="A10059" t="str">
            <v>UWWTW</v>
          </cell>
          <cell r="C10059">
            <v>102</v>
          </cell>
          <cell r="E10059">
            <v>22742.26</v>
          </cell>
          <cell r="F10059" t="str">
            <v>FIN_RPT</v>
          </cell>
          <cell r="G10059" t="str">
            <v>510_Fringe Benefits</v>
          </cell>
          <cell r="H10059">
            <v>2011</v>
          </cell>
        </row>
        <row r="10060">
          <cell r="A10060" t="str">
            <v>UWWTW</v>
          </cell>
          <cell r="C10060">
            <v>104</v>
          </cell>
          <cell r="E10060">
            <v>742.38</v>
          </cell>
          <cell r="F10060" t="str">
            <v>FIN_RPT</v>
          </cell>
          <cell r="G10060" t="str">
            <v>510_Fringe Benefits</v>
          </cell>
          <cell r="H10060">
            <v>2011</v>
          </cell>
        </row>
        <row r="10061">
          <cell r="A10061" t="str">
            <v>UWWTW</v>
          </cell>
          <cell r="C10061">
            <v>105</v>
          </cell>
          <cell r="E10061">
            <v>3232.72</v>
          </cell>
          <cell r="F10061" t="str">
            <v>FIN_RPT</v>
          </cell>
          <cell r="G10061" t="str">
            <v>510_Fringe Benefits</v>
          </cell>
          <cell r="H10061">
            <v>2011</v>
          </cell>
        </row>
        <row r="10062">
          <cell r="A10062" t="str">
            <v>UWWTW</v>
          </cell>
          <cell r="C10062">
            <v>114</v>
          </cell>
          <cell r="E10062">
            <v>35.79</v>
          </cell>
          <cell r="F10062" t="str">
            <v>FIN_RPT</v>
          </cell>
          <cell r="G10062" t="str">
            <v>510_Fringe Benefits</v>
          </cell>
          <cell r="H10062">
            <v>2011</v>
          </cell>
        </row>
        <row r="10063">
          <cell r="A10063" t="str">
            <v>UWWTW</v>
          </cell>
          <cell r="C10063">
            <v>115</v>
          </cell>
          <cell r="E10063">
            <v>71.33</v>
          </cell>
          <cell r="F10063" t="str">
            <v>FIN_RPT</v>
          </cell>
          <cell r="G10063" t="str">
            <v>510_Fringe Benefits</v>
          </cell>
          <cell r="H10063">
            <v>2011</v>
          </cell>
        </row>
        <row r="10064">
          <cell r="A10064" t="str">
            <v>UWWTW</v>
          </cell>
          <cell r="C10064">
            <v>128</v>
          </cell>
          <cell r="E10064">
            <v>11311.46</v>
          </cell>
          <cell r="F10064" t="str">
            <v>FIN_RPT</v>
          </cell>
          <cell r="G10064" t="str">
            <v>510_Fringe Benefits</v>
          </cell>
          <cell r="H10064">
            <v>2011</v>
          </cell>
        </row>
        <row r="10065">
          <cell r="A10065" t="str">
            <v>UWWTW</v>
          </cell>
          <cell r="C10065">
            <v>131</v>
          </cell>
          <cell r="E10065">
            <v>233.1</v>
          </cell>
          <cell r="F10065" t="str">
            <v>FIN_RPT</v>
          </cell>
          <cell r="G10065" t="str">
            <v>510_Fringe Benefits</v>
          </cell>
          <cell r="H10065">
            <v>2011</v>
          </cell>
        </row>
        <row r="10066">
          <cell r="A10066" t="str">
            <v>UWWTW</v>
          </cell>
          <cell r="C10066">
            <v>133</v>
          </cell>
          <cell r="E10066">
            <v>513.80999999999995</v>
          </cell>
          <cell r="F10066" t="str">
            <v>FIN_RPT</v>
          </cell>
          <cell r="G10066" t="str">
            <v>510_Fringe Benefits</v>
          </cell>
          <cell r="H10066">
            <v>2011</v>
          </cell>
        </row>
        <row r="10067">
          <cell r="A10067" t="str">
            <v>UWWTW</v>
          </cell>
          <cell r="C10067">
            <v>136</v>
          </cell>
          <cell r="E10067">
            <v>1100.52</v>
          </cell>
          <cell r="F10067" t="str">
            <v>FIN_RPT</v>
          </cell>
          <cell r="G10067" t="str">
            <v>510_Fringe Benefits</v>
          </cell>
          <cell r="H10067">
            <v>2011</v>
          </cell>
        </row>
        <row r="10068">
          <cell r="A10068" t="str">
            <v>UWWTW</v>
          </cell>
          <cell r="C10068">
            <v>144</v>
          </cell>
          <cell r="E10068">
            <v>940.7</v>
          </cell>
          <cell r="F10068" t="str">
            <v>FIN_RPT</v>
          </cell>
          <cell r="G10068" t="str">
            <v>510_Fringe Benefits</v>
          </cell>
          <cell r="H10068">
            <v>2011</v>
          </cell>
        </row>
        <row r="10069">
          <cell r="A10069" t="str">
            <v>UWWTW</v>
          </cell>
          <cell r="C10069">
            <v>150</v>
          </cell>
          <cell r="E10069">
            <v>34.340000000000003</v>
          </cell>
          <cell r="F10069" t="str">
            <v>FIN_RPT</v>
          </cell>
          <cell r="G10069" t="str">
            <v>510_Fringe Benefits</v>
          </cell>
          <cell r="H10069">
            <v>2011</v>
          </cell>
        </row>
        <row r="10070">
          <cell r="A10070" t="str">
            <v>UWWTW</v>
          </cell>
          <cell r="C10070">
            <v>233</v>
          </cell>
          <cell r="E10070">
            <v>163.46</v>
          </cell>
          <cell r="F10070" t="str">
            <v>FIN_RPT</v>
          </cell>
          <cell r="G10070" t="str">
            <v>510_Fringe Benefits</v>
          </cell>
          <cell r="H10070">
            <v>2011</v>
          </cell>
        </row>
        <row r="10071">
          <cell r="A10071" t="str">
            <v>UWWTW</v>
          </cell>
          <cell r="C10071">
            <v>402</v>
          </cell>
          <cell r="E10071">
            <v>209.35</v>
          </cell>
          <cell r="F10071" t="str">
            <v>FIN_RPT</v>
          </cell>
          <cell r="G10071" t="str">
            <v>510_Fringe Benefits</v>
          </cell>
          <cell r="H10071">
            <v>2011</v>
          </cell>
        </row>
        <row r="10072">
          <cell r="A10072" t="str">
            <v>UWWTW</v>
          </cell>
          <cell r="C10072">
            <v>102</v>
          </cell>
          <cell r="E10072">
            <v>8019.29</v>
          </cell>
          <cell r="F10072" t="str">
            <v>FIN_RPT</v>
          </cell>
          <cell r="G10072" t="str">
            <v>510_Fringe Benefits</v>
          </cell>
          <cell r="H10072">
            <v>2011</v>
          </cell>
        </row>
        <row r="10073">
          <cell r="A10073" t="str">
            <v>UWWTW</v>
          </cell>
          <cell r="C10073">
            <v>104</v>
          </cell>
          <cell r="E10073">
            <v>195.56</v>
          </cell>
          <cell r="F10073" t="str">
            <v>FIN_RPT</v>
          </cell>
          <cell r="G10073" t="str">
            <v>510_Fringe Benefits</v>
          </cell>
          <cell r="H10073">
            <v>2011</v>
          </cell>
        </row>
        <row r="10074">
          <cell r="A10074" t="str">
            <v>UWWTW</v>
          </cell>
          <cell r="C10074">
            <v>105</v>
          </cell>
          <cell r="E10074">
            <v>995.7</v>
          </cell>
          <cell r="F10074" t="str">
            <v>FIN_RPT</v>
          </cell>
          <cell r="G10074" t="str">
            <v>510_Fringe Benefits</v>
          </cell>
          <cell r="H10074">
            <v>2011</v>
          </cell>
        </row>
        <row r="10075">
          <cell r="A10075" t="str">
            <v>UWWTW</v>
          </cell>
          <cell r="C10075">
            <v>115</v>
          </cell>
          <cell r="E10075">
            <v>34.65</v>
          </cell>
          <cell r="F10075" t="str">
            <v>FIN_RPT</v>
          </cell>
          <cell r="G10075" t="str">
            <v>510_Fringe Benefits</v>
          </cell>
          <cell r="H10075">
            <v>2011</v>
          </cell>
        </row>
        <row r="10076">
          <cell r="A10076" t="str">
            <v>UWWTW</v>
          </cell>
          <cell r="C10076">
            <v>128</v>
          </cell>
          <cell r="E10076">
            <v>1825.78</v>
          </cell>
          <cell r="F10076" t="str">
            <v>FIN_RPT</v>
          </cell>
          <cell r="G10076" t="str">
            <v>510_Fringe Benefits</v>
          </cell>
          <cell r="H10076">
            <v>2011</v>
          </cell>
        </row>
        <row r="10077">
          <cell r="A10077" t="str">
            <v>UWWTW</v>
          </cell>
          <cell r="C10077">
            <v>131</v>
          </cell>
          <cell r="E10077">
            <v>129.91999999999999</v>
          </cell>
          <cell r="F10077" t="str">
            <v>FIN_RPT</v>
          </cell>
          <cell r="G10077" t="str">
            <v>510_Fringe Benefits</v>
          </cell>
          <cell r="H10077">
            <v>2011</v>
          </cell>
        </row>
        <row r="10078">
          <cell r="A10078" t="str">
            <v>UWWTW</v>
          </cell>
          <cell r="C10078">
            <v>133</v>
          </cell>
          <cell r="E10078">
            <v>71.680000000000007</v>
          </cell>
          <cell r="F10078" t="str">
            <v>FIN_RPT</v>
          </cell>
          <cell r="G10078" t="str">
            <v>510_Fringe Benefits</v>
          </cell>
          <cell r="H10078">
            <v>2011</v>
          </cell>
        </row>
        <row r="10079">
          <cell r="A10079" t="str">
            <v>UWWTW</v>
          </cell>
          <cell r="C10079">
            <v>136</v>
          </cell>
          <cell r="E10079">
            <v>-82.11</v>
          </cell>
          <cell r="F10079" t="str">
            <v>FIN_RPT</v>
          </cell>
          <cell r="G10079" t="str">
            <v>510_Fringe Benefits</v>
          </cell>
          <cell r="H10079">
            <v>2011</v>
          </cell>
        </row>
        <row r="10080">
          <cell r="A10080" t="str">
            <v>UWWTW</v>
          </cell>
          <cell r="C10080">
            <v>144</v>
          </cell>
          <cell r="E10080">
            <v>185.23</v>
          </cell>
          <cell r="F10080" t="str">
            <v>FIN_RPT</v>
          </cell>
          <cell r="G10080" t="str">
            <v>510_Fringe Benefits</v>
          </cell>
          <cell r="H10080">
            <v>2011</v>
          </cell>
        </row>
        <row r="10081">
          <cell r="A10081" t="str">
            <v>UWWTW</v>
          </cell>
          <cell r="C10081">
            <v>147</v>
          </cell>
          <cell r="E10081">
            <v>-144.68</v>
          </cell>
          <cell r="F10081" t="str">
            <v>FIN_RPT</v>
          </cell>
          <cell r="G10081" t="str">
            <v>510_Fringe Benefits</v>
          </cell>
          <cell r="H10081">
            <v>2011</v>
          </cell>
        </row>
        <row r="10082">
          <cell r="A10082" t="str">
            <v>UWWTW</v>
          </cell>
          <cell r="C10082">
            <v>150</v>
          </cell>
          <cell r="E10082">
            <v>16.45</v>
          </cell>
          <cell r="F10082" t="str">
            <v>FIN_RPT</v>
          </cell>
          <cell r="G10082" t="str">
            <v>510_Fringe Benefits</v>
          </cell>
          <cell r="H10082">
            <v>2011</v>
          </cell>
        </row>
        <row r="10083">
          <cell r="A10083" t="str">
            <v>UWWTW</v>
          </cell>
          <cell r="C10083">
            <v>233</v>
          </cell>
          <cell r="E10083">
            <v>131.96</v>
          </cell>
          <cell r="F10083" t="str">
            <v>FIN_RPT</v>
          </cell>
          <cell r="G10083" t="str">
            <v>510_Fringe Benefits</v>
          </cell>
          <cell r="H10083">
            <v>2011</v>
          </cell>
        </row>
        <row r="10084">
          <cell r="A10084" t="str">
            <v>UWWTW</v>
          </cell>
          <cell r="C10084">
            <v>402</v>
          </cell>
          <cell r="E10084">
            <v>-137.68</v>
          </cell>
          <cell r="F10084" t="str">
            <v>FIN_RPT</v>
          </cell>
          <cell r="G10084" t="str">
            <v>510_Fringe Benefits</v>
          </cell>
          <cell r="H10084">
            <v>2011</v>
          </cell>
        </row>
        <row r="10085">
          <cell r="A10085" t="str">
            <v>UWWTW</v>
          </cell>
          <cell r="C10085">
            <v>102</v>
          </cell>
          <cell r="E10085">
            <v>12.08</v>
          </cell>
          <cell r="F10085" t="str">
            <v>FIN_RPT</v>
          </cell>
          <cell r="G10085" t="str">
            <v>510_Fringe Benefits</v>
          </cell>
          <cell r="H10085">
            <v>2011</v>
          </cell>
        </row>
        <row r="10086">
          <cell r="A10086" t="str">
            <v>UWWTW</v>
          </cell>
          <cell r="C10086">
            <v>104</v>
          </cell>
          <cell r="E10086">
            <v>-4.55</v>
          </cell>
          <cell r="F10086" t="str">
            <v>FIN_RPT</v>
          </cell>
          <cell r="G10086" t="str">
            <v>510_Fringe Benefits</v>
          </cell>
          <cell r="H10086">
            <v>2011</v>
          </cell>
        </row>
        <row r="10087">
          <cell r="A10087" t="str">
            <v>UWWTW</v>
          </cell>
          <cell r="C10087">
            <v>105</v>
          </cell>
          <cell r="E10087">
            <v>-25.36</v>
          </cell>
          <cell r="F10087" t="str">
            <v>FIN_RPT</v>
          </cell>
          <cell r="G10087" t="str">
            <v>510_Fringe Benefits</v>
          </cell>
          <cell r="H10087">
            <v>2011</v>
          </cell>
        </row>
        <row r="10088">
          <cell r="A10088" t="str">
            <v>UWWTW</v>
          </cell>
          <cell r="C10088">
            <v>115</v>
          </cell>
          <cell r="E10088">
            <v>0.75</v>
          </cell>
          <cell r="F10088" t="str">
            <v>FIN_RPT</v>
          </cell>
          <cell r="G10088" t="str">
            <v>510_Fringe Benefits</v>
          </cell>
          <cell r="H10088">
            <v>2011</v>
          </cell>
        </row>
        <row r="10089">
          <cell r="A10089" t="str">
            <v>UWWTW</v>
          </cell>
          <cell r="C10089">
            <v>128</v>
          </cell>
          <cell r="E10089">
            <v>45.15</v>
          </cell>
          <cell r="F10089" t="str">
            <v>FIN_RPT</v>
          </cell>
          <cell r="G10089" t="str">
            <v>510_Fringe Benefits</v>
          </cell>
          <cell r="H10089">
            <v>2011</v>
          </cell>
        </row>
        <row r="10090">
          <cell r="A10090" t="str">
            <v>UWWTW</v>
          </cell>
          <cell r="C10090">
            <v>131</v>
          </cell>
          <cell r="E10090">
            <v>11.57</v>
          </cell>
          <cell r="F10090" t="str">
            <v>FIN_RPT</v>
          </cell>
          <cell r="G10090" t="str">
            <v>510_Fringe Benefits</v>
          </cell>
          <cell r="H10090">
            <v>2011</v>
          </cell>
        </row>
        <row r="10091">
          <cell r="A10091" t="str">
            <v>UWWTW</v>
          </cell>
          <cell r="C10091">
            <v>136</v>
          </cell>
          <cell r="E10091">
            <v>-7.49</v>
          </cell>
          <cell r="F10091" t="str">
            <v>FIN_RPT</v>
          </cell>
          <cell r="G10091" t="str">
            <v>510_Fringe Benefits</v>
          </cell>
          <cell r="H10091">
            <v>2011</v>
          </cell>
        </row>
        <row r="10092">
          <cell r="A10092" t="str">
            <v>UWWTW</v>
          </cell>
          <cell r="C10092">
            <v>144</v>
          </cell>
          <cell r="E10092">
            <v>12.73</v>
          </cell>
          <cell r="F10092" t="str">
            <v>FIN_RPT</v>
          </cell>
          <cell r="G10092" t="str">
            <v>510_Fringe Benefits</v>
          </cell>
          <cell r="H10092">
            <v>2011</v>
          </cell>
        </row>
        <row r="10093">
          <cell r="A10093" t="str">
            <v>UWWTW</v>
          </cell>
          <cell r="C10093">
            <v>150</v>
          </cell>
          <cell r="E10093">
            <v>0.48</v>
          </cell>
          <cell r="F10093" t="str">
            <v>FIN_RPT</v>
          </cell>
          <cell r="G10093" t="str">
            <v>510_Fringe Benefits</v>
          </cell>
          <cell r="H10093">
            <v>2011</v>
          </cell>
        </row>
        <row r="10094">
          <cell r="A10094" t="str">
            <v>UWWTW</v>
          </cell>
          <cell r="C10094">
            <v>233</v>
          </cell>
          <cell r="E10094">
            <v>7.01</v>
          </cell>
          <cell r="F10094" t="str">
            <v>FIN_RPT</v>
          </cell>
          <cell r="G10094" t="str">
            <v>510_Fringe Benefits</v>
          </cell>
          <cell r="H10094">
            <v>2011</v>
          </cell>
        </row>
        <row r="10095">
          <cell r="A10095" t="str">
            <v>UWWTW</v>
          </cell>
          <cell r="C10095">
            <v>402</v>
          </cell>
          <cell r="E10095">
            <v>-3.92</v>
          </cell>
          <cell r="F10095" t="str">
            <v>FIN_RPT</v>
          </cell>
          <cell r="G10095" t="str">
            <v>510_Fringe Benefits</v>
          </cell>
          <cell r="H10095">
            <v>2011</v>
          </cell>
        </row>
        <row r="10096">
          <cell r="A10096" t="str">
            <v>UWWTW</v>
          </cell>
          <cell r="C10096">
            <v>102</v>
          </cell>
          <cell r="E10096">
            <v>12.15</v>
          </cell>
          <cell r="F10096" t="str">
            <v>FIN_RPT</v>
          </cell>
          <cell r="G10096" t="str">
            <v>510_Fringe Benefits</v>
          </cell>
          <cell r="H10096">
            <v>2011</v>
          </cell>
        </row>
        <row r="10097">
          <cell r="A10097" t="str">
            <v>UWWTW</v>
          </cell>
          <cell r="C10097">
            <v>128</v>
          </cell>
          <cell r="E10097">
            <v>2382.84</v>
          </cell>
          <cell r="F10097" t="str">
            <v>FIN_RPT</v>
          </cell>
          <cell r="G10097" t="str">
            <v>510_Fringe Benefits</v>
          </cell>
          <cell r="H10097">
            <v>2011</v>
          </cell>
        </row>
        <row r="10098">
          <cell r="A10098" t="str">
            <v>UWWTW</v>
          </cell>
          <cell r="C10098">
            <v>144</v>
          </cell>
          <cell r="E10098">
            <v>753.32</v>
          </cell>
          <cell r="F10098" t="str">
            <v>FIN_RPT</v>
          </cell>
          <cell r="G10098" t="str">
            <v>510_Fringe Benefits</v>
          </cell>
          <cell r="H10098">
            <v>2011</v>
          </cell>
        </row>
        <row r="10099">
          <cell r="A10099" t="str">
            <v>UWWTW</v>
          </cell>
          <cell r="C10099">
            <v>102</v>
          </cell>
          <cell r="E10099">
            <v>-268.49</v>
          </cell>
          <cell r="F10099" t="str">
            <v>FIN_RPT</v>
          </cell>
          <cell r="G10099" t="str">
            <v>510_Fringe Benefits</v>
          </cell>
          <cell r="H10099">
            <v>2011</v>
          </cell>
        </row>
        <row r="10100">
          <cell r="A10100" t="str">
            <v>UWWTW</v>
          </cell>
          <cell r="C10100">
            <v>105</v>
          </cell>
          <cell r="E10100">
            <v>397.64</v>
          </cell>
          <cell r="F10100" t="str">
            <v>FIN_RPT</v>
          </cell>
          <cell r="G10100" t="str">
            <v>510_Fringe Benefits</v>
          </cell>
          <cell r="H10100">
            <v>2011</v>
          </cell>
        </row>
        <row r="10101">
          <cell r="A10101" t="str">
            <v>UWWTW</v>
          </cell>
          <cell r="C10101">
            <v>128</v>
          </cell>
          <cell r="E10101">
            <v>-309.81</v>
          </cell>
          <cell r="F10101" t="str">
            <v>FIN_RPT</v>
          </cell>
          <cell r="G10101" t="str">
            <v>510_Fringe Benefits</v>
          </cell>
          <cell r="H10101">
            <v>2011</v>
          </cell>
        </row>
        <row r="10102">
          <cell r="A10102" t="str">
            <v>UWWTW</v>
          </cell>
          <cell r="C10102">
            <v>131</v>
          </cell>
          <cell r="E10102">
            <v>-21.96</v>
          </cell>
          <cell r="F10102" t="str">
            <v>FIN_RPT</v>
          </cell>
          <cell r="G10102" t="str">
            <v>510_Fringe Benefits</v>
          </cell>
          <cell r="H10102">
            <v>2011</v>
          </cell>
        </row>
        <row r="10103">
          <cell r="A10103" t="str">
            <v>UWWTW</v>
          </cell>
          <cell r="C10103">
            <v>136</v>
          </cell>
          <cell r="E10103">
            <v>15.85</v>
          </cell>
          <cell r="F10103" t="str">
            <v>FIN_RPT</v>
          </cell>
          <cell r="G10103" t="str">
            <v>510_Fringe Benefits</v>
          </cell>
          <cell r="H10103">
            <v>2011</v>
          </cell>
        </row>
        <row r="10104">
          <cell r="A10104" t="str">
            <v>UWWTW</v>
          </cell>
          <cell r="C10104">
            <v>144</v>
          </cell>
          <cell r="E10104">
            <v>24.04</v>
          </cell>
          <cell r="F10104" t="str">
            <v>FIN_RPT</v>
          </cell>
          <cell r="G10104" t="str">
            <v>510_Fringe Benefits</v>
          </cell>
          <cell r="H10104">
            <v>2011</v>
          </cell>
        </row>
        <row r="10105">
          <cell r="A10105" t="str">
            <v>UWWTW</v>
          </cell>
          <cell r="C10105">
            <v>402</v>
          </cell>
          <cell r="E10105">
            <v>87.53</v>
          </cell>
          <cell r="F10105" t="str">
            <v>FIN_RPT</v>
          </cell>
          <cell r="G10105" t="str">
            <v>510_Fringe Benefits</v>
          </cell>
          <cell r="H10105">
            <v>2011</v>
          </cell>
        </row>
        <row r="10106">
          <cell r="A10106" t="str">
            <v>UWWTW</v>
          </cell>
          <cell r="C10106">
            <v>102</v>
          </cell>
          <cell r="E10106">
            <v>1290.71</v>
          </cell>
          <cell r="F10106" t="str">
            <v>FIN_RPT</v>
          </cell>
          <cell r="G10106" t="str">
            <v>510_Fringe Benefits</v>
          </cell>
          <cell r="H10106">
            <v>2011</v>
          </cell>
        </row>
        <row r="10107">
          <cell r="A10107" t="str">
            <v>UWWTW</v>
          </cell>
          <cell r="C10107">
            <v>115</v>
          </cell>
          <cell r="E10107">
            <v>81.95</v>
          </cell>
          <cell r="F10107" t="str">
            <v>FIN_RPT</v>
          </cell>
          <cell r="G10107" t="str">
            <v>510_Fringe Benefits</v>
          </cell>
          <cell r="H10107">
            <v>2011</v>
          </cell>
        </row>
        <row r="10108">
          <cell r="A10108" t="str">
            <v>UWWTW</v>
          </cell>
          <cell r="C10108">
            <v>402</v>
          </cell>
          <cell r="E10108">
            <v>498.29</v>
          </cell>
          <cell r="F10108" t="str">
            <v>FIN_RPT</v>
          </cell>
          <cell r="G10108" t="str">
            <v>510_Fringe Benefits</v>
          </cell>
          <cell r="H10108">
            <v>2011</v>
          </cell>
        </row>
        <row r="10109">
          <cell r="A10109" t="str">
            <v>UWWTW</v>
          </cell>
          <cell r="C10109">
            <v>136</v>
          </cell>
          <cell r="E10109">
            <v>-10</v>
          </cell>
          <cell r="F10109" t="str">
            <v>FIN_RPT</v>
          </cell>
          <cell r="G10109" t="str">
            <v>530_Supplies and Serv</v>
          </cell>
          <cell r="H10109">
            <v>2011</v>
          </cell>
        </row>
        <row r="10110">
          <cell r="A10110" t="str">
            <v>UWWTW</v>
          </cell>
          <cell r="C10110">
            <v>136</v>
          </cell>
          <cell r="E10110">
            <v>-395</v>
          </cell>
          <cell r="F10110" t="str">
            <v>FIN_RPT</v>
          </cell>
          <cell r="G10110" t="str">
            <v>530_Supplies and Serv</v>
          </cell>
          <cell r="H10110">
            <v>2011</v>
          </cell>
        </row>
        <row r="10111">
          <cell r="A10111" t="str">
            <v>UWWTW</v>
          </cell>
          <cell r="C10111">
            <v>136</v>
          </cell>
          <cell r="E10111">
            <v>625</v>
          </cell>
          <cell r="F10111" t="str">
            <v>FIN_RPT</v>
          </cell>
          <cell r="G10111" t="str">
            <v>530_Supplies and Serv</v>
          </cell>
          <cell r="H10111">
            <v>2011</v>
          </cell>
        </row>
        <row r="10112">
          <cell r="A10112" t="str">
            <v>UWWTW</v>
          </cell>
          <cell r="C10112">
            <v>102</v>
          </cell>
          <cell r="E10112">
            <v>12358.65</v>
          </cell>
          <cell r="F10112" t="str">
            <v>FIN_RPT</v>
          </cell>
          <cell r="G10112" t="str">
            <v>530_Supplies and Serv</v>
          </cell>
          <cell r="H10112">
            <v>2011</v>
          </cell>
        </row>
        <row r="10113">
          <cell r="A10113" t="str">
            <v>UWWTW</v>
          </cell>
          <cell r="C10113">
            <v>136</v>
          </cell>
          <cell r="E10113">
            <v>-1400</v>
          </cell>
          <cell r="F10113" t="str">
            <v>FIN_RPT</v>
          </cell>
          <cell r="G10113" t="str">
            <v>530_Supplies and Serv</v>
          </cell>
          <cell r="H10113">
            <v>2011</v>
          </cell>
        </row>
        <row r="10114">
          <cell r="A10114" t="str">
            <v>UWWTW</v>
          </cell>
          <cell r="C10114">
            <v>102</v>
          </cell>
          <cell r="E10114">
            <v>-15462</v>
          </cell>
          <cell r="F10114" t="str">
            <v>FIN_RPT</v>
          </cell>
          <cell r="G10114" t="str">
            <v>530_Supplies and Serv</v>
          </cell>
          <cell r="H10114">
            <v>2011</v>
          </cell>
        </row>
        <row r="10115">
          <cell r="A10115" t="str">
            <v>UWWTW</v>
          </cell>
          <cell r="C10115">
            <v>128</v>
          </cell>
          <cell r="E10115">
            <v>-48008</v>
          </cell>
          <cell r="F10115" t="str">
            <v>FIN_RPT</v>
          </cell>
          <cell r="G10115" t="str">
            <v>530_Supplies and Serv</v>
          </cell>
          <cell r="H10115">
            <v>2011</v>
          </cell>
        </row>
        <row r="10116">
          <cell r="A10116" t="str">
            <v>UWWTW</v>
          </cell>
          <cell r="C10116">
            <v>102</v>
          </cell>
          <cell r="E10116">
            <v>11794.11</v>
          </cell>
          <cell r="F10116" t="str">
            <v>FIN_RPT</v>
          </cell>
          <cell r="G10116" t="str">
            <v>530_Supplies and Serv</v>
          </cell>
          <cell r="H10116">
            <v>2011</v>
          </cell>
        </row>
        <row r="10117">
          <cell r="A10117" t="str">
            <v>UWWTW</v>
          </cell>
          <cell r="C10117">
            <v>109</v>
          </cell>
          <cell r="E10117">
            <v>10181.629999999999</v>
          </cell>
          <cell r="F10117" t="str">
            <v>FIN_RPT</v>
          </cell>
          <cell r="G10117" t="str">
            <v>530_Supplies and Serv</v>
          </cell>
          <cell r="H10117">
            <v>2011</v>
          </cell>
        </row>
        <row r="10118">
          <cell r="A10118" t="str">
            <v>UWWTW</v>
          </cell>
          <cell r="C10118">
            <v>102</v>
          </cell>
          <cell r="E10118">
            <v>34079.550000000003</v>
          </cell>
          <cell r="F10118" t="str">
            <v>FIN_RPT</v>
          </cell>
          <cell r="G10118" t="str">
            <v>530_Supplies and Serv</v>
          </cell>
          <cell r="H10118">
            <v>2011</v>
          </cell>
        </row>
        <row r="10119">
          <cell r="A10119" t="str">
            <v>UWWTW</v>
          </cell>
          <cell r="C10119">
            <v>109</v>
          </cell>
          <cell r="E10119">
            <v>-40178.92</v>
          </cell>
          <cell r="F10119" t="str">
            <v>FIN_RPT</v>
          </cell>
          <cell r="G10119" t="str">
            <v>530_Supplies and Serv</v>
          </cell>
          <cell r="H10119">
            <v>2011</v>
          </cell>
        </row>
        <row r="10120">
          <cell r="A10120" t="str">
            <v>UWWTW</v>
          </cell>
          <cell r="C10120">
            <v>128</v>
          </cell>
          <cell r="E10120">
            <v>136243.43</v>
          </cell>
          <cell r="F10120" t="str">
            <v>FIN_RPT</v>
          </cell>
          <cell r="G10120" t="str">
            <v>530_Supplies and Serv</v>
          </cell>
          <cell r="H10120">
            <v>2011</v>
          </cell>
        </row>
        <row r="10121">
          <cell r="A10121" t="str">
            <v>UWWTW</v>
          </cell>
          <cell r="C10121">
            <v>109</v>
          </cell>
          <cell r="E10121">
            <v>251</v>
          </cell>
          <cell r="F10121" t="str">
            <v>FIN_RPT</v>
          </cell>
          <cell r="G10121" t="str">
            <v>530_Supplies and Serv</v>
          </cell>
          <cell r="H10121">
            <v>2011</v>
          </cell>
        </row>
        <row r="10122">
          <cell r="A10122" t="str">
            <v>UWWTW</v>
          </cell>
          <cell r="C10122">
            <v>128</v>
          </cell>
          <cell r="E10122">
            <v>22600</v>
          </cell>
          <cell r="F10122" t="str">
            <v>FIN_RPT</v>
          </cell>
          <cell r="G10122" t="str">
            <v>530_Supplies and Serv</v>
          </cell>
          <cell r="H10122">
            <v>2011</v>
          </cell>
        </row>
        <row r="10123">
          <cell r="A10123" t="str">
            <v>UWWTW</v>
          </cell>
          <cell r="C10123">
            <v>136</v>
          </cell>
          <cell r="E10123">
            <v>-1111.67</v>
          </cell>
          <cell r="F10123" t="str">
            <v>FIN_RPT</v>
          </cell>
          <cell r="G10123" t="str">
            <v>530_Supplies and Serv</v>
          </cell>
          <cell r="H10123">
            <v>2011</v>
          </cell>
        </row>
        <row r="10124">
          <cell r="A10124" t="str">
            <v>UWWTW</v>
          </cell>
          <cell r="C10124">
            <v>147</v>
          </cell>
          <cell r="E10124">
            <v>34453.129999999997</v>
          </cell>
          <cell r="F10124" t="str">
            <v>FIN_RPT</v>
          </cell>
          <cell r="G10124" t="str">
            <v>530_Supplies and Serv</v>
          </cell>
          <cell r="H10124">
            <v>2011</v>
          </cell>
        </row>
        <row r="10125">
          <cell r="A10125" t="str">
            <v>UWWTW</v>
          </cell>
          <cell r="C10125">
            <v>136</v>
          </cell>
          <cell r="E10125">
            <v>1070</v>
          </cell>
          <cell r="F10125" t="str">
            <v>FIN_RPT</v>
          </cell>
          <cell r="G10125" t="str">
            <v>530_Supplies and Serv</v>
          </cell>
          <cell r="H10125">
            <v>2011</v>
          </cell>
        </row>
        <row r="10126">
          <cell r="A10126" t="str">
            <v>UWWTW</v>
          </cell>
          <cell r="C10126">
            <v>102</v>
          </cell>
          <cell r="E10126">
            <v>-18918</v>
          </cell>
          <cell r="F10126" t="str">
            <v>FIN_RPT</v>
          </cell>
          <cell r="G10126" t="str">
            <v>530_Supplies and Serv</v>
          </cell>
          <cell r="H10126">
            <v>2011</v>
          </cell>
        </row>
        <row r="10127">
          <cell r="A10127" t="str">
            <v>UWWTW</v>
          </cell>
          <cell r="C10127">
            <v>115</v>
          </cell>
          <cell r="E10127">
            <v>-8001</v>
          </cell>
          <cell r="F10127" t="str">
            <v>FIN_RPT</v>
          </cell>
          <cell r="G10127" t="str">
            <v>530_Supplies and Serv</v>
          </cell>
          <cell r="H10127">
            <v>2011</v>
          </cell>
        </row>
        <row r="10128">
          <cell r="A10128" t="str">
            <v>UWWTW</v>
          </cell>
          <cell r="C10128">
            <v>128</v>
          </cell>
          <cell r="E10128">
            <v>-38878</v>
          </cell>
          <cell r="F10128" t="str">
            <v>FIN_RPT</v>
          </cell>
          <cell r="G10128" t="str">
            <v>530_Supplies and Serv</v>
          </cell>
          <cell r="H10128">
            <v>2011</v>
          </cell>
        </row>
        <row r="10129">
          <cell r="A10129" t="str">
            <v>UWWTW</v>
          </cell>
          <cell r="C10129">
            <v>136</v>
          </cell>
          <cell r="E10129">
            <v>-133.44999999999999</v>
          </cell>
          <cell r="F10129" t="str">
            <v>FIN_RPT</v>
          </cell>
          <cell r="G10129" t="str">
            <v>530_Supplies and Serv</v>
          </cell>
          <cell r="H10129">
            <v>2011</v>
          </cell>
        </row>
        <row r="10130">
          <cell r="A10130" t="str">
            <v>UWWTW</v>
          </cell>
          <cell r="C10130">
            <v>136</v>
          </cell>
          <cell r="E10130">
            <v>3039.9</v>
          </cell>
          <cell r="F10130" t="str">
            <v>FIN_RPT</v>
          </cell>
          <cell r="G10130" t="str">
            <v>530_Supplies and Serv</v>
          </cell>
          <cell r="H10130">
            <v>2011</v>
          </cell>
        </row>
        <row r="10131">
          <cell r="A10131" t="str">
            <v>UWWTW</v>
          </cell>
          <cell r="C10131">
            <v>129</v>
          </cell>
          <cell r="E10131">
            <v>1802.9</v>
          </cell>
          <cell r="F10131" t="str">
            <v>FIN_RPT</v>
          </cell>
          <cell r="G10131" t="str">
            <v>530_Supplies and Serv</v>
          </cell>
          <cell r="H10131">
            <v>2011</v>
          </cell>
        </row>
        <row r="10132">
          <cell r="A10132" t="str">
            <v>UWWTW</v>
          </cell>
          <cell r="C10132">
            <v>136</v>
          </cell>
          <cell r="E10132">
            <v>-697.83</v>
          </cell>
          <cell r="F10132" t="str">
            <v>FIN_RPT</v>
          </cell>
          <cell r="G10132" t="str">
            <v>530_Supplies and Serv</v>
          </cell>
          <cell r="H10132">
            <v>2011</v>
          </cell>
        </row>
        <row r="10133">
          <cell r="A10133" t="str">
            <v>UWWTW</v>
          </cell>
          <cell r="C10133">
            <v>102</v>
          </cell>
          <cell r="E10133">
            <v>-10572</v>
          </cell>
          <cell r="F10133" t="str">
            <v>FIN_RPT</v>
          </cell>
          <cell r="G10133" t="str">
            <v>530_Supplies and Serv</v>
          </cell>
          <cell r="H10133">
            <v>2011</v>
          </cell>
        </row>
        <row r="10134">
          <cell r="A10134" t="str">
            <v>UWWTW</v>
          </cell>
          <cell r="C10134">
            <v>102</v>
          </cell>
          <cell r="E10134">
            <v>-297215.28000000003</v>
          </cell>
          <cell r="F10134" t="str">
            <v>FIN_RPT</v>
          </cell>
          <cell r="G10134" t="str">
            <v>520_Scholars and Fell</v>
          </cell>
          <cell r="H10134">
            <v>2011</v>
          </cell>
        </row>
        <row r="10135">
          <cell r="A10135" t="str">
            <v>UWWTW</v>
          </cell>
          <cell r="C10135">
            <v>113</v>
          </cell>
          <cell r="E10135">
            <v>-42254.28</v>
          </cell>
          <cell r="F10135" t="str">
            <v>FIN_RPT</v>
          </cell>
          <cell r="G10135" t="str">
            <v>520_Scholars and Fell</v>
          </cell>
          <cell r="H10135">
            <v>2011</v>
          </cell>
        </row>
        <row r="10136">
          <cell r="A10136" t="str">
            <v>UWWTW</v>
          </cell>
          <cell r="C10136">
            <v>128</v>
          </cell>
          <cell r="E10136">
            <v>-166392.06</v>
          </cell>
          <cell r="F10136" t="str">
            <v>FIN_RPT</v>
          </cell>
          <cell r="G10136" t="str">
            <v>520_Scholars and Fell</v>
          </cell>
          <cell r="H10136">
            <v>2011</v>
          </cell>
        </row>
        <row r="10137">
          <cell r="A10137" t="str">
            <v>UWWTW</v>
          </cell>
          <cell r="C10137">
            <v>133</v>
          </cell>
          <cell r="E10137">
            <v>-800679.1</v>
          </cell>
          <cell r="F10137" t="str">
            <v>FIN_RPT</v>
          </cell>
          <cell r="G10137" t="str">
            <v>520_Scholars and Fell</v>
          </cell>
          <cell r="H10137">
            <v>2011</v>
          </cell>
        </row>
        <row r="10138">
          <cell r="A10138" t="str">
            <v>UWWTW</v>
          </cell>
          <cell r="C10138">
            <v>136</v>
          </cell>
          <cell r="E10138">
            <v>-3225712.32</v>
          </cell>
          <cell r="F10138" t="str">
            <v>FIN_RPT</v>
          </cell>
          <cell r="G10138" t="str">
            <v>520_Scholars and Fell</v>
          </cell>
          <cell r="H10138">
            <v>2011</v>
          </cell>
        </row>
        <row r="10139">
          <cell r="A10139" t="str">
            <v>UWWTW</v>
          </cell>
          <cell r="C10139">
            <v>144</v>
          </cell>
          <cell r="E10139">
            <v>-224473</v>
          </cell>
          <cell r="F10139" t="str">
            <v>FIN_RPT</v>
          </cell>
          <cell r="G10139" t="str">
            <v>520_Scholars and Fell</v>
          </cell>
          <cell r="H10139">
            <v>2011</v>
          </cell>
        </row>
        <row r="10140">
          <cell r="A10140" t="str">
            <v>UWWTW</v>
          </cell>
          <cell r="C10140">
            <v>146</v>
          </cell>
          <cell r="E10140">
            <v>-375094.8</v>
          </cell>
          <cell r="F10140" t="str">
            <v>FIN_RPT</v>
          </cell>
          <cell r="G10140" t="str">
            <v>520_Scholars and Fell</v>
          </cell>
          <cell r="H10140">
            <v>2011</v>
          </cell>
        </row>
        <row r="10141">
          <cell r="A10141" t="str">
            <v>UWWTW</v>
          </cell>
          <cell r="C10141">
            <v>148</v>
          </cell>
          <cell r="E10141">
            <v>-8792075.4700000007</v>
          </cell>
          <cell r="F10141" t="str">
            <v>FIN_RPT</v>
          </cell>
          <cell r="G10141" t="str">
            <v>520_Scholars and Fell</v>
          </cell>
          <cell r="H10141">
            <v>2011</v>
          </cell>
        </row>
        <row r="10142">
          <cell r="A10142" t="str">
            <v>UWWTW</v>
          </cell>
          <cell r="C10142">
            <v>161</v>
          </cell>
          <cell r="E10142">
            <v>-7672.65</v>
          </cell>
          <cell r="F10142" t="str">
            <v>FIN_RPT</v>
          </cell>
          <cell r="G10142" t="str">
            <v>520_Scholars and Fell</v>
          </cell>
          <cell r="H10142">
            <v>2011</v>
          </cell>
        </row>
        <row r="10143">
          <cell r="A10143" t="str">
            <v>UWWTW</v>
          </cell>
          <cell r="C10143">
            <v>173</v>
          </cell>
          <cell r="E10143">
            <v>-51451.89</v>
          </cell>
          <cell r="F10143" t="str">
            <v>FIN_RPT</v>
          </cell>
          <cell r="G10143" t="str">
            <v>520_Scholars and Fell</v>
          </cell>
          <cell r="H10143">
            <v>2011</v>
          </cell>
        </row>
        <row r="10144">
          <cell r="A10144" t="str">
            <v>UWWTW</v>
          </cell>
          <cell r="C10144">
            <v>184</v>
          </cell>
          <cell r="E10144">
            <v>-7693.17</v>
          </cell>
          <cell r="F10144" t="str">
            <v>FIN_RPT</v>
          </cell>
          <cell r="G10144" t="str">
            <v>520_Scholars and Fell</v>
          </cell>
          <cell r="H10144">
            <v>2011</v>
          </cell>
        </row>
        <row r="10145">
          <cell r="A10145" t="str">
            <v>UWWTW</v>
          </cell>
          <cell r="C10145">
            <v>403</v>
          </cell>
          <cell r="E10145">
            <v>-234866.52</v>
          </cell>
          <cell r="F10145" t="str">
            <v>FIN_RPT</v>
          </cell>
          <cell r="G10145" t="str">
            <v>520_Scholars and Fell</v>
          </cell>
          <cell r="H10145">
            <v>2011</v>
          </cell>
        </row>
        <row r="10146">
          <cell r="A10146" t="str">
            <v>UWWTW</v>
          </cell>
          <cell r="C10146">
            <v>406</v>
          </cell>
          <cell r="E10146">
            <v>-355711.46</v>
          </cell>
          <cell r="F10146" t="str">
            <v>FIN_RPT</v>
          </cell>
          <cell r="G10146" t="str">
            <v>520_Scholars and Fell</v>
          </cell>
          <cell r="H10146">
            <v>2011</v>
          </cell>
        </row>
        <row r="10147">
          <cell r="A10147" t="str">
            <v>UWWTW</v>
          </cell>
          <cell r="C10147">
            <v>102</v>
          </cell>
          <cell r="E10147">
            <v>-8488931.4100000001</v>
          </cell>
          <cell r="F10147" t="str">
            <v>FIN_RPT</v>
          </cell>
          <cell r="G10147" t="str">
            <v>530_Supplies and Serv</v>
          </cell>
          <cell r="H10147">
            <v>2011</v>
          </cell>
        </row>
        <row r="10148">
          <cell r="A10148" t="str">
            <v>UWWTW</v>
          </cell>
          <cell r="C10148">
            <v>104</v>
          </cell>
          <cell r="E10148">
            <v>-703513.28</v>
          </cell>
          <cell r="F10148" t="str">
            <v>FIN_RPT</v>
          </cell>
          <cell r="G10148" t="str">
            <v>530_Supplies and Serv</v>
          </cell>
          <cell r="H10148">
            <v>2011</v>
          </cell>
        </row>
        <row r="10149">
          <cell r="A10149" t="str">
            <v>UWWTW</v>
          </cell>
          <cell r="C10149">
            <v>114</v>
          </cell>
          <cell r="E10149">
            <v>-210392.67</v>
          </cell>
          <cell r="F10149" t="str">
            <v>FIN_RPT</v>
          </cell>
          <cell r="G10149" t="str">
            <v>530_Supplies and Serv</v>
          </cell>
          <cell r="H10149">
            <v>2011</v>
          </cell>
        </row>
        <row r="10150">
          <cell r="A10150" t="str">
            <v>UWWTW</v>
          </cell>
          <cell r="C10150">
            <v>122</v>
          </cell>
          <cell r="E10150">
            <v>210392.67</v>
          </cell>
          <cell r="F10150" t="str">
            <v>FIN_RPT</v>
          </cell>
          <cell r="G10150" t="str">
            <v>530_Supplies and Serv</v>
          </cell>
          <cell r="H10150">
            <v>2011</v>
          </cell>
        </row>
        <row r="10151">
          <cell r="A10151" t="str">
            <v>UWWTW</v>
          </cell>
          <cell r="C10151">
            <v>128</v>
          </cell>
          <cell r="E10151">
            <v>-30544.720000000001</v>
          </cell>
          <cell r="F10151" t="str">
            <v>FIN_RPT</v>
          </cell>
          <cell r="G10151" t="str">
            <v>530_Supplies and Serv</v>
          </cell>
          <cell r="H10151">
            <v>2011</v>
          </cell>
        </row>
        <row r="10152">
          <cell r="A10152" t="str">
            <v>UWWTW</v>
          </cell>
          <cell r="C10152">
            <v>131</v>
          </cell>
          <cell r="E10152">
            <v>8491406.4100000001</v>
          </cell>
          <cell r="F10152" t="str">
            <v>FIN_RPT</v>
          </cell>
          <cell r="G10152" t="str">
            <v>530_Supplies and Serv</v>
          </cell>
          <cell r="H10152">
            <v>2011</v>
          </cell>
        </row>
        <row r="10153">
          <cell r="A10153" t="str">
            <v>UWWTW</v>
          </cell>
          <cell r="C10153">
            <v>132</v>
          </cell>
          <cell r="E10153">
            <v>249438.54</v>
          </cell>
          <cell r="F10153" t="str">
            <v>FIN_RPT</v>
          </cell>
          <cell r="G10153" t="str">
            <v>530_Supplies and Serv</v>
          </cell>
          <cell r="H10153">
            <v>2011</v>
          </cell>
        </row>
        <row r="10154">
          <cell r="A10154" t="str">
            <v>UWWTW</v>
          </cell>
          <cell r="C10154">
            <v>133</v>
          </cell>
          <cell r="E10154">
            <v>6595.37</v>
          </cell>
          <cell r="F10154" t="str">
            <v>FIN_RPT</v>
          </cell>
          <cell r="G10154" t="str">
            <v>530_Supplies and Serv</v>
          </cell>
          <cell r="H10154">
            <v>2011</v>
          </cell>
        </row>
        <row r="10155">
          <cell r="A10155" t="str">
            <v>UWWTW</v>
          </cell>
          <cell r="C10155">
            <v>136</v>
          </cell>
          <cell r="E10155">
            <v>7232.16</v>
          </cell>
          <cell r="F10155" t="str">
            <v>FIN_RPT</v>
          </cell>
          <cell r="G10155" t="str">
            <v>530_Supplies and Serv</v>
          </cell>
          <cell r="H10155">
            <v>2011</v>
          </cell>
        </row>
        <row r="10156">
          <cell r="A10156" t="str">
            <v>UWWTW</v>
          </cell>
          <cell r="C10156">
            <v>150</v>
          </cell>
          <cell r="E10156">
            <v>8650</v>
          </cell>
          <cell r="F10156" t="str">
            <v>FIN_RPT</v>
          </cell>
          <cell r="G10156" t="str">
            <v>530_Supplies and Serv</v>
          </cell>
          <cell r="H10156">
            <v>2011</v>
          </cell>
        </row>
        <row r="10157">
          <cell r="A10157" t="str">
            <v>UWWTW</v>
          </cell>
          <cell r="C10157">
            <v>177</v>
          </cell>
          <cell r="E10157">
            <v>35.979999999999997</v>
          </cell>
          <cell r="F10157" t="str">
            <v>FIN_RPT</v>
          </cell>
          <cell r="G10157" t="str">
            <v>530_Supplies and Serv</v>
          </cell>
          <cell r="H10157">
            <v>2011</v>
          </cell>
        </row>
        <row r="10158">
          <cell r="A10158" t="str">
            <v>UWWTW</v>
          </cell>
          <cell r="C10158">
            <v>186</v>
          </cell>
          <cell r="E10158">
            <v>-35.979999999999997</v>
          </cell>
          <cell r="F10158" t="str">
            <v>FIN_RPT</v>
          </cell>
          <cell r="G10158" t="str">
            <v>530_Supplies and Serv</v>
          </cell>
          <cell r="H10158">
            <v>2011</v>
          </cell>
        </row>
        <row r="10159">
          <cell r="A10159" t="str">
            <v>UWWTW</v>
          </cell>
          <cell r="C10159">
            <v>189</v>
          </cell>
          <cell r="E10159">
            <v>454074.74</v>
          </cell>
          <cell r="F10159" t="str">
            <v>FIN_RPT</v>
          </cell>
          <cell r="G10159" t="str">
            <v>530_Supplies and Serv</v>
          </cell>
          <cell r="H10159">
            <v>2011</v>
          </cell>
        </row>
        <row r="10160">
          <cell r="A10160" t="str">
            <v>UWWTW</v>
          </cell>
          <cell r="C10160" t="str">
            <v>CON</v>
          </cell>
          <cell r="E10160">
            <v>4037925.85</v>
          </cell>
          <cell r="F10160" t="str">
            <v>FIN_RPT</v>
          </cell>
          <cell r="G10160" t="str">
            <v>530_Supplies and Serv</v>
          </cell>
          <cell r="H10160">
            <v>2011</v>
          </cell>
        </row>
        <row r="10161">
          <cell r="A10161" t="str">
            <v>UWWTW</v>
          </cell>
          <cell r="C10161">
            <v>128</v>
          </cell>
          <cell r="E10161">
            <v>-19776</v>
          </cell>
          <cell r="F10161" t="str">
            <v>FIN_RPT</v>
          </cell>
          <cell r="G10161" t="str">
            <v>530_Supplies and Serv</v>
          </cell>
          <cell r="H10161">
            <v>2011</v>
          </cell>
        </row>
        <row r="10162">
          <cell r="A10162" t="str">
            <v>UWWTW</v>
          </cell>
          <cell r="C10162">
            <v>102</v>
          </cell>
          <cell r="E10162">
            <v>13717.74</v>
          </cell>
          <cell r="F10162" t="str">
            <v>FIN_RPT</v>
          </cell>
          <cell r="G10162" t="str">
            <v>530_Supplies and Serv</v>
          </cell>
          <cell r="H10162">
            <v>2011</v>
          </cell>
        </row>
        <row r="10163">
          <cell r="A10163" t="str">
            <v>UWWTW</v>
          </cell>
          <cell r="C10163">
            <v>128</v>
          </cell>
          <cell r="E10163">
            <v>-28859.439999999999</v>
          </cell>
          <cell r="F10163" t="str">
            <v>FIN_RPT</v>
          </cell>
          <cell r="G10163" t="str">
            <v>530_Supplies and Serv</v>
          </cell>
          <cell r="H10163">
            <v>2011</v>
          </cell>
        </row>
        <row r="10164">
          <cell r="A10164" t="str">
            <v>UWWTW</v>
          </cell>
          <cell r="C10164">
            <v>136</v>
          </cell>
          <cell r="E10164">
            <v>-28119.439999999999</v>
          </cell>
          <cell r="F10164" t="str">
            <v>FIN_RPT</v>
          </cell>
          <cell r="G10164" t="str">
            <v>530_Supplies and Serv</v>
          </cell>
          <cell r="H10164">
            <v>2011</v>
          </cell>
        </row>
        <row r="10165">
          <cell r="A10165" t="str">
            <v>UWWTW</v>
          </cell>
          <cell r="C10165">
            <v>133</v>
          </cell>
          <cell r="E10165">
            <v>10502.75</v>
          </cell>
          <cell r="F10165" t="str">
            <v>FIN_RPT</v>
          </cell>
          <cell r="G10165" t="str">
            <v>530_Supplies and Serv</v>
          </cell>
          <cell r="H10165">
            <v>2011</v>
          </cell>
        </row>
        <row r="10166">
          <cell r="A10166" t="str">
            <v>UWWTW</v>
          </cell>
          <cell r="C10166">
            <v>136</v>
          </cell>
          <cell r="E10166">
            <v>-243.52</v>
          </cell>
          <cell r="F10166" t="str">
            <v>FIN_RPT</v>
          </cell>
          <cell r="G10166" t="str">
            <v>530_Supplies and Serv</v>
          </cell>
          <cell r="H10166">
            <v>2011</v>
          </cell>
        </row>
        <row r="10167">
          <cell r="A10167" t="str">
            <v>UWWTW</v>
          </cell>
          <cell r="C10167">
            <v>128</v>
          </cell>
          <cell r="E10167">
            <v>112119.76</v>
          </cell>
          <cell r="F10167" t="str">
            <v>FIN_RPT</v>
          </cell>
          <cell r="G10167" t="str">
            <v>530_Supplies and Serv</v>
          </cell>
          <cell r="H10167">
            <v>2011</v>
          </cell>
        </row>
        <row r="10168">
          <cell r="A10168" t="str">
            <v>UWWTW</v>
          </cell>
          <cell r="C10168">
            <v>136</v>
          </cell>
          <cell r="E10168">
            <v>-14785.13</v>
          </cell>
          <cell r="F10168" t="str">
            <v>FIN_RPT</v>
          </cell>
          <cell r="G10168" t="str">
            <v>530_Supplies and Serv</v>
          </cell>
          <cell r="H10168">
            <v>2011</v>
          </cell>
        </row>
        <row r="10169">
          <cell r="A10169" t="str">
            <v>UWWTW</v>
          </cell>
          <cell r="C10169">
            <v>136</v>
          </cell>
          <cell r="E10169">
            <v>-1573.53</v>
          </cell>
          <cell r="F10169" t="str">
            <v>FIN_RPT</v>
          </cell>
          <cell r="G10169" t="str">
            <v>530_Supplies and Serv</v>
          </cell>
          <cell r="H10169">
            <v>2011</v>
          </cell>
        </row>
        <row r="10170">
          <cell r="A10170" t="str">
            <v>UWWTW</v>
          </cell>
          <cell r="C10170">
            <v>129</v>
          </cell>
          <cell r="E10170">
            <v>14298.99</v>
          </cell>
          <cell r="F10170" t="str">
            <v>FIN_RPT</v>
          </cell>
          <cell r="G10170" t="str">
            <v>530_Supplies and Serv</v>
          </cell>
          <cell r="H10170">
            <v>2011</v>
          </cell>
        </row>
        <row r="10171">
          <cell r="A10171" t="str">
            <v>UWWTW</v>
          </cell>
          <cell r="C10171">
            <v>136</v>
          </cell>
          <cell r="E10171">
            <v>-3560.28</v>
          </cell>
          <cell r="F10171" t="str">
            <v>FIN_RPT</v>
          </cell>
          <cell r="G10171" t="str">
            <v>530_Supplies and Serv</v>
          </cell>
          <cell r="H10171">
            <v>2011</v>
          </cell>
        </row>
        <row r="10172">
          <cell r="A10172" t="str">
            <v>UWWTW</v>
          </cell>
          <cell r="C10172">
            <v>102</v>
          </cell>
          <cell r="E10172">
            <v>24864</v>
          </cell>
          <cell r="F10172" t="str">
            <v>FIN_RPT</v>
          </cell>
          <cell r="G10172" t="str">
            <v>530_Supplies and Serv</v>
          </cell>
          <cell r="H10172">
            <v>2011</v>
          </cell>
        </row>
        <row r="10173">
          <cell r="A10173" t="str">
            <v>UWWTW</v>
          </cell>
          <cell r="C10173">
            <v>128</v>
          </cell>
          <cell r="E10173">
            <v>353227</v>
          </cell>
          <cell r="F10173" t="str">
            <v>FIN_RPT</v>
          </cell>
          <cell r="G10173" t="str">
            <v>530_Supplies and Serv</v>
          </cell>
          <cell r="H10173">
            <v>2011</v>
          </cell>
        </row>
        <row r="10174">
          <cell r="A10174" t="str">
            <v>UWWTW</v>
          </cell>
          <cell r="C10174">
            <v>129</v>
          </cell>
          <cell r="E10174">
            <v>399618.04</v>
          </cell>
          <cell r="F10174" t="str">
            <v>FIN_RPT</v>
          </cell>
          <cell r="G10174" t="str">
            <v>530_Supplies and Serv</v>
          </cell>
          <cell r="H10174">
            <v>2011</v>
          </cell>
        </row>
        <row r="10175">
          <cell r="A10175" t="str">
            <v>UWWTW</v>
          </cell>
          <cell r="C10175">
            <v>136</v>
          </cell>
          <cell r="E10175">
            <v>-360</v>
          </cell>
          <cell r="F10175" t="str">
            <v>FIN_RPT</v>
          </cell>
          <cell r="G10175" t="str">
            <v>530_Supplies and Serv</v>
          </cell>
          <cell r="H10175">
            <v>2011</v>
          </cell>
        </row>
        <row r="10176">
          <cell r="A10176" t="str">
            <v>UWWTW</v>
          </cell>
          <cell r="C10176">
            <v>136</v>
          </cell>
          <cell r="E10176">
            <v>-465</v>
          </cell>
          <cell r="F10176" t="str">
            <v>FIN_RPT</v>
          </cell>
          <cell r="G10176" t="str">
            <v>530_Supplies and Serv</v>
          </cell>
          <cell r="H10176">
            <v>2011</v>
          </cell>
        </row>
        <row r="10177">
          <cell r="A10177" t="str">
            <v>UWWTW</v>
          </cell>
          <cell r="C10177">
            <v>136</v>
          </cell>
          <cell r="E10177">
            <v>171.67</v>
          </cell>
          <cell r="F10177" t="str">
            <v>FIN_RPT</v>
          </cell>
          <cell r="G10177" t="str">
            <v>530_Supplies and Serv</v>
          </cell>
          <cell r="H10177">
            <v>2011</v>
          </cell>
        </row>
        <row r="10178">
          <cell r="A10178" t="str">
            <v>UWWTW</v>
          </cell>
          <cell r="C10178">
            <v>128</v>
          </cell>
          <cell r="E10178">
            <v>12666.46</v>
          </cell>
          <cell r="F10178" t="str">
            <v>FIN_RPT</v>
          </cell>
          <cell r="G10178" t="str">
            <v>530_Supplies and Serv</v>
          </cell>
          <cell r="H10178">
            <v>2011</v>
          </cell>
        </row>
        <row r="10179">
          <cell r="A10179" t="str">
            <v>UWWTW</v>
          </cell>
          <cell r="C10179">
            <v>136</v>
          </cell>
          <cell r="E10179">
            <v>10944.06</v>
          </cell>
          <cell r="F10179" t="str">
            <v>FIN_RPT</v>
          </cell>
          <cell r="G10179" t="str">
            <v>530_Supplies and Serv</v>
          </cell>
          <cell r="H10179">
            <v>2011</v>
          </cell>
        </row>
        <row r="10180">
          <cell r="A10180" t="str">
            <v>UWWTW</v>
          </cell>
          <cell r="C10180">
            <v>128</v>
          </cell>
          <cell r="E10180">
            <v>-476020.71</v>
          </cell>
          <cell r="F10180" t="str">
            <v>FIN_RPT</v>
          </cell>
          <cell r="G10180" t="str">
            <v>530_Supplies and Serv</v>
          </cell>
          <cell r="H10180">
            <v>2011</v>
          </cell>
        </row>
        <row r="10181">
          <cell r="A10181" t="str">
            <v>UWWTW</v>
          </cell>
          <cell r="C10181">
            <v>129</v>
          </cell>
          <cell r="E10181">
            <v>-420249.75</v>
          </cell>
          <cell r="F10181" t="str">
            <v>FIN_RPT</v>
          </cell>
          <cell r="G10181" t="str">
            <v>530_Supplies and Serv</v>
          </cell>
          <cell r="H10181">
            <v>2011</v>
          </cell>
        </row>
        <row r="10182">
          <cell r="A10182" t="str">
            <v>UWWTW</v>
          </cell>
          <cell r="C10182" t="str">
            <v>CON</v>
          </cell>
          <cell r="E10182">
            <v>57852.41</v>
          </cell>
          <cell r="F10182" t="str">
            <v>FIN_RPT</v>
          </cell>
          <cell r="G10182" t="str">
            <v>570_Interest on Indeb</v>
          </cell>
          <cell r="H10182">
            <v>2011</v>
          </cell>
        </row>
        <row r="10183">
          <cell r="A10183" t="str">
            <v>UWWTW</v>
          </cell>
          <cell r="C10183" t="str">
            <v>CON</v>
          </cell>
          <cell r="E10183">
            <v>3047672.96</v>
          </cell>
          <cell r="F10183" t="str">
            <v>FIN_RPT</v>
          </cell>
          <cell r="G10183" t="str">
            <v>570_Interest on Indeb</v>
          </cell>
          <cell r="H10183">
            <v>2011</v>
          </cell>
        </row>
        <row r="10184">
          <cell r="A10184" t="str">
            <v>UWWTW</v>
          </cell>
          <cell r="C10184">
            <v>128</v>
          </cell>
          <cell r="E10184">
            <v>-58654.57</v>
          </cell>
          <cell r="F10184" t="str">
            <v>FIN_RPT</v>
          </cell>
          <cell r="G10184" t="str">
            <v>540_Other Oper Exp</v>
          </cell>
          <cell r="H10184">
            <v>2011</v>
          </cell>
        </row>
        <row r="10185">
          <cell r="A10185" t="str">
            <v>UWWTW</v>
          </cell>
          <cell r="C10185">
            <v>131</v>
          </cell>
          <cell r="E10185">
            <v>-16672.93</v>
          </cell>
          <cell r="F10185" t="str">
            <v>FIN_RPT</v>
          </cell>
          <cell r="G10185" t="str">
            <v>540_Other Oper Exp</v>
          </cell>
          <cell r="H10185">
            <v>2011</v>
          </cell>
        </row>
        <row r="10186">
          <cell r="A10186" t="str">
            <v>UWWTW</v>
          </cell>
          <cell r="C10186">
            <v>133</v>
          </cell>
          <cell r="E10186">
            <v>-959.2</v>
          </cell>
          <cell r="F10186" t="str">
            <v>FIN_RPT</v>
          </cell>
          <cell r="G10186" t="str">
            <v>540_Other Oper Exp</v>
          </cell>
          <cell r="H10186">
            <v>2011</v>
          </cell>
        </row>
        <row r="10187">
          <cell r="A10187" t="str">
            <v>UWWTW</v>
          </cell>
          <cell r="C10187">
            <v>147</v>
          </cell>
          <cell r="E10187">
            <v>148688.70000000001</v>
          </cell>
          <cell r="F10187" t="str">
            <v>FIN_RPT</v>
          </cell>
          <cell r="G10187" t="str">
            <v>540_Other Oper Exp</v>
          </cell>
          <cell r="H10187">
            <v>2011</v>
          </cell>
        </row>
        <row r="10188">
          <cell r="A10188" t="str">
            <v>UWWTW</v>
          </cell>
          <cell r="C10188">
            <v>128</v>
          </cell>
          <cell r="E10188">
            <v>31590.5</v>
          </cell>
          <cell r="F10188" t="str">
            <v>FIN_RPT</v>
          </cell>
          <cell r="G10188" t="str">
            <v>530_Supplies and Serv</v>
          </cell>
          <cell r="H10188">
            <v>2011</v>
          </cell>
        </row>
        <row r="10189">
          <cell r="A10189" t="str">
            <v>UWWTW</v>
          </cell>
          <cell r="C10189">
            <v>144</v>
          </cell>
          <cell r="E10189">
            <v>88042.02</v>
          </cell>
          <cell r="F10189" t="str">
            <v>FIN_RPT</v>
          </cell>
          <cell r="G10189" t="str">
            <v>530_Supplies and Serv</v>
          </cell>
          <cell r="H10189">
            <v>2011</v>
          </cell>
        </row>
        <row r="10190">
          <cell r="A10190" t="str">
            <v>UWWTW</v>
          </cell>
          <cell r="C10190">
            <v>128</v>
          </cell>
          <cell r="E10190">
            <v>-155086.6</v>
          </cell>
          <cell r="F10190" t="str">
            <v>FIN_RPT</v>
          </cell>
          <cell r="G10190" t="str">
            <v>650_Overhead</v>
          </cell>
          <cell r="H10190">
            <v>2011</v>
          </cell>
        </row>
        <row r="10191">
          <cell r="A10191" t="str">
            <v>UWWTW</v>
          </cell>
          <cell r="C10191">
            <v>162</v>
          </cell>
          <cell r="E10191">
            <v>-2107.2800000000002</v>
          </cell>
          <cell r="F10191" t="str">
            <v>FIN_RPT</v>
          </cell>
          <cell r="G10191" t="str">
            <v>460_Transfers/Other</v>
          </cell>
          <cell r="H10191">
            <v>2011</v>
          </cell>
        </row>
        <row r="10192">
          <cell r="A10192" t="str">
            <v>UWWTW</v>
          </cell>
          <cell r="C10192">
            <v>144</v>
          </cell>
          <cell r="E10192">
            <v>-182774.5</v>
          </cell>
          <cell r="F10192" t="str">
            <v>FIN_RPT</v>
          </cell>
          <cell r="G10192" t="str">
            <v>650_Overhead</v>
          </cell>
          <cell r="H10192">
            <v>2011</v>
          </cell>
        </row>
        <row r="10193">
          <cell r="A10193" t="str">
            <v>UWWTW</v>
          </cell>
          <cell r="C10193" t="str">
            <v>CON</v>
          </cell>
          <cell r="E10193">
            <v>8429601.8100000005</v>
          </cell>
          <cell r="F10193" t="str">
            <v>FIN_RPT</v>
          </cell>
          <cell r="G10193" t="str">
            <v>550_Depreciation</v>
          </cell>
          <cell r="H10193">
            <v>2011</v>
          </cell>
        </row>
        <row r="10194">
          <cell r="A10194" t="str">
            <v>UWWTW</v>
          </cell>
          <cell r="C10194" t="str">
            <v>CON</v>
          </cell>
          <cell r="E10194">
            <v>-300810.94</v>
          </cell>
          <cell r="F10194" t="str">
            <v>FIN_RPT</v>
          </cell>
          <cell r="G10194" t="str">
            <v>620_Equip Additions</v>
          </cell>
          <cell r="H10194">
            <v>2011</v>
          </cell>
        </row>
        <row r="10195">
          <cell r="A10195" t="str">
            <v>UWWTW</v>
          </cell>
          <cell r="C10195">
            <v>102</v>
          </cell>
          <cell r="E10195">
            <v>-1247018.1200000001</v>
          </cell>
          <cell r="F10195" t="str">
            <v>FIN_RPT</v>
          </cell>
          <cell r="G10195" t="str">
            <v>620_Equip Additions</v>
          </cell>
          <cell r="H10195">
            <v>2011</v>
          </cell>
        </row>
        <row r="10196">
          <cell r="A10196" t="str">
            <v>UWWTW</v>
          </cell>
          <cell r="C10196">
            <v>104</v>
          </cell>
          <cell r="E10196">
            <v>-22782.84</v>
          </cell>
          <cell r="F10196" t="str">
            <v>FIN_RPT</v>
          </cell>
          <cell r="G10196" t="str">
            <v>620_Equip Additions</v>
          </cell>
          <cell r="H10196">
            <v>2011</v>
          </cell>
        </row>
        <row r="10197">
          <cell r="A10197" t="str">
            <v>UWWTW</v>
          </cell>
          <cell r="C10197">
            <v>114</v>
          </cell>
          <cell r="E10197">
            <v>-33902.47</v>
          </cell>
          <cell r="F10197" t="str">
            <v>FIN_RPT</v>
          </cell>
          <cell r="G10197" t="str">
            <v>620_Equip Additions</v>
          </cell>
          <cell r="H10197">
            <v>2011</v>
          </cell>
        </row>
        <row r="10198">
          <cell r="A10198" t="str">
            <v>UWWTW</v>
          </cell>
          <cell r="C10198">
            <v>122</v>
          </cell>
          <cell r="E10198">
            <v>33902.47</v>
          </cell>
          <cell r="F10198" t="str">
            <v>FIN_RPT</v>
          </cell>
          <cell r="G10198" t="str">
            <v>620_Equip Additions</v>
          </cell>
          <cell r="H10198">
            <v>2011</v>
          </cell>
        </row>
        <row r="10199">
          <cell r="A10199" t="str">
            <v>UWWTW</v>
          </cell>
          <cell r="C10199">
            <v>128</v>
          </cell>
          <cell r="E10199">
            <v>-23675</v>
          </cell>
          <cell r="F10199" t="str">
            <v>FIN_RPT</v>
          </cell>
          <cell r="G10199" t="str">
            <v>620_Equip Additions</v>
          </cell>
          <cell r="H10199">
            <v>2011</v>
          </cell>
        </row>
        <row r="10200">
          <cell r="A10200" t="str">
            <v>UWWTW</v>
          </cell>
          <cell r="C10200">
            <v>131</v>
          </cell>
          <cell r="E10200">
            <v>1519218.12</v>
          </cell>
          <cell r="F10200" t="str">
            <v>FIN_RPT</v>
          </cell>
          <cell r="G10200" t="str">
            <v>620_Equip Additions</v>
          </cell>
          <cell r="H10200">
            <v>2011</v>
          </cell>
        </row>
        <row r="10201">
          <cell r="A10201" t="str">
            <v>UWWTW</v>
          </cell>
          <cell r="C10201">
            <v>132</v>
          </cell>
          <cell r="E10201">
            <v>13484.87</v>
          </cell>
          <cell r="F10201" t="str">
            <v>FIN_RPT</v>
          </cell>
          <cell r="G10201" t="str">
            <v>620_Equip Additions</v>
          </cell>
          <cell r="H10201">
            <v>2011</v>
          </cell>
        </row>
        <row r="10202">
          <cell r="A10202" t="str">
            <v>UWWTW</v>
          </cell>
          <cell r="C10202">
            <v>189</v>
          </cell>
          <cell r="E10202">
            <v>9297.9699999999993</v>
          </cell>
          <cell r="F10202" t="str">
            <v>FIN_RPT</v>
          </cell>
          <cell r="G10202" t="str">
            <v>620_Equip Additions</v>
          </cell>
          <cell r="H10202">
            <v>2011</v>
          </cell>
        </row>
        <row r="10203">
          <cell r="A10203" t="str">
            <v>UWWTW</v>
          </cell>
          <cell r="C10203" t="str">
            <v>CON</v>
          </cell>
          <cell r="E10203">
            <v>-1641765.63</v>
          </cell>
          <cell r="F10203" t="str">
            <v>FIN_RPT</v>
          </cell>
          <cell r="G10203" t="str">
            <v>620_Equip Additions</v>
          </cell>
          <cell r="H10203">
            <v>2011</v>
          </cell>
        </row>
        <row r="10204">
          <cell r="A10204" t="str">
            <v>UWWTW</v>
          </cell>
          <cell r="C10204">
            <v>102</v>
          </cell>
          <cell r="E10204">
            <v>-2021.4</v>
          </cell>
          <cell r="F10204" t="str">
            <v>FIN_RPT</v>
          </cell>
          <cell r="G10204" t="str">
            <v>620_Equip Additions</v>
          </cell>
          <cell r="H10204">
            <v>2011</v>
          </cell>
        </row>
        <row r="10205">
          <cell r="A10205" t="str">
            <v>UWWTW</v>
          </cell>
          <cell r="C10205">
            <v>128</v>
          </cell>
          <cell r="E10205">
            <v>-372.04</v>
          </cell>
          <cell r="F10205" t="str">
            <v>FIN_RPT</v>
          </cell>
          <cell r="G10205" t="str">
            <v>620_Equip Additions</v>
          </cell>
          <cell r="H10205">
            <v>2011</v>
          </cell>
        </row>
        <row r="10206">
          <cell r="A10206" t="str">
            <v>UWWTW</v>
          </cell>
          <cell r="C10206" t="str">
            <v>CON</v>
          </cell>
          <cell r="E10206">
            <v>-90626.16</v>
          </cell>
          <cell r="F10206" t="str">
            <v>FIN_RPT</v>
          </cell>
          <cell r="G10206" t="str">
            <v>620_Equip Additions</v>
          </cell>
          <cell r="H10206">
            <v>2011</v>
          </cell>
        </row>
        <row r="10207">
          <cell r="A10207" t="str">
            <v>UWWTW</v>
          </cell>
          <cell r="C10207" t="str">
            <v>CON</v>
          </cell>
          <cell r="E10207">
            <v>-123295.9</v>
          </cell>
          <cell r="F10207" t="str">
            <v>FIN_RPT</v>
          </cell>
          <cell r="G10207" t="str">
            <v>620_Equip Additions</v>
          </cell>
          <cell r="H10207">
            <v>2011</v>
          </cell>
        </row>
        <row r="10208">
          <cell r="A10208" t="str">
            <v>UWWTW</v>
          </cell>
          <cell r="C10208" t="str">
            <v>CON</v>
          </cell>
          <cell r="E10208">
            <v>-114245.05</v>
          </cell>
          <cell r="F10208" t="str">
            <v>FIN_RPT</v>
          </cell>
          <cell r="G10208" t="str">
            <v>620_Equip Additions</v>
          </cell>
          <cell r="H10208">
            <v>2011</v>
          </cell>
        </row>
        <row r="10209">
          <cell r="A10209" t="str">
            <v>UWWTW</v>
          </cell>
          <cell r="C10209" t="str">
            <v>CON</v>
          </cell>
          <cell r="E10209">
            <v>-339640.79</v>
          </cell>
          <cell r="F10209" t="str">
            <v>FIN_RPT</v>
          </cell>
          <cell r="G10209" t="str">
            <v>620_Equip Additions</v>
          </cell>
          <cell r="H10209">
            <v>2011</v>
          </cell>
        </row>
        <row r="10210">
          <cell r="A10210" t="str">
            <v>UWWTW</v>
          </cell>
          <cell r="C10210" t="str">
            <v>CON</v>
          </cell>
          <cell r="E10210">
            <v>-42966.73</v>
          </cell>
          <cell r="F10210" t="str">
            <v>FIN_RPT</v>
          </cell>
          <cell r="G10210" t="str">
            <v>620_Equip Additions</v>
          </cell>
          <cell r="H10210">
            <v>2011</v>
          </cell>
        </row>
        <row r="10211">
          <cell r="A10211" t="str">
            <v>UWWTW</v>
          </cell>
          <cell r="C10211">
            <v>102</v>
          </cell>
          <cell r="E10211">
            <v>-39524</v>
          </cell>
          <cell r="F10211" t="str">
            <v>FIN_RPT</v>
          </cell>
          <cell r="G10211" t="str">
            <v>620_Equip Additions</v>
          </cell>
          <cell r="H10211">
            <v>2011</v>
          </cell>
        </row>
        <row r="10212">
          <cell r="A10212" t="str">
            <v>UWWTW</v>
          </cell>
          <cell r="C10212">
            <v>128</v>
          </cell>
          <cell r="E10212">
            <v>-45882</v>
          </cell>
          <cell r="F10212" t="str">
            <v>FIN_RPT</v>
          </cell>
          <cell r="G10212" t="str">
            <v>620_Equip Additions</v>
          </cell>
          <cell r="H10212">
            <v>2011</v>
          </cell>
        </row>
        <row r="10213">
          <cell r="A10213" t="str">
            <v>UWWTW</v>
          </cell>
          <cell r="C10213" t="str">
            <v>CON</v>
          </cell>
          <cell r="E10213">
            <v>-387959.98</v>
          </cell>
          <cell r="F10213" t="str">
            <v>FIN_RPT</v>
          </cell>
          <cell r="G10213" t="str">
            <v>620_Equip Additions</v>
          </cell>
          <cell r="H10213">
            <v>2011</v>
          </cell>
        </row>
        <row r="10214">
          <cell r="A10214" t="str">
            <v>UWWTW</v>
          </cell>
          <cell r="C10214" t="str">
            <v>CON</v>
          </cell>
          <cell r="E10214">
            <v>127.68</v>
          </cell>
          <cell r="F10214" t="str">
            <v>FIN_RPT</v>
          </cell>
          <cell r="G10214" t="str">
            <v>620_Equip Additions</v>
          </cell>
          <cell r="H10214">
            <v>2011</v>
          </cell>
        </row>
        <row r="10215">
          <cell r="A10215" t="str">
            <v>UWWTW</v>
          </cell>
          <cell r="C10215" t="str">
            <v>CON</v>
          </cell>
          <cell r="E10215">
            <v>-53286.97</v>
          </cell>
          <cell r="F10215" t="str">
            <v>FIN_RPT</v>
          </cell>
          <cell r="G10215" t="str">
            <v>620_Equip Additions</v>
          </cell>
          <cell r="H10215">
            <v>2011</v>
          </cell>
        </row>
        <row r="10216">
          <cell r="A10216" t="str">
            <v>UWWTW</v>
          </cell>
          <cell r="C10216" t="str">
            <v>CON</v>
          </cell>
          <cell r="E10216">
            <v>-1574.95</v>
          </cell>
          <cell r="F10216" t="str">
            <v>FIN_RPT</v>
          </cell>
          <cell r="G10216" t="str">
            <v>620_Equip Additions</v>
          </cell>
          <cell r="H10216">
            <v>2011</v>
          </cell>
        </row>
        <row r="10217">
          <cell r="A10217" t="str">
            <v>UWWTW</v>
          </cell>
          <cell r="C10217">
            <v>110</v>
          </cell>
          <cell r="E10217">
            <v>-355531.16</v>
          </cell>
          <cell r="F10217" t="str">
            <v>FIN_RPT</v>
          </cell>
          <cell r="G10217" t="str">
            <v>600_Debt Service (MT)</v>
          </cell>
          <cell r="H10217">
            <v>2011</v>
          </cell>
        </row>
        <row r="10218">
          <cell r="A10218" t="str">
            <v>UWWTW</v>
          </cell>
          <cell r="C10218" t="str">
            <v>CON</v>
          </cell>
          <cell r="E10218">
            <v>-2248070.7599999998</v>
          </cell>
          <cell r="F10218" t="str">
            <v>FIN_RPT</v>
          </cell>
          <cell r="G10218" t="str">
            <v>600_Debt Service (MT)</v>
          </cell>
          <cell r="H10218">
            <v>2011</v>
          </cell>
        </row>
        <row r="10219">
          <cell r="A10219" t="str">
            <v>UWWTW</v>
          </cell>
          <cell r="C10219">
            <v>110</v>
          </cell>
          <cell r="E10219">
            <v>-4194645.24</v>
          </cell>
          <cell r="F10219" t="str">
            <v>FIN_RPT</v>
          </cell>
          <cell r="G10219" t="str">
            <v>600_Debt Service (MT)</v>
          </cell>
          <cell r="H10219">
            <v>2011</v>
          </cell>
        </row>
        <row r="10220">
          <cell r="A10220" t="str">
            <v>UWWTW</v>
          </cell>
          <cell r="C10220" t="str">
            <v>CON</v>
          </cell>
          <cell r="E10220">
            <v>-2732622.77</v>
          </cell>
          <cell r="F10220" t="str">
            <v>FIN_RPT</v>
          </cell>
          <cell r="G10220" t="str">
            <v>600_Debt Service (MT)</v>
          </cell>
          <cell r="H10220">
            <v>2011</v>
          </cell>
        </row>
        <row r="10221">
          <cell r="A10221" t="str">
            <v>UWWTW</v>
          </cell>
          <cell r="C10221">
            <v>107</v>
          </cell>
          <cell r="E10221">
            <v>66169</v>
          </cell>
          <cell r="F10221" t="str">
            <v>FIN_RPT</v>
          </cell>
          <cell r="G10221" t="str">
            <v>610_Stud Loan Match</v>
          </cell>
          <cell r="H10221">
            <v>2011</v>
          </cell>
        </row>
        <row r="10222">
          <cell r="A10222" t="str">
            <v>UWWTW</v>
          </cell>
          <cell r="C10222">
            <v>147</v>
          </cell>
          <cell r="E10222">
            <v>-66169</v>
          </cell>
          <cell r="F10222" t="str">
            <v>FIN_RPT</v>
          </cell>
          <cell r="G10222" t="str">
            <v>610_Stud Loan Match</v>
          </cell>
          <cell r="H10222">
            <v>2011</v>
          </cell>
        </row>
        <row r="10223">
          <cell r="A10223" t="str">
            <v>UWWTW</v>
          </cell>
          <cell r="C10223">
            <v>102</v>
          </cell>
          <cell r="E10223">
            <v>-387909.33</v>
          </cell>
          <cell r="F10223" t="str">
            <v>FIN_RPT</v>
          </cell>
          <cell r="G10223" t="str">
            <v>520_Scholars and Fell</v>
          </cell>
          <cell r="H10223">
            <v>2011</v>
          </cell>
        </row>
        <row r="10224">
          <cell r="A10224" t="str">
            <v>UWWTW</v>
          </cell>
          <cell r="C10224">
            <v>104</v>
          </cell>
          <cell r="E10224">
            <v>-33556.25</v>
          </cell>
          <cell r="F10224" t="str">
            <v>FIN_RPT</v>
          </cell>
          <cell r="G10224" t="str">
            <v>520_Scholars and Fell</v>
          </cell>
          <cell r="H10224">
            <v>2011</v>
          </cell>
        </row>
        <row r="10225">
          <cell r="A10225" t="str">
            <v>UWWTW</v>
          </cell>
          <cell r="C10225">
            <v>131</v>
          </cell>
          <cell r="E10225">
            <v>387909.33</v>
          </cell>
          <cell r="F10225" t="str">
            <v>FIN_RPT</v>
          </cell>
          <cell r="G10225" t="str">
            <v>520_Scholars and Fell</v>
          </cell>
          <cell r="H10225">
            <v>2011</v>
          </cell>
        </row>
        <row r="10226">
          <cell r="A10226" t="str">
            <v>UWWTW</v>
          </cell>
          <cell r="C10226">
            <v>132</v>
          </cell>
          <cell r="E10226">
            <v>542.62</v>
          </cell>
          <cell r="F10226" t="str">
            <v>FIN_RPT</v>
          </cell>
          <cell r="G10226" t="str">
            <v>520_Scholars and Fell</v>
          </cell>
          <cell r="H10226">
            <v>2011</v>
          </cell>
        </row>
        <row r="10227">
          <cell r="A10227" t="str">
            <v>UWWTW</v>
          </cell>
          <cell r="C10227">
            <v>136</v>
          </cell>
          <cell r="E10227">
            <v>-1070</v>
          </cell>
          <cell r="F10227" t="str">
            <v>FIN_RPT</v>
          </cell>
          <cell r="G10227" t="str">
            <v>520_Scholars and Fell</v>
          </cell>
          <cell r="H10227">
            <v>2011</v>
          </cell>
        </row>
        <row r="10228">
          <cell r="A10228" t="str">
            <v>UWWTW</v>
          </cell>
          <cell r="C10228">
            <v>189</v>
          </cell>
          <cell r="E10228">
            <v>33013.629999999997</v>
          </cell>
          <cell r="F10228" t="str">
            <v>FIN_RPT</v>
          </cell>
          <cell r="G10228" t="str">
            <v>520_Scholars and Fell</v>
          </cell>
          <cell r="H10228">
            <v>2011</v>
          </cell>
        </row>
        <row r="10229">
          <cell r="A10229" t="str">
            <v>UWWTW</v>
          </cell>
          <cell r="C10229">
            <v>107</v>
          </cell>
          <cell r="E10229">
            <v>-66169</v>
          </cell>
          <cell r="F10229" t="str">
            <v>FIN_RPT</v>
          </cell>
          <cell r="G10229" t="str">
            <v>540_Other Oper Exp</v>
          </cell>
          <cell r="H10229">
            <v>2011</v>
          </cell>
        </row>
        <row r="10230">
          <cell r="A10230" t="str">
            <v>UWWTW</v>
          </cell>
          <cell r="C10230">
            <v>133</v>
          </cell>
          <cell r="E10230">
            <v>-6595.37</v>
          </cell>
          <cell r="F10230" t="str">
            <v>FIN_RPT</v>
          </cell>
          <cell r="G10230" t="str">
            <v>540_Other Oper Exp</v>
          </cell>
          <cell r="H10230">
            <v>2011</v>
          </cell>
        </row>
        <row r="10231">
          <cell r="A10231" t="str">
            <v>UWWTW</v>
          </cell>
          <cell r="C10231">
            <v>147</v>
          </cell>
          <cell r="E10231">
            <v>-2122936.7599999998</v>
          </cell>
          <cell r="F10231" t="str">
            <v>FIN_RPT</v>
          </cell>
          <cell r="G10231" t="str">
            <v>540_Other Oper Exp</v>
          </cell>
          <cell r="H10231">
            <v>2011</v>
          </cell>
        </row>
        <row r="10232">
          <cell r="A10232" t="str">
            <v>UWWTW</v>
          </cell>
          <cell r="C10232">
            <v>149</v>
          </cell>
          <cell r="E10232">
            <v>-59882444</v>
          </cell>
          <cell r="F10232" t="str">
            <v>FIN_RPT</v>
          </cell>
          <cell r="G10232" t="str">
            <v>540_Other Oper Exp</v>
          </cell>
          <cell r="H10232">
            <v>2011</v>
          </cell>
        </row>
        <row r="10233">
          <cell r="A10233" t="str">
            <v>UWWTW</v>
          </cell>
          <cell r="C10233">
            <v>150</v>
          </cell>
          <cell r="E10233">
            <v>-8650</v>
          </cell>
          <cell r="F10233" t="str">
            <v>FIN_RPT</v>
          </cell>
          <cell r="G10233" t="str">
            <v>540_Other Oper Exp</v>
          </cell>
          <cell r="H10233">
            <v>2011</v>
          </cell>
        </row>
        <row r="10234">
          <cell r="A10234" t="str">
            <v>UWWTW</v>
          </cell>
          <cell r="C10234">
            <v>104</v>
          </cell>
          <cell r="E10234">
            <v>439.5</v>
          </cell>
          <cell r="F10234" t="str">
            <v>FIN_RPT</v>
          </cell>
          <cell r="G10234" t="str">
            <v>530_Supplies and Serv</v>
          </cell>
          <cell r="H10234">
            <v>2011</v>
          </cell>
        </row>
        <row r="10235">
          <cell r="A10235" t="str">
            <v>UWWTW</v>
          </cell>
          <cell r="C10235">
            <v>128</v>
          </cell>
          <cell r="E10235">
            <v>2788.03</v>
          </cell>
          <cell r="F10235" t="str">
            <v>FIN_RPT</v>
          </cell>
          <cell r="G10235" t="str">
            <v>530_Supplies and Serv</v>
          </cell>
          <cell r="H10235">
            <v>2011</v>
          </cell>
        </row>
        <row r="10236">
          <cell r="A10236" t="str">
            <v>UWWTW</v>
          </cell>
          <cell r="C10236">
            <v>133</v>
          </cell>
          <cell r="E10236">
            <v>135</v>
          </cell>
          <cell r="F10236" t="str">
            <v>FIN_RPT</v>
          </cell>
          <cell r="G10236" t="str">
            <v>530_Supplies and Serv</v>
          </cell>
          <cell r="H10236">
            <v>2011</v>
          </cell>
        </row>
        <row r="10237">
          <cell r="A10237" t="str">
            <v>UWWTW</v>
          </cell>
          <cell r="C10237">
            <v>136</v>
          </cell>
          <cell r="E10237">
            <v>563.47</v>
          </cell>
          <cell r="F10237" t="str">
            <v>FIN_RPT</v>
          </cell>
          <cell r="G10237" t="str">
            <v>530_Supplies and Serv</v>
          </cell>
          <cell r="H10237">
            <v>2011</v>
          </cell>
        </row>
        <row r="10238">
          <cell r="A10238" t="str">
            <v>UWWTW</v>
          </cell>
          <cell r="C10238">
            <v>150</v>
          </cell>
          <cell r="E10238">
            <v>388</v>
          </cell>
          <cell r="F10238" t="str">
            <v>FIN_RPT</v>
          </cell>
          <cell r="G10238" t="str">
            <v>530_Supplies and Serv</v>
          </cell>
          <cell r="H10238">
            <v>2011</v>
          </cell>
        </row>
        <row r="10239">
          <cell r="A10239" t="str">
            <v>UWWTW</v>
          </cell>
          <cell r="C10239">
            <v>102</v>
          </cell>
          <cell r="E10239">
            <v>-206297.85</v>
          </cell>
          <cell r="F10239" t="str">
            <v>FIN_RPT</v>
          </cell>
          <cell r="G10239" t="str">
            <v>640_Tfr to DOA BTF</v>
          </cell>
          <cell r="H10239">
            <v>2011</v>
          </cell>
        </row>
        <row r="10240">
          <cell r="A10240" t="str">
            <v>UWWTW</v>
          </cell>
          <cell r="C10240">
            <v>104</v>
          </cell>
          <cell r="E10240">
            <v>-11022.07</v>
          </cell>
          <cell r="F10240" t="str">
            <v>FIN_RPT</v>
          </cell>
          <cell r="G10240" t="str">
            <v>640_Tfr to DOA BTF</v>
          </cell>
          <cell r="H10240">
            <v>2011</v>
          </cell>
        </row>
        <row r="10241">
          <cell r="A10241" t="str">
            <v>UWWTW</v>
          </cell>
          <cell r="C10241">
            <v>131</v>
          </cell>
          <cell r="E10241">
            <v>206297.85</v>
          </cell>
          <cell r="F10241" t="str">
            <v>FIN_RPT</v>
          </cell>
          <cell r="G10241" t="str">
            <v>640_Tfr to DOA BTF</v>
          </cell>
          <cell r="H10241">
            <v>2011</v>
          </cell>
        </row>
        <row r="10242">
          <cell r="A10242" t="str">
            <v>UWWTW</v>
          </cell>
          <cell r="C10242">
            <v>132</v>
          </cell>
          <cell r="E10242">
            <v>4073.9</v>
          </cell>
          <cell r="F10242" t="str">
            <v>FIN_RPT</v>
          </cell>
          <cell r="G10242" t="str">
            <v>640_Tfr to DOA BTF</v>
          </cell>
          <cell r="H10242">
            <v>2011</v>
          </cell>
        </row>
        <row r="10243">
          <cell r="A10243" t="str">
            <v>UWWTW</v>
          </cell>
          <cell r="C10243">
            <v>136</v>
          </cell>
          <cell r="E10243">
            <v>873128.09</v>
          </cell>
          <cell r="F10243" t="str">
            <v>FIN_RPT</v>
          </cell>
          <cell r="G10243" t="str">
            <v>640_Tfr to DOA BTF</v>
          </cell>
          <cell r="H10243">
            <v>2011</v>
          </cell>
        </row>
        <row r="10244">
          <cell r="A10244" t="str">
            <v>UWWTW</v>
          </cell>
          <cell r="C10244">
            <v>189</v>
          </cell>
          <cell r="E10244">
            <v>6948.17</v>
          </cell>
          <cell r="F10244" t="str">
            <v>FIN_RPT</v>
          </cell>
          <cell r="G10244" t="str">
            <v>640_Tfr to DOA BTF</v>
          </cell>
          <cell r="H10244">
            <v>2011</v>
          </cell>
        </row>
        <row r="10245">
          <cell r="A10245" t="str">
            <v>UWWTW</v>
          </cell>
          <cell r="C10245" t="str">
            <v>CON</v>
          </cell>
          <cell r="E10245">
            <v>-1957153.87</v>
          </cell>
          <cell r="F10245" t="str">
            <v>FIN_RPT</v>
          </cell>
          <cell r="G10245" t="str">
            <v>640_Tfr to DOA BTF</v>
          </cell>
          <cell r="H10245">
            <v>2011</v>
          </cell>
        </row>
        <row r="10246">
          <cell r="A10246" t="str">
            <v>UWWTW</v>
          </cell>
          <cell r="C10246">
            <v>102</v>
          </cell>
          <cell r="E10246">
            <v>937840.51</v>
          </cell>
          <cell r="F10246" t="str">
            <v>FIN_RPT</v>
          </cell>
          <cell r="G10246" t="str">
            <v>580_Transfer to State Agencies</v>
          </cell>
          <cell r="H10246">
            <v>2011</v>
          </cell>
        </row>
        <row r="10247">
          <cell r="A10247" t="str">
            <v>UWWTW</v>
          </cell>
          <cell r="C10247">
            <v>104</v>
          </cell>
          <cell r="E10247">
            <v>38266.31</v>
          </cell>
          <cell r="F10247" t="str">
            <v>FIN_RPT</v>
          </cell>
          <cell r="G10247" t="str">
            <v>580_Transfer to State Agencies</v>
          </cell>
          <cell r="H10247">
            <v>2011</v>
          </cell>
        </row>
        <row r="10248">
          <cell r="A10248" t="str">
            <v>UWWTW</v>
          </cell>
          <cell r="C10248">
            <v>105</v>
          </cell>
          <cell r="E10248">
            <v>40147.47</v>
          </cell>
          <cell r="F10248" t="str">
            <v>FIN_RPT</v>
          </cell>
          <cell r="G10248" t="str">
            <v>580_Transfer to State Agencies</v>
          </cell>
          <cell r="H10248">
            <v>2011</v>
          </cell>
        </row>
        <row r="10249">
          <cell r="A10249" t="str">
            <v>UWWTW</v>
          </cell>
          <cell r="C10249">
            <v>115</v>
          </cell>
          <cell r="E10249">
            <v>1365.97</v>
          </cell>
          <cell r="F10249" t="str">
            <v>FIN_RPT</v>
          </cell>
          <cell r="G10249" t="str">
            <v>580_Transfer to State Agencies</v>
          </cell>
          <cell r="H10249">
            <v>2011</v>
          </cell>
        </row>
        <row r="10250">
          <cell r="A10250" t="str">
            <v>UWWTW</v>
          </cell>
          <cell r="C10250">
            <v>118</v>
          </cell>
          <cell r="E10250">
            <v>97.26</v>
          </cell>
          <cell r="F10250" t="str">
            <v>FIN_RPT</v>
          </cell>
          <cell r="G10250" t="str">
            <v>580_Transfer to State Agencies</v>
          </cell>
          <cell r="H10250">
            <v>2011</v>
          </cell>
        </row>
        <row r="10251">
          <cell r="A10251" t="str">
            <v>UWWTW</v>
          </cell>
          <cell r="C10251">
            <v>128</v>
          </cell>
          <cell r="E10251">
            <v>246282.33</v>
          </cell>
          <cell r="F10251" t="str">
            <v>FIN_RPT</v>
          </cell>
          <cell r="G10251" t="str">
            <v>580_Transfer to State Agencies</v>
          </cell>
          <cell r="H10251">
            <v>2011</v>
          </cell>
        </row>
        <row r="10252">
          <cell r="A10252" t="str">
            <v>UWWTW</v>
          </cell>
          <cell r="C10252">
            <v>131</v>
          </cell>
          <cell r="E10252">
            <v>924259.14</v>
          </cell>
          <cell r="F10252" t="str">
            <v>FIN_RPT</v>
          </cell>
          <cell r="G10252" t="str">
            <v>580_Transfer to State Agencies</v>
          </cell>
          <cell r="H10252">
            <v>2011</v>
          </cell>
        </row>
        <row r="10253">
          <cell r="A10253" t="str">
            <v>UWWTW</v>
          </cell>
          <cell r="C10253">
            <v>133</v>
          </cell>
          <cell r="E10253">
            <v>6986.72</v>
          </cell>
          <cell r="F10253" t="str">
            <v>FIN_RPT</v>
          </cell>
          <cell r="G10253" t="str">
            <v>580_Transfer to State Agencies</v>
          </cell>
          <cell r="H10253">
            <v>2011</v>
          </cell>
        </row>
        <row r="10254">
          <cell r="A10254" t="str">
            <v>UWWTW</v>
          </cell>
          <cell r="C10254">
            <v>136</v>
          </cell>
          <cell r="E10254">
            <v>18772.25</v>
          </cell>
          <cell r="F10254" t="str">
            <v>FIN_RPT</v>
          </cell>
          <cell r="G10254" t="str">
            <v>580_Transfer to State Agencies</v>
          </cell>
          <cell r="H10254">
            <v>2011</v>
          </cell>
        </row>
        <row r="10255">
          <cell r="A10255" t="str">
            <v>UWWTW</v>
          </cell>
          <cell r="C10255">
            <v>150</v>
          </cell>
          <cell r="E10255">
            <v>1254.5999999999999</v>
          </cell>
          <cell r="F10255" t="str">
            <v>FIN_RPT</v>
          </cell>
          <cell r="G10255" t="str">
            <v>580_Transfer to State Agencies</v>
          </cell>
          <cell r="H10255">
            <v>2011</v>
          </cell>
        </row>
        <row r="10256">
          <cell r="A10256" t="str">
            <v>UWWTW</v>
          </cell>
          <cell r="C10256">
            <v>190</v>
          </cell>
          <cell r="E10256">
            <v>38.57</v>
          </cell>
          <cell r="F10256" t="str">
            <v>FIN_RPT</v>
          </cell>
          <cell r="G10256" t="str">
            <v>580_Transfer to State Agencies</v>
          </cell>
          <cell r="H10256">
            <v>2011</v>
          </cell>
        </row>
        <row r="10257">
          <cell r="A10257" t="str">
            <v>UWWTW</v>
          </cell>
          <cell r="C10257">
            <v>402</v>
          </cell>
          <cell r="E10257">
            <v>20594.79</v>
          </cell>
          <cell r="F10257" t="str">
            <v>FIN_RPT</v>
          </cell>
          <cell r="G10257" t="str">
            <v>580_Transfer to State Agencies</v>
          </cell>
          <cell r="H10257">
            <v>2011</v>
          </cell>
        </row>
        <row r="10258">
          <cell r="A10258" t="str">
            <v>UWWTW</v>
          </cell>
          <cell r="C10258" t="str">
            <v>CON</v>
          </cell>
          <cell r="E10258">
            <v>569271</v>
          </cell>
          <cell r="F10258" t="str">
            <v>FIN_RPT</v>
          </cell>
          <cell r="G10258" t="str">
            <v>560_Loss on Disposal</v>
          </cell>
          <cell r="H10258">
            <v>2011</v>
          </cell>
        </row>
        <row r="10259">
          <cell r="A10259" t="str">
            <v>UWWTW</v>
          </cell>
          <cell r="C10259">
            <v>102</v>
          </cell>
          <cell r="E10259">
            <v>104338.8</v>
          </cell>
          <cell r="F10259" t="str">
            <v>FIN_RPT</v>
          </cell>
          <cell r="G10259" t="str">
            <v>010_Cash and Cash Equ</v>
          </cell>
          <cell r="H10259">
            <v>2011</v>
          </cell>
        </row>
        <row r="10260">
          <cell r="A10260" t="str">
            <v>UWWTW</v>
          </cell>
          <cell r="C10260">
            <v>104</v>
          </cell>
          <cell r="E10260">
            <v>208.92</v>
          </cell>
          <cell r="F10260" t="str">
            <v>FIN_RPT</v>
          </cell>
          <cell r="G10260" t="str">
            <v>010_Cash and Cash Equ</v>
          </cell>
          <cell r="H10260">
            <v>2011</v>
          </cell>
        </row>
        <row r="10261">
          <cell r="A10261" t="str">
            <v>UWWTW</v>
          </cell>
          <cell r="C10261">
            <v>109</v>
          </cell>
          <cell r="E10261">
            <v>-122.73</v>
          </cell>
          <cell r="F10261" t="str">
            <v>FIN_RPT</v>
          </cell>
          <cell r="G10261" t="str">
            <v>010_Cash and Cash Equ</v>
          </cell>
          <cell r="H10261">
            <v>2011</v>
          </cell>
        </row>
        <row r="10262">
          <cell r="A10262" t="str">
            <v>UWWTW</v>
          </cell>
          <cell r="C10262">
            <v>114</v>
          </cell>
          <cell r="E10262">
            <v>6.25</v>
          </cell>
          <cell r="F10262" t="str">
            <v>FIN_RPT</v>
          </cell>
          <cell r="G10262" t="str">
            <v>010_Cash and Cash Equ</v>
          </cell>
          <cell r="H10262">
            <v>2011</v>
          </cell>
        </row>
        <row r="10263">
          <cell r="A10263" t="str">
            <v>UWWTW</v>
          </cell>
          <cell r="C10263">
            <v>115</v>
          </cell>
          <cell r="E10263">
            <v>0.86</v>
          </cell>
          <cell r="F10263" t="str">
            <v>FIN_RPT</v>
          </cell>
          <cell r="G10263" t="str">
            <v>010_Cash and Cash Equ</v>
          </cell>
          <cell r="H10263">
            <v>2011</v>
          </cell>
        </row>
        <row r="10264">
          <cell r="A10264" t="str">
            <v>UWWTW</v>
          </cell>
          <cell r="C10264">
            <v>122</v>
          </cell>
          <cell r="E10264">
            <v>31434.69</v>
          </cell>
          <cell r="F10264" t="str">
            <v>FIN_RPT</v>
          </cell>
          <cell r="G10264" t="str">
            <v>010_Cash and Cash Equ</v>
          </cell>
          <cell r="H10264">
            <v>2011</v>
          </cell>
        </row>
        <row r="10265">
          <cell r="A10265" t="str">
            <v>UWWTW</v>
          </cell>
          <cell r="C10265">
            <v>128</v>
          </cell>
          <cell r="E10265">
            <v>316712.61</v>
          </cell>
          <cell r="F10265" t="str">
            <v>FIN_RPT</v>
          </cell>
          <cell r="G10265" t="str">
            <v>010_Cash and Cash Equ</v>
          </cell>
          <cell r="H10265">
            <v>2011</v>
          </cell>
        </row>
        <row r="10266">
          <cell r="A10266" t="str">
            <v>UWWTW</v>
          </cell>
          <cell r="C10266">
            <v>129</v>
          </cell>
          <cell r="E10266">
            <v>-2808</v>
          </cell>
          <cell r="F10266" t="str">
            <v>FIN_RPT</v>
          </cell>
          <cell r="G10266" t="str">
            <v>010_Cash and Cash Equ</v>
          </cell>
          <cell r="H10266">
            <v>2011</v>
          </cell>
        </row>
        <row r="10267">
          <cell r="A10267" t="str">
            <v>UWWTW</v>
          </cell>
          <cell r="C10267">
            <v>131</v>
          </cell>
          <cell r="E10267">
            <v>23065371.120000001</v>
          </cell>
          <cell r="F10267" t="str">
            <v>FIN_RPT</v>
          </cell>
          <cell r="G10267" t="str">
            <v>010_Cash and Cash Equ</v>
          </cell>
          <cell r="H10267">
            <v>2011</v>
          </cell>
        </row>
        <row r="10268">
          <cell r="A10268" t="str">
            <v>UWWTW</v>
          </cell>
          <cell r="C10268">
            <v>132</v>
          </cell>
          <cell r="E10268">
            <v>-270888.09999999998</v>
          </cell>
          <cell r="F10268" t="str">
            <v>FIN_RPT</v>
          </cell>
          <cell r="G10268" t="str">
            <v>010_Cash and Cash Equ</v>
          </cell>
          <cell r="H10268">
            <v>2011</v>
          </cell>
        </row>
        <row r="10269">
          <cell r="A10269" t="str">
            <v>UWWTW</v>
          </cell>
          <cell r="C10269">
            <v>133</v>
          </cell>
          <cell r="E10269">
            <v>24346.29</v>
          </cell>
          <cell r="F10269" t="str">
            <v>FIN_RPT</v>
          </cell>
          <cell r="G10269" t="str">
            <v>010_Cash and Cash Equ</v>
          </cell>
          <cell r="H10269">
            <v>2011</v>
          </cell>
        </row>
        <row r="10270">
          <cell r="A10270" t="str">
            <v>UWWTW</v>
          </cell>
          <cell r="C10270">
            <v>136</v>
          </cell>
          <cell r="E10270">
            <v>28341.84</v>
          </cell>
          <cell r="F10270" t="str">
            <v>FIN_RPT</v>
          </cell>
          <cell r="G10270" t="str">
            <v>010_Cash and Cash Equ</v>
          </cell>
          <cell r="H10270">
            <v>2011</v>
          </cell>
        </row>
        <row r="10271">
          <cell r="A10271" t="str">
            <v>UWWTW</v>
          </cell>
          <cell r="C10271">
            <v>144</v>
          </cell>
          <cell r="E10271">
            <v>28724.560000000001</v>
          </cell>
          <cell r="F10271" t="str">
            <v>FIN_RPT</v>
          </cell>
          <cell r="G10271" t="str">
            <v>010_Cash and Cash Equ</v>
          </cell>
          <cell r="H10271">
            <v>2011</v>
          </cell>
        </row>
        <row r="10272">
          <cell r="A10272" t="str">
            <v>UWWTW</v>
          </cell>
          <cell r="C10272">
            <v>149</v>
          </cell>
          <cell r="E10272">
            <v>-691.26</v>
          </cell>
          <cell r="F10272" t="str">
            <v>FIN_RPT</v>
          </cell>
          <cell r="G10272" t="str">
            <v>010_Cash and Cash Equ</v>
          </cell>
          <cell r="H10272">
            <v>2011</v>
          </cell>
        </row>
        <row r="10273">
          <cell r="A10273" t="str">
            <v>UWWTW</v>
          </cell>
          <cell r="C10273">
            <v>150</v>
          </cell>
          <cell r="E10273">
            <v>-417.96</v>
          </cell>
          <cell r="F10273" t="str">
            <v>FIN_RPT</v>
          </cell>
          <cell r="G10273" t="str">
            <v>010_Cash and Cash Equ</v>
          </cell>
          <cell r="H10273">
            <v>2011</v>
          </cell>
        </row>
        <row r="10274">
          <cell r="A10274" t="str">
            <v>UWWTW</v>
          </cell>
          <cell r="C10274">
            <v>162</v>
          </cell>
          <cell r="E10274">
            <v>66791.509999999995</v>
          </cell>
          <cell r="F10274" t="str">
            <v>FIN_RPT</v>
          </cell>
          <cell r="G10274" t="str">
            <v>010_Cash and Cash Equ</v>
          </cell>
          <cell r="H10274">
            <v>2011</v>
          </cell>
        </row>
        <row r="10275">
          <cell r="A10275" t="str">
            <v>UWWTW</v>
          </cell>
          <cell r="C10275">
            <v>177</v>
          </cell>
          <cell r="E10275">
            <v>2484.3000000000002</v>
          </cell>
          <cell r="F10275" t="str">
            <v>FIN_RPT</v>
          </cell>
          <cell r="G10275" t="str">
            <v>010_Cash and Cash Equ</v>
          </cell>
          <cell r="H10275">
            <v>2011</v>
          </cell>
        </row>
        <row r="10276">
          <cell r="A10276" t="str">
            <v>UWWTW</v>
          </cell>
          <cell r="C10276">
            <v>186</v>
          </cell>
          <cell r="E10276">
            <v>38365.11</v>
          </cell>
          <cell r="F10276" t="str">
            <v>FIN_RPT</v>
          </cell>
          <cell r="G10276" t="str">
            <v>010_Cash and Cash Equ</v>
          </cell>
          <cell r="H10276">
            <v>2011</v>
          </cell>
        </row>
        <row r="10277">
          <cell r="A10277" t="str">
            <v>UWWTW</v>
          </cell>
          <cell r="C10277">
            <v>189</v>
          </cell>
          <cell r="E10277">
            <v>1298743.45</v>
          </cell>
          <cell r="F10277" t="str">
            <v>FIN_RPT</v>
          </cell>
          <cell r="G10277" t="str">
            <v>010_Cash and Cash Equ</v>
          </cell>
          <cell r="H10277">
            <v>2011</v>
          </cell>
        </row>
        <row r="10278">
          <cell r="A10278" t="str">
            <v>UWWTW</v>
          </cell>
          <cell r="C10278">
            <v>233</v>
          </cell>
          <cell r="E10278">
            <v>2345.4699999999998</v>
          </cell>
          <cell r="F10278" t="str">
            <v>FIN_RPT</v>
          </cell>
          <cell r="G10278" t="str">
            <v>010_Cash and Cash Equ</v>
          </cell>
          <cell r="H10278">
            <v>2011</v>
          </cell>
        </row>
        <row r="10279">
          <cell r="A10279" t="str">
            <v>UWWTW</v>
          </cell>
          <cell r="C10279">
            <v>980</v>
          </cell>
          <cell r="E10279">
            <v>-350505.71</v>
          </cell>
          <cell r="F10279" t="str">
            <v>FIN_RPT</v>
          </cell>
          <cell r="G10279" t="str">
            <v>010_Cash and Cash Equ</v>
          </cell>
          <cell r="H10279">
            <v>2011</v>
          </cell>
        </row>
        <row r="10280">
          <cell r="A10280" t="str">
            <v>UWWTW</v>
          </cell>
          <cell r="C10280">
            <v>991</v>
          </cell>
          <cell r="E10280">
            <v>6048</v>
          </cell>
          <cell r="F10280" t="str">
            <v>FIN_RPT</v>
          </cell>
          <cell r="G10280" t="str">
            <v>010_Cash and Cash Equ</v>
          </cell>
          <cell r="H10280">
            <v>2011</v>
          </cell>
        </row>
        <row r="10281">
          <cell r="A10281" t="str">
            <v>UWWTW</v>
          </cell>
          <cell r="C10281">
            <v>997</v>
          </cell>
          <cell r="E10281">
            <v>705883.43</v>
          </cell>
          <cell r="F10281" t="str">
            <v>FIN_RPT</v>
          </cell>
          <cell r="G10281" t="str">
            <v>010_Cash and Cash Equ</v>
          </cell>
          <cell r="H10281">
            <v>2011</v>
          </cell>
        </row>
        <row r="10282">
          <cell r="A10282" t="str">
            <v>UWWTW</v>
          </cell>
          <cell r="C10282">
            <v>998</v>
          </cell>
          <cell r="E10282">
            <v>197568.02</v>
          </cell>
          <cell r="F10282" t="str">
            <v>FIN_RPT</v>
          </cell>
          <cell r="G10282" t="str">
            <v>010_Cash and Cash Equ</v>
          </cell>
          <cell r="H10282">
            <v>2011</v>
          </cell>
        </row>
        <row r="10283">
          <cell r="A10283" t="str">
            <v>UWWTW</v>
          </cell>
          <cell r="C10283" t="str">
            <v>AGY</v>
          </cell>
          <cell r="E10283">
            <v>110511.85</v>
          </cell>
          <cell r="F10283" t="str">
            <v>FIN_RPT</v>
          </cell>
          <cell r="G10283" t="str">
            <v>010_Cash and Cash Equ</v>
          </cell>
          <cell r="H10283">
            <v>2011</v>
          </cell>
        </row>
        <row r="10284">
          <cell r="A10284" t="str">
            <v>UWWTW</v>
          </cell>
          <cell r="C10284" t="str">
            <v>CON</v>
          </cell>
          <cell r="E10284">
            <v>5081410.2699999996</v>
          </cell>
          <cell r="F10284" t="str">
            <v>FIN_RPT</v>
          </cell>
          <cell r="G10284" t="str">
            <v>010_Cash and Cash Equ</v>
          </cell>
          <cell r="H10284">
            <v>2011</v>
          </cell>
        </row>
        <row r="10285">
          <cell r="A10285" t="str">
            <v>UWWTW</v>
          </cell>
          <cell r="C10285">
            <v>128</v>
          </cell>
          <cell r="E10285">
            <v>2194628.15</v>
          </cell>
          <cell r="F10285" t="str">
            <v>FIN_RPT</v>
          </cell>
          <cell r="G10285" t="str">
            <v>030_Accts Receiv, Net</v>
          </cell>
          <cell r="H10285">
            <v>2011</v>
          </cell>
        </row>
        <row r="10286">
          <cell r="A10286" t="str">
            <v>UWWTW</v>
          </cell>
          <cell r="C10286">
            <v>129</v>
          </cell>
          <cell r="E10286">
            <v>2808</v>
          </cell>
          <cell r="F10286" t="str">
            <v>FIN_RPT</v>
          </cell>
          <cell r="G10286" t="str">
            <v>030_Accts Receiv, Net</v>
          </cell>
          <cell r="H10286">
            <v>2011</v>
          </cell>
        </row>
        <row r="10287">
          <cell r="A10287" t="str">
            <v>UWWTW</v>
          </cell>
          <cell r="C10287">
            <v>131</v>
          </cell>
          <cell r="E10287">
            <v>1474547.19</v>
          </cell>
          <cell r="F10287" t="str">
            <v>FIN_RPT</v>
          </cell>
          <cell r="G10287" t="str">
            <v>030_Accts Receiv, Net</v>
          </cell>
          <cell r="H10287">
            <v>2011</v>
          </cell>
        </row>
        <row r="10288">
          <cell r="A10288" t="str">
            <v>UWWTW</v>
          </cell>
          <cell r="C10288">
            <v>133</v>
          </cell>
          <cell r="E10288">
            <v>93509.56</v>
          </cell>
          <cell r="F10288" t="str">
            <v>FIN_RPT</v>
          </cell>
          <cell r="G10288" t="str">
            <v>030_Accts Receiv, Net</v>
          </cell>
          <cell r="H10288">
            <v>2011</v>
          </cell>
        </row>
        <row r="10289">
          <cell r="A10289" t="str">
            <v>UWWTW</v>
          </cell>
          <cell r="C10289">
            <v>136</v>
          </cell>
          <cell r="E10289">
            <v>74157.5</v>
          </cell>
          <cell r="F10289" t="str">
            <v>FIN_RPT</v>
          </cell>
          <cell r="G10289" t="str">
            <v>030_Accts Receiv, Net</v>
          </cell>
          <cell r="H10289">
            <v>2011</v>
          </cell>
        </row>
        <row r="10290">
          <cell r="A10290" t="str">
            <v>UWWTW</v>
          </cell>
          <cell r="C10290">
            <v>149</v>
          </cell>
          <cell r="E10290">
            <v>7031.59</v>
          </cell>
          <cell r="F10290" t="str">
            <v>FIN_RPT</v>
          </cell>
          <cell r="G10290" t="str">
            <v>030_Accts Receiv, Net</v>
          </cell>
          <cell r="H10290">
            <v>2011</v>
          </cell>
        </row>
        <row r="10291">
          <cell r="A10291" t="str">
            <v>UWWTW</v>
          </cell>
          <cell r="C10291">
            <v>150</v>
          </cell>
          <cell r="E10291">
            <v>1869</v>
          </cell>
          <cell r="F10291" t="str">
            <v>FIN_RPT</v>
          </cell>
          <cell r="G10291" t="str">
            <v>030_Accts Receiv, Net</v>
          </cell>
          <cell r="H10291">
            <v>2011</v>
          </cell>
        </row>
        <row r="10292">
          <cell r="A10292" t="str">
            <v>UWWTW</v>
          </cell>
          <cell r="C10292">
            <v>162</v>
          </cell>
          <cell r="E10292">
            <v>1137.21</v>
          </cell>
          <cell r="F10292" t="str">
            <v>FIN_RPT</v>
          </cell>
          <cell r="G10292" t="str">
            <v>030_Accts Receiv, Net</v>
          </cell>
          <cell r="H10292">
            <v>2011</v>
          </cell>
        </row>
        <row r="10293">
          <cell r="A10293" t="str">
            <v>UWWTW</v>
          </cell>
          <cell r="C10293">
            <v>233</v>
          </cell>
          <cell r="E10293">
            <v>-635</v>
          </cell>
          <cell r="F10293" t="str">
            <v>FIN_RPT</v>
          </cell>
          <cell r="G10293" t="str">
            <v>030_Accts Receiv, Net</v>
          </cell>
          <cell r="H10293">
            <v>2011</v>
          </cell>
        </row>
        <row r="10294">
          <cell r="A10294" t="str">
            <v>UWWTW</v>
          </cell>
          <cell r="C10294">
            <v>128</v>
          </cell>
          <cell r="E10294">
            <v>-245351.29</v>
          </cell>
          <cell r="F10294" t="str">
            <v>FIN_RPT</v>
          </cell>
          <cell r="G10294" t="str">
            <v>030_Accts Receiv, Net</v>
          </cell>
          <cell r="H10294">
            <v>2011</v>
          </cell>
        </row>
        <row r="10295">
          <cell r="A10295" t="str">
            <v>UWWTW</v>
          </cell>
          <cell r="C10295">
            <v>131</v>
          </cell>
          <cell r="E10295">
            <v>-72181.490000000005</v>
          </cell>
          <cell r="F10295" t="str">
            <v>FIN_RPT</v>
          </cell>
          <cell r="G10295" t="str">
            <v>030_Accts Receiv, Net</v>
          </cell>
          <cell r="H10295">
            <v>2011</v>
          </cell>
        </row>
        <row r="10296">
          <cell r="A10296" t="str">
            <v>UWWTW</v>
          </cell>
          <cell r="C10296">
            <v>133</v>
          </cell>
          <cell r="E10296">
            <v>-40.799999999999997</v>
          </cell>
          <cell r="F10296" t="str">
            <v>FIN_RPT</v>
          </cell>
          <cell r="G10296" t="str">
            <v>030_Accts Receiv, Net</v>
          </cell>
          <cell r="H10296">
            <v>2011</v>
          </cell>
        </row>
        <row r="10297">
          <cell r="A10297" t="str">
            <v>UWWTW</v>
          </cell>
          <cell r="C10297">
            <v>102</v>
          </cell>
          <cell r="E10297">
            <v>103538.87</v>
          </cell>
          <cell r="F10297" t="str">
            <v>FIN_RPT</v>
          </cell>
          <cell r="G10297" t="str">
            <v>030_Accts Receiv, Net</v>
          </cell>
          <cell r="H10297">
            <v>2011</v>
          </cell>
        </row>
        <row r="10298">
          <cell r="A10298" t="str">
            <v>UWWTW</v>
          </cell>
          <cell r="C10298">
            <v>104</v>
          </cell>
          <cell r="E10298">
            <v>2961.11</v>
          </cell>
          <cell r="F10298" t="str">
            <v>FIN_RPT</v>
          </cell>
          <cell r="G10298" t="str">
            <v>030_Accts Receiv, Net</v>
          </cell>
          <cell r="H10298">
            <v>2011</v>
          </cell>
        </row>
        <row r="10299">
          <cell r="A10299" t="str">
            <v>UWWTW</v>
          </cell>
          <cell r="C10299">
            <v>105</v>
          </cell>
          <cell r="E10299">
            <v>145.34</v>
          </cell>
          <cell r="F10299" t="str">
            <v>FIN_RPT</v>
          </cell>
          <cell r="G10299" t="str">
            <v>030_Accts Receiv, Net</v>
          </cell>
          <cell r="H10299">
            <v>2011</v>
          </cell>
        </row>
        <row r="10300">
          <cell r="A10300" t="str">
            <v>UWWTW</v>
          </cell>
          <cell r="C10300">
            <v>109</v>
          </cell>
          <cell r="E10300">
            <v>1866.93</v>
          </cell>
          <cell r="F10300" t="str">
            <v>FIN_RPT</v>
          </cell>
          <cell r="G10300" t="str">
            <v>030_Accts Receiv, Net</v>
          </cell>
          <cell r="H10300">
            <v>2011</v>
          </cell>
        </row>
        <row r="10301">
          <cell r="A10301" t="str">
            <v>UWWTW</v>
          </cell>
          <cell r="C10301">
            <v>114</v>
          </cell>
          <cell r="E10301">
            <v>5.84</v>
          </cell>
          <cell r="F10301" t="str">
            <v>FIN_RPT</v>
          </cell>
          <cell r="G10301" t="str">
            <v>030_Accts Receiv, Net</v>
          </cell>
          <cell r="H10301">
            <v>2011</v>
          </cell>
        </row>
        <row r="10302">
          <cell r="A10302" t="str">
            <v>UWWTW</v>
          </cell>
          <cell r="C10302">
            <v>128</v>
          </cell>
          <cell r="E10302">
            <v>6821.12</v>
          </cell>
          <cell r="F10302" t="str">
            <v>FIN_RPT</v>
          </cell>
          <cell r="G10302" t="str">
            <v>030_Accts Receiv, Net</v>
          </cell>
          <cell r="H10302">
            <v>2011</v>
          </cell>
        </row>
        <row r="10303">
          <cell r="A10303" t="str">
            <v>UWWTW</v>
          </cell>
          <cell r="C10303">
            <v>133</v>
          </cell>
          <cell r="E10303">
            <v>7593.49</v>
          </cell>
          <cell r="F10303" t="str">
            <v>FIN_RPT</v>
          </cell>
          <cell r="G10303" t="str">
            <v>030_Accts Receiv, Net</v>
          </cell>
          <cell r="H10303">
            <v>2011</v>
          </cell>
        </row>
        <row r="10304">
          <cell r="A10304" t="str">
            <v>UWWTW</v>
          </cell>
          <cell r="C10304">
            <v>144</v>
          </cell>
          <cell r="E10304">
            <v>48022.239999999998</v>
          </cell>
          <cell r="F10304" t="str">
            <v>FIN_RPT</v>
          </cell>
          <cell r="G10304" t="str">
            <v>030_Accts Receiv, Net</v>
          </cell>
          <cell r="H10304">
            <v>2011</v>
          </cell>
        </row>
        <row r="10305">
          <cell r="A10305" t="str">
            <v>UWWTW</v>
          </cell>
          <cell r="C10305">
            <v>177</v>
          </cell>
          <cell r="E10305">
            <v>7319.82</v>
          </cell>
          <cell r="F10305" t="str">
            <v>FIN_RPT</v>
          </cell>
          <cell r="G10305" t="str">
            <v>030_Accts Receiv, Net</v>
          </cell>
          <cell r="H10305">
            <v>2011</v>
          </cell>
        </row>
        <row r="10306">
          <cell r="A10306" t="str">
            <v>UWWTW</v>
          </cell>
          <cell r="C10306">
            <v>402</v>
          </cell>
          <cell r="E10306">
            <v>1546.18</v>
          </cell>
          <cell r="F10306" t="str">
            <v>FIN_RPT</v>
          </cell>
          <cell r="G10306" t="str">
            <v>030_Accts Receiv, Net</v>
          </cell>
          <cell r="H10306">
            <v>2011</v>
          </cell>
        </row>
        <row r="10307">
          <cell r="A10307" t="str">
            <v>UWWTW</v>
          </cell>
          <cell r="C10307">
            <v>102</v>
          </cell>
          <cell r="E10307">
            <v>1715.04</v>
          </cell>
          <cell r="F10307" t="str">
            <v>FIN_RPT</v>
          </cell>
          <cell r="G10307" t="str">
            <v>030_Accts Receiv, Net</v>
          </cell>
          <cell r="H10307">
            <v>2011</v>
          </cell>
        </row>
        <row r="10308">
          <cell r="A10308" t="str">
            <v>UWWTW</v>
          </cell>
          <cell r="C10308">
            <v>104</v>
          </cell>
          <cell r="E10308">
            <v>551.91999999999996</v>
          </cell>
          <cell r="F10308" t="str">
            <v>FIN_RPT</v>
          </cell>
          <cell r="G10308" t="str">
            <v>030_Accts Receiv, Net</v>
          </cell>
          <cell r="H10308">
            <v>2011</v>
          </cell>
        </row>
        <row r="10309">
          <cell r="A10309" t="str">
            <v>UWWTW</v>
          </cell>
          <cell r="C10309">
            <v>128</v>
          </cell>
          <cell r="E10309">
            <v>32462.22</v>
          </cell>
          <cell r="F10309" t="str">
            <v>FIN_RPT</v>
          </cell>
          <cell r="G10309" t="str">
            <v>030_Accts Receiv, Net</v>
          </cell>
          <cell r="H10309">
            <v>2011</v>
          </cell>
        </row>
        <row r="10310">
          <cell r="A10310" t="str">
            <v>UWWTW</v>
          </cell>
          <cell r="C10310">
            <v>129</v>
          </cell>
          <cell r="E10310">
            <v>192.95</v>
          </cell>
          <cell r="F10310" t="str">
            <v>FIN_RPT</v>
          </cell>
          <cell r="G10310" t="str">
            <v>030_Accts Receiv, Net</v>
          </cell>
          <cell r="H10310">
            <v>2011</v>
          </cell>
        </row>
        <row r="10311">
          <cell r="A10311" t="str">
            <v>UWWTW</v>
          </cell>
          <cell r="C10311">
            <v>131</v>
          </cell>
          <cell r="E10311">
            <v>173.91</v>
          </cell>
          <cell r="F10311" t="str">
            <v>FIN_RPT</v>
          </cell>
          <cell r="G10311" t="str">
            <v>030_Accts Receiv, Net</v>
          </cell>
          <cell r="H10311">
            <v>2011</v>
          </cell>
        </row>
        <row r="10312">
          <cell r="A10312" t="str">
            <v>UWWTW</v>
          </cell>
          <cell r="C10312">
            <v>132</v>
          </cell>
          <cell r="E10312">
            <v>165</v>
          </cell>
          <cell r="F10312" t="str">
            <v>FIN_RPT</v>
          </cell>
          <cell r="G10312" t="str">
            <v>030_Accts Receiv, Net</v>
          </cell>
          <cell r="H10312">
            <v>2011</v>
          </cell>
        </row>
        <row r="10313">
          <cell r="A10313" t="str">
            <v>UWWTW</v>
          </cell>
          <cell r="C10313">
            <v>133</v>
          </cell>
          <cell r="E10313">
            <v>11404.83</v>
          </cell>
          <cell r="F10313" t="str">
            <v>FIN_RPT</v>
          </cell>
          <cell r="G10313" t="str">
            <v>030_Accts Receiv, Net</v>
          </cell>
          <cell r="H10313">
            <v>2011</v>
          </cell>
        </row>
        <row r="10314">
          <cell r="A10314" t="str">
            <v>UWWTW</v>
          </cell>
          <cell r="C10314">
            <v>144</v>
          </cell>
          <cell r="E10314">
            <v>754384</v>
          </cell>
          <cell r="F10314" t="str">
            <v>FIN_RPT</v>
          </cell>
          <cell r="G10314" t="str">
            <v>030_Accts Receiv, Net</v>
          </cell>
          <cell r="H10314">
            <v>2011</v>
          </cell>
        </row>
        <row r="10315">
          <cell r="A10315" t="str">
            <v>UWWTW</v>
          </cell>
          <cell r="C10315">
            <v>145</v>
          </cell>
          <cell r="E10315">
            <v>25463.79</v>
          </cell>
          <cell r="F10315" t="str">
            <v>FIN_RPT</v>
          </cell>
          <cell r="G10315" t="str">
            <v>030_Accts Receiv, Net</v>
          </cell>
          <cell r="H10315">
            <v>2011</v>
          </cell>
        </row>
        <row r="10316">
          <cell r="A10316" t="str">
            <v>UWWTW</v>
          </cell>
          <cell r="C10316">
            <v>146</v>
          </cell>
          <cell r="E10316">
            <v>18069</v>
          </cell>
          <cell r="F10316" t="str">
            <v>FIN_RPT</v>
          </cell>
          <cell r="G10316" t="str">
            <v>030_Accts Receiv, Net</v>
          </cell>
          <cell r="H10316">
            <v>2011</v>
          </cell>
        </row>
        <row r="10317">
          <cell r="A10317" t="str">
            <v>UWWTW</v>
          </cell>
          <cell r="C10317">
            <v>148</v>
          </cell>
          <cell r="E10317">
            <v>3511</v>
          </cell>
          <cell r="F10317" t="str">
            <v>FIN_RPT</v>
          </cell>
          <cell r="G10317" t="str">
            <v>030_Accts Receiv, Net</v>
          </cell>
          <cell r="H10317">
            <v>2011</v>
          </cell>
        </row>
        <row r="10318">
          <cell r="A10318" t="str">
            <v>UWWTW</v>
          </cell>
          <cell r="C10318">
            <v>147</v>
          </cell>
          <cell r="E10318">
            <v>8067372.8700000001</v>
          </cell>
          <cell r="F10318" t="str">
            <v>FIN_RPT</v>
          </cell>
          <cell r="G10318" t="str">
            <v>100_Stud Loans Rec LT</v>
          </cell>
          <cell r="H10318">
            <v>2011</v>
          </cell>
        </row>
        <row r="10319">
          <cell r="A10319" t="str">
            <v>UWWTW</v>
          </cell>
          <cell r="C10319">
            <v>147</v>
          </cell>
          <cell r="E10319">
            <v>-591907.71</v>
          </cell>
          <cell r="F10319" t="str">
            <v>FIN_RPT</v>
          </cell>
          <cell r="G10319" t="str">
            <v>100_Stud Loans Rec LT</v>
          </cell>
          <cell r="H10319">
            <v>2011</v>
          </cell>
        </row>
        <row r="10320">
          <cell r="A10320" t="str">
            <v>UWWTW</v>
          </cell>
          <cell r="C10320">
            <v>147</v>
          </cell>
          <cell r="E10320">
            <v>1945961.88</v>
          </cell>
          <cell r="F10320" t="str">
            <v>FIN_RPT</v>
          </cell>
          <cell r="G10320" t="str">
            <v>040_Stud Loan Rec CUR</v>
          </cell>
          <cell r="H10320">
            <v>2011</v>
          </cell>
        </row>
        <row r="10321">
          <cell r="A10321" t="str">
            <v>UWWTW</v>
          </cell>
          <cell r="C10321">
            <v>147</v>
          </cell>
          <cell r="E10321">
            <v>-142776.32000000001</v>
          </cell>
          <cell r="F10321" t="str">
            <v>FIN_RPT</v>
          </cell>
          <cell r="G10321" t="str">
            <v>040_Stud Loan Rec CUR</v>
          </cell>
          <cell r="H10321">
            <v>2011</v>
          </cell>
        </row>
        <row r="10322">
          <cell r="A10322" t="str">
            <v>UWWTW</v>
          </cell>
          <cell r="C10322">
            <v>109</v>
          </cell>
          <cell r="E10322">
            <v>24606</v>
          </cell>
          <cell r="F10322" t="str">
            <v>FIN_RPT</v>
          </cell>
          <cell r="G10322" t="str">
            <v>060_Inventories</v>
          </cell>
          <cell r="H10322">
            <v>2011</v>
          </cell>
        </row>
        <row r="10323">
          <cell r="A10323" t="str">
            <v>UWWTW</v>
          </cell>
          <cell r="C10323">
            <v>128</v>
          </cell>
          <cell r="E10323">
            <v>426715</v>
          </cell>
          <cell r="F10323" t="str">
            <v>FIN_RPT</v>
          </cell>
          <cell r="G10323" t="str">
            <v>060_Inventories</v>
          </cell>
          <cell r="H10323">
            <v>2011</v>
          </cell>
        </row>
        <row r="10324">
          <cell r="A10324" t="str">
            <v>UWWTW</v>
          </cell>
          <cell r="C10324">
            <v>129</v>
          </cell>
          <cell r="E10324">
            <v>450946.51</v>
          </cell>
          <cell r="F10324" t="str">
            <v>FIN_RPT</v>
          </cell>
          <cell r="G10324" t="str">
            <v>060_Inventories</v>
          </cell>
          <cell r="H10324">
            <v>2011</v>
          </cell>
        </row>
        <row r="10325">
          <cell r="A10325" t="str">
            <v>UWWTW</v>
          </cell>
          <cell r="C10325">
            <v>102</v>
          </cell>
          <cell r="E10325">
            <v>362539.6</v>
          </cell>
          <cell r="F10325" t="str">
            <v>FIN_RPT</v>
          </cell>
          <cell r="G10325" t="str">
            <v>070_Prepaid Expenses</v>
          </cell>
          <cell r="H10325">
            <v>2011</v>
          </cell>
        </row>
        <row r="10326">
          <cell r="A10326" t="str">
            <v>UWWTW</v>
          </cell>
          <cell r="C10326">
            <v>115</v>
          </cell>
          <cell r="E10326">
            <v>8001</v>
          </cell>
          <cell r="F10326" t="str">
            <v>FIN_RPT</v>
          </cell>
          <cell r="G10326" t="str">
            <v>070_Prepaid Expenses</v>
          </cell>
          <cell r="H10326">
            <v>2011</v>
          </cell>
        </row>
        <row r="10327">
          <cell r="A10327" t="str">
            <v>UWWTW</v>
          </cell>
          <cell r="C10327">
            <v>128</v>
          </cell>
          <cell r="E10327">
            <v>135781.48000000001</v>
          </cell>
          <cell r="F10327" t="str">
            <v>FIN_RPT</v>
          </cell>
          <cell r="G10327" t="str">
            <v>070_Prepaid Expenses</v>
          </cell>
          <cell r="H10327">
            <v>2011</v>
          </cell>
        </row>
        <row r="10328">
          <cell r="A10328" t="str">
            <v>UWWTW</v>
          </cell>
          <cell r="C10328">
            <v>136</v>
          </cell>
          <cell r="E10328">
            <v>29059.439999999999</v>
          </cell>
          <cell r="F10328" t="str">
            <v>FIN_RPT</v>
          </cell>
          <cell r="G10328" t="str">
            <v>070_Prepaid Expenses</v>
          </cell>
          <cell r="H10328">
            <v>2011</v>
          </cell>
        </row>
        <row r="10329">
          <cell r="A10329" t="str">
            <v>UWWTW</v>
          </cell>
          <cell r="C10329">
            <v>980</v>
          </cell>
          <cell r="E10329">
            <v>1375095.44</v>
          </cell>
          <cell r="F10329" t="str">
            <v>FIN_RPT</v>
          </cell>
          <cell r="G10329" t="str">
            <v>070_Prepaid Expenses</v>
          </cell>
          <cell r="H10329">
            <v>2011</v>
          </cell>
        </row>
        <row r="10330">
          <cell r="A10330" t="str">
            <v>UWWTW</v>
          </cell>
          <cell r="C10330" t="str">
            <v>CON</v>
          </cell>
          <cell r="E10330">
            <v>4741349.0199999996</v>
          </cell>
          <cell r="F10330" t="str">
            <v>FIN_RPT</v>
          </cell>
          <cell r="G10330" t="str">
            <v>120_Land</v>
          </cell>
          <cell r="H10330">
            <v>2011</v>
          </cell>
        </row>
        <row r="10331">
          <cell r="A10331" t="str">
            <v>UWWTW</v>
          </cell>
          <cell r="C10331" t="str">
            <v>CON</v>
          </cell>
          <cell r="E10331">
            <v>27156555.550000001</v>
          </cell>
          <cell r="F10331" t="str">
            <v>FIN_RPT</v>
          </cell>
          <cell r="G10331" t="str">
            <v>130_Improv other Bldg</v>
          </cell>
          <cell r="H10331">
            <v>2011</v>
          </cell>
        </row>
        <row r="10332">
          <cell r="A10332" t="str">
            <v>UWWTW</v>
          </cell>
          <cell r="C10332" t="str">
            <v>CON</v>
          </cell>
          <cell r="E10332">
            <v>247552609.37</v>
          </cell>
          <cell r="F10332" t="str">
            <v>FIN_RPT</v>
          </cell>
          <cell r="G10332" t="str">
            <v>150_Buildings, Net</v>
          </cell>
          <cell r="H10332">
            <v>2011</v>
          </cell>
        </row>
        <row r="10333">
          <cell r="A10333" t="str">
            <v>UWWTW</v>
          </cell>
          <cell r="C10333" t="str">
            <v>CON</v>
          </cell>
          <cell r="E10333">
            <v>3852044.61</v>
          </cell>
          <cell r="F10333" t="str">
            <v>FIN_RPT</v>
          </cell>
          <cell r="G10333" t="str">
            <v>140_Construction In Progress</v>
          </cell>
          <cell r="H10333">
            <v>2011</v>
          </cell>
        </row>
        <row r="10334">
          <cell r="A10334" t="str">
            <v>UWWTW</v>
          </cell>
          <cell r="C10334" t="str">
            <v>CON</v>
          </cell>
          <cell r="E10334">
            <v>-86591524.040000007</v>
          </cell>
          <cell r="F10334" t="str">
            <v>FIN_RPT</v>
          </cell>
          <cell r="G10334" t="str">
            <v>150_Buildings, Net</v>
          </cell>
          <cell r="H10334">
            <v>2011</v>
          </cell>
        </row>
        <row r="10335">
          <cell r="A10335" t="str">
            <v>UWWTW</v>
          </cell>
          <cell r="C10335" t="str">
            <v>CON</v>
          </cell>
          <cell r="E10335">
            <v>-13910652.42</v>
          </cell>
          <cell r="F10335" t="str">
            <v>FIN_RPT</v>
          </cell>
          <cell r="G10335" t="str">
            <v>130_Improv other Bldg</v>
          </cell>
          <cell r="H10335">
            <v>2011</v>
          </cell>
        </row>
        <row r="10336">
          <cell r="A10336" t="str">
            <v>UWWTW</v>
          </cell>
          <cell r="C10336" t="str">
            <v>CON</v>
          </cell>
          <cell r="E10336">
            <v>14433621.48</v>
          </cell>
          <cell r="F10336" t="str">
            <v>FIN_RPT</v>
          </cell>
          <cell r="G10336" t="str">
            <v>160_Equipment, Net</v>
          </cell>
          <cell r="H10336">
            <v>2011</v>
          </cell>
        </row>
        <row r="10337">
          <cell r="A10337" t="str">
            <v>UWWTW</v>
          </cell>
          <cell r="C10337" t="str">
            <v>CON</v>
          </cell>
          <cell r="E10337">
            <v>-9224314.4700000007</v>
          </cell>
          <cell r="F10337" t="str">
            <v>FIN_RPT</v>
          </cell>
          <cell r="G10337" t="str">
            <v>160_Equipment, Net</v>
          </cell>
          <cell r="H10337">
            <v>2011</v>
          </cell>
        </row>
        <row r="10338">
          <cell r="A10338" t="str">
            <v>UWWTW</v>
          </cell>
          <cell r="C10338" t="str">
            <v>CON</v>
          </cell>
          <cell r="E10338">
            <v>25385158.719999999</v>
          </cell>
          <cell r="F10338" t="str">
            <v>FIN_RPT</v>
          </cell>
          <cell r="G10338" t="str">
            <v>170_Library Holdings</v>
          </cell>
          <cell r="H10338">
            <v>2011</v>
          </cell>
        </row>
        <row r="10339">
          <cell r="A10339" t="str">
            <v>UWWTW</v>
          </cell>
          <cell r="C10339">
            <v>162</v>
          </cell>
          <cell r="E10339">
            <v>438737.46</v>
          </cell>
          <cell r="F10339" t="str">
            <v>FIN_RPT</v>
          </cell>
          <cell r="G10339" t="str">
            <v>090_Endowment Invest</v>
          </cell>
          <cell r="H10339">
            <v>2011</v>
          </cell>
        </row>
        <row r="10340">
          <cell r="A10340" t="str">
            <v>UWWTW</v>
          </cell>
          <cell r="C10340" t="str">
            <v>CON</v>
          </cell>
          <cell r="E10340">
            <v>264489.88</v>
          </cell>
          <cell r="F10340" t="str">
            <v>FIN_RPT</v>
          </cell>
          <cell r="G10340" t="str">
            <v>080_Deferred Charges</v>
          </cell>
          <cell r="H10340">
            <v>2011</v>
          </cell>
        </row>
        <row r="10341">
          <cell r="A10341" t="str">
            <v>UWWTW</v>
          </cell>
          <cell r="C10341">
            <v>102</v>
          </cell>
          <cell r="E10341">
            <v>-554601.5</v>
          </cell>
          <cell r="F10341" t="str">
            <v>FIN_RPT</v>
          </cell>
          <cell r="G10341" t="str">
            <v>200_Acct Pay Acc Liab</v>
          </cell>
          <cell r="H10341">
            <v>2011</v>
          </cell>
        </row>
        <row r="10342">
          <cell r="A10342" t="str">
            <v>UWWTW</v>
          </cell>
          <cell r="C10342">
            <v>104</v>
          </cell>
          <cell r="E10342">
            <v>-4349.5600000000004</v>
          </cell>
          <cell r="F10342" t="str">
            <v>FIN_RPT</v>
          </cell>
          <cell r="G10342" t="str">
            <v>200_Acct Pay Acc Liab</v>
          </cell>
          <cell r="H10342">
            <v>2011</v>
          </cell>
        </row>
        <row r="10343">
          <cell r="A10343" t="str">
            <v>UWWTW</v>
          </cell>
          <cell r="C10343">
            <v>105</v>
          </cell>
          <cell r="E10343">
            <v>-145.34</v>
          </cell>
          <cell r="F10343" t="str">
            <v>FIN_RPT</v>
          </cell>
          <cell r="G10343" t="str">
            <v>200_Acct Pay Acc Liab</v>
          </cell>
          <cell r="H10343">
            <v>2011</v>
          </cell>
        </row>
        <row r="10344">
          <cell r="A10344" t="str">
            <v>UWWTW</v>
          </cell>
          <cell r="C10344">
            <v>109</v>
          </cell>
          <cell r="E10344">
            <v>-109828.2</v>
          </cell>
          <cell r="F10344" t="str">
            <v>FIN_RPT</v>
          </cell>
          <cell r="G10344" t="str">
            <v>200_Acct Pay Acc Liab</v>
          </cell>
          <cell r="H10344">
            <v>2011</v>
          </cell>
        </row>
        <row r="10345">
          <cell r="A10345" t="str">
            <v>UWWTW</v>
          </cell>
          <cell r="C10345">
            <v>114</v>
          </cell>
          <cell r="E10345">
            <v>-12.09</v>
          </cell>
          <cell r="F10345" t="str">
            <v>FIN_RPT</v>
          </cell>
          <cell r="G10345" t="str">
            <v>200_Acct Pay Acc Liab</v>
          </cell>
          <cell r="H10345">
            <v>2011</v>
          </cell>
        </row>
        <row r="10346">
          <cell r="A10346" t="str">
            <v>UWWTW</v>
          </cell>
          <cell r="C10346">
            <v>128</v>
          </cell>
          <cell r="E10346">
            <v>-583711.03</v>
          </cell>
          <cell r="F10346" t="str">
            <v>FIN_RPT</v>
          </cell>
          <cell r="G10346" t="str">
            <v>200_Acct Pay Acc Liab</v>
          </cell>
          <cell r="H10346">
            <v>2011</v>
          </cell>
        </row>
        <row r="10347">
          <cell r="A10347" t="str">
            <v>UWWTW</v>
          </cell>
          <cell r="C10347">
            <v>131</v>
          </cell>
          <cell r="E10347">
            <v>-124442.38</v>
          </cell>
          <cell r="F10347" t="str">
            <v>FIN_RPT</v>
          </cell>
          <cell r="G10347" t="str">
            <v>200_Acct Pay Acc Liab</v>
          </cell>
          <cell r="H10347">
            <v>2011</v>
          </cell>
        </row>
        <row r="10348">
          <cell r="A10348" t="str">
            <v>UWWTW</v>
          </cell>
          <cell r="C10348">
            <v>133</v>
          </cell>
          <cell r="E10348">
            <v>-28701.53</v>
          </cell>
          <cell r="F10348" t="str">
            <v>FIN_RPT</v>
          </cell>
          <cell r="G10348" t="str">
            <v>200_Acct Pay Acc Liab</v>
          </cell>
          <cell r="H10348">
            <v>2011</v>
          </cell>
        </row>
        <row r="10349">
          <cell r="A10349" t="str">
            <v>UWWTW</v>
          </cell>
          <cell r="C10349">
            <v>136</v>
          </cell>
          <cell r="E10349">
            <v>-127252.3</v>
          </cell>
          <cell r="F10349" t="str">
            <v>FIN_RPT</v>
          </cell>
          <cell r="G10349" t="str">
            <v>200_Acct Pay Acc Liab</v>
          </cell>
          <cell r="H10349">
            <v>2011</v>
          </cell>
        </row>
        <row r="10350">
          <cell r="A10350" t="str">
            <v>UWWTW</v>
          </cell>
          <cell r="C10350">
            <v>144</v>
          </cell>
          <cell r="E10350">
            <v>-107384.87</v>
          </cell>
          <cell r="F10350" t="str">
            <v>FIN_RPT</v>
          </cell>
          <cell r="G10350" t="str">
            <v>200_Acct Pay Acc Liab</v>
          </cell>
          <cell r="H10350">
            <v>2011</v>
          </cell>
        </row>
        <row r="10351">
          <cell r="A10351" t="str">
            <v>UWWTW</v>
          </cell>
          <cell r="C10351">
            <v>147</v>
          </cell>
          <cell r="E10351">
            <v>-34453.129999999997</v>
          </cell>
          <cell r="F10351" t="str">
            <v>FIN_RPT</v>
          </cell>
          <cell r="G10351" t="str">
            <v>200_Acct Pay Acc Liab</v>
          </cell>
          <cell r="H10351">
            <v>2011</v>
          </cell>
        </row>
        <row r="10352">
          <cell r="A10352" t="str">
            <v>UWWTW</v>
          </cell>
          <cell r="C10352">
            <v>150</v>
          </cell>
          <cell r="E10352">
            <v>-1451.04</v>
          </cell>
          <cell r="F10352" t="str">
            <v>FIN_RPT</v>
          </cell>
          <cell r="G10352" t="str">
            <v>200_Acct Pay Acc Liab</v>
          </cell>
          <cell r="H10352">
            <v>2011</v>
          </cell>
        </row>
        <row r="10353">
          <cell r="A10353" t="str">
            <v>UWWTW</v>
          </cell>
          <cell r="C10353">
            <v>177</v>
          </cell>
          <cell r="E10353">
            <v>-9804.1200000000008</v>
          </cell>
          <cell r="F10353" t="str">
            <v>FIN_RPT</v>
          </cell>
          <cell r="G10353" t="str">
            <v>200_Acct Pay Acc Liab</v>
          </cell>
          <cell r="H10353">
            <v>2011</v>
          </cell>
        </row>
        <row r="10354">
          <cell r="A10354" t="str">
            <v>UWWTW</v>
          </cell>
          <cell r="C10354">
            <v>233</v>
          </cell>
          <cell r="E10354">
            <v>-1710.47</v>
          </cell>
          <cell r="F10354" t="str">
            <v>FIN_RPT</v>
          </cell>
          <cell r="G10354" t="str">
            <v>200_Acct Pay Acc Liab</v>
          </cell>
          <cell r="H10354">
            <v>2011</v>
          </cell>
        </row>
        <row r="10355">
          <cell r="A10355" t="str">
            <v>UWWTW</v>
          </cell>
          <cell r="C10355">
            <v>402</v>
          </cell>
          <cell r="E10355">
            <v>-1546.18</v>
          </cell>
          <cell r="F10355" t="str">
            <v>FIN_RPT</v>
          </cell>
          <cell r="G10355" t="str">
            <v>200_Acct Pay Acc Liab</v>
          </cell>
          <cell r="H10355">
            <v>2011</v>
          </cell>
        </row>
        <row r="10356">
          <cell r="A10356" t="str">
            <v>UWWTW</v>
          </cell>
          <cell r="C10356">
            <v>980</v>
          </cell>
          <cell r="E10356">
            <v>-57175.98</v>
          </cell>
          <cell r="F10356" t="str">
            <v>FIN_RPT</v>
          </cell>
          <cell r="G10356" t="str">
            <v>200_Acct Pay Acc Liab</v>
          </cell>
          <cell r="H10356">
            <v>2011</v>
          </cell>
        </row>
        <row r="10357">
          <cell r="A10357" t="str">
            <v>UWWTW</v>
          </cell>
          <cell r="C10357">
            <v>991</v>
          </cell>
          <cell r="E10357">
            <v>-6048</v>
          </cell>
          <cell r="F10357" t="str">
            <v>FIN_RPT</v>
          </cell>
          <cell r="G10357" t="str">
            <v>200_Acct Pay Acc Liab</v>
          </cell>
          <cell r="H10357">
            <v>2011</v>
          </cell>
        </row>
        <row r="10358">
          <cell r="A10358" t="str">
            <v>UWWTW</v>
          </cell>
          <cell r="C10358">
            <v>997</v>
          </cell>
          <cell r="E10358">
            <v>-405554.12</v>
          </cell>
          <cell r="F10358" t="str">
            <v>FIN_RPT</v>
          </cell>
          <cell r="G10358" t="str">
            <v>200_Acct Pay Acc Liab</v>
          </cell>
          <cell r="H10358">
            <v>2011</v>
          </cell>
        </row>
        <row r="10359">
          <cell r="A10359" t="str">
            <v>UWWTW</v>
          </cell>
          <cell r="C10359">
            <v>998</v>
          </cell>
          <cell r="E10359">
            <v>-198067.11</v>
          </cell>
          <cell r="F10359" t="str">
            <v>FIN_RPT</v>
          </cell>
          <cell r="G10359" t="str">
            <v>200_Acct Pay Acc Liab</v>
          </cell>
          <cell r="H10359">
            <v>2011</v>
          </cell>
        </row>
        <row r="10360">
          <cell r="A10360" t="str">
            <v>UWWTW</v>
          </cell>
          <cell r="C10360" t="str">
            <v>CON</v>
          </cell>
          <cell r="E10360">
            <v>-807093.26</v>
          </cell>
          <cell r="F10360" t="str">
            <v>FIN_RPT</v>
          </cell>
          <cell r="G10360" t="str">
            <v>200_Acct Pay Acc Liab</v>
          </cell>
          <cell r="H10360">
            <v>2011</v>
          </cell>
        </row>
        <row r="10361">
          <cell r="A10361" t="str">
            <v>UWWTW</v>
          </cell>
          <cell r="C10361">
            <v>136</v>
          </cell>
          <cell r="E10361">
            <v>65447.02</v>
          </cell>
          <cell r="F10361" t="str">
            <v>FIN_RPT</v>
          </cell>
          <cell r="G10361" t="str">
            <v>080_Deferred Charges</v>
          </cell>
          <cell r="H10361">
            <v>2011</v>
          </cell>
        </row>
        <row r="10362">
          <cell r="A10362" t="str">
            <v>UWWTW</v>
          </cell>
          <cell r="C10362">
            <v>997</v>
          </cell>
          <cell r="E10362">
            <v>-4329.1099999999997</v>
          </cell>
          <cell r="F10362" t="str">
            <v>FIN_RPT</v>
          </cell>
          <cell r="G10362" t="str">
            <v>080_Deferred Charges</v>
          </cell>
          <cell r="H10362">
            <v>2011</v>
          </cell>
        </row>
        <row r="10363">
          <cell r="A10363" t="str">
            <v>UWWTW</v>
          </cell>
          <cell r="C10363">
            <v>998</v>
          </cell>
          <cell r="E10363">
            <v>-350.37</v>
          </cell>
          <cell r="F10363" t="str">
            <v>FIN_RPT</v>
          </cell>
          <cell r="G10363" t="str">
            <v>080_Deferred Charges</v>
          </cell>
          <cell r="H10363">
            <v>2011</v>
          </cell>
        </row>
        <row r="10364">
          <cell r="A10364" t="str">
            <v>UWWTW</v>
          </cell>
          <cell r="C10364" t="str">
            <v>CON</v>
          </cell>
          <cell r="E10364">
            <v>-144750.44</v>
          </cell>
          <cell r="F10364" t="str">
            <v>FIN_RPT</v>
          </cell>
          <cell r="G10364" t="str">
            <v>200_Acct Pay Acc Liab</v>
          </cell>
          <cell r="H10364">
            <v>2011</v>
          </cell>
        </row>
        <row r="10365">
          <cell r="A10365" t="str">
            <v>UWWTW</v>
          </cell>
          <cell r="C10365">
            <v>102</v>
          </cell>
          <cell r="E10365">
            <v>-79566.94</v>
          </cell>
          <cell r="F10365" t="str">
            <v>FIN_RPT</v>
          </cell>
          <cell r="G10365" t="str">
            <v>200_Acct Pay Acc Liab</v>
          </cell>
          <cell r="H10365">
            <v>2011</v>
          </cell>
        </row>
        <row r="10366">
          <cell r="A10366" t="str">
            <v>UWWTW</v>
          </cell>
          <cell r="C10366">
            <v>104</v>
          </cell>
          <cell r="E10366">
            <v>-3450.65</v>
          </cell>
          <cell r="F10366" t="str">
            <v>FIN_RPT</v>
          </cell>
          <cell r="G10366" t="str">
            <v>200_Acct Pay Acc Liab</v>
          </cell>
          <cell r="H10366">
            <v>2011</v>
          </cell>
        </row>
        <row r="10367">
          <cell r="A10367" t="str">
            <v>UWWTW</v>
          </cell>
          <cell r="C10367">
            <v>105</v>
          </cell>
          <cell r="E10367">
            <v>-7646.19</v>
          </cell>
          <cell r="F10367" t="str">
            <v>FIN_RPT</v>
          </cell>
          <cell r="G10367" t="str">
            <v>200_Acct Pay Acc Liab</v>
          </cell>
          <cell r="H10367">
            <v>2011</v>
          </cell>
        </row>
        <row r="10368">
          <cell r="A10368" t="str">
            <v>UWWTW</v>
          </cell>
          <cell r="C10368">
            <v>115</v>
          </cell>
          <cell r="E10368">
            <v>978.98</v>
          </cell>
          <cell r="F10368" t="str">
            <v>FIN_RPT</v>
          </cell>
          <cell r="G10368" t="str">
            <v>200_Acct Pay Acc Liab</v>
          </cell>
          <cell r="H10368">
            <v>2011</v>
          </cell>
        </row>
        <row r="10369">
          <cell r="A10369" t="str">
            <v>UWWTW</v>
          </cell>
          <cell r="C10369">
            <v>128</v>
          </cell>
          <cell r="E10369">
            <v>-21447.34</v>
          </cell>
          <cell r="F10369" t="str">
            <v>FIN_RPT</v>
          </cell>
          <cell r="G10369" t="str">
            <v>200_Acct Pay Acc Liab</v>
          </cell>
          <cell r="H10369">
            <v>2011</v>
          </cell>
        </row>
        <row r="10370">
          <cell r="A10370" t="str">
            <v>UWWTW</v>
          </cell>
          <cell r="C10370">
            <v>131</v>
          </cell>
          <cell r="E10370">
            <v>-619.09</v>
          </cell>
          <cell r="F10370" t="str">
            <v>FIN_RPT</v>
          </cell>
          <cell r="G10370" t="str">
            <v>200_Acct Pay Acc Liab</v>
          </cell>
          <cell r="H10370">
            <v>2011</v>
          </cell>
        </row>
        <row r="10371">
          <cell r="A10371" t="str">
            <v>UWWTW</v>
          </cell>
          <cell r="C10371">
            <v>133</v>
          </cell>
          <cell r="E10371">
            <v>-71.680000000000007</v>
          </cell>
          <cell r="F10371" t="str">
            <v>FIN_RPT</v>
          </cell>
          <cell r="G10371" t="str">
            <v>200_Acct Pay Acc Liab</v>
          </cell>
          <cell r="H10371">
            <v>2011</v>
          </cell>
        </row>
        <row r="10372">
          <cell r="A10372" t="str">
            <v>UWWTW</v>
          </cell>
          <cell r="C10372">
            <v>136</v>
          </cell>
          <cell r="E10372">
            <v>-395.05</v>
          </cell>
          <cell r="F10372" t="str">
            <v>FIN_RPT</v>
          </cell>
          <cell r="G10372" t="str">
            <v>200_Acct Pay Acc Liab</v>
          </cell>
          <cell r="H10372">
            <v>2011</v>
          </cell>
        </row>
        <row r="10373">
          <cell r="A10373" t="str">
            <v>UWWTW</v>
          </cell>
          <cell r="C10373">
            <v>144</v>
          </cell>
          <cell r="E10373">
            <v>-1291.8699999999999</v>
          </cell>
          <cell r="F10373" t="str">
            <v>FIN_RPT</v>
          </cell>
          <cell r="G10373" t="str">
            <v>200_Acct Pay Acc Liab</v>
          </cell>
          <cell r="H10373">
            <v>2011</v>
          </cell>
        </row>
        <row r="10374">
          <cell r="A10374" t="str">
            <v>UWWTW</v>
          </cell>
          <cell r="C10374">
            <v>150</v>
          </cell>
          <cell r="E10374">
            <v>-99.47</v>
          </cell>
          <cell r="F10374" t="str">
            <v>FIN_RPT</v>
          </cell>
          <cell r="G10374" t="str">
            <v>200_Acct Pay Acc Liab</v>
          </cell>
          <cell r="H10374">
            <v>2011</v>
          </cell>
        </row>
        <row r="10375">
          <cell r="A10375" t="str">
            <v>UWWTW</v>
          </cell>
          <cell r="C10375">
            <v>233</v>
          </cell>
          <cell r="E10375">
            <v>-453.88</v>
          </cell>
          <cell r="F10375" t="str">
            <v>FIN_RPT</v>
          </cell>
          <cell r="G10375" t="str">
            <v>200_Acct Pay Acc Liab</v>
          </cell>
          <cell r="H10375">
            <v>2011</v>
          </cell>
        </row>
        <row r="10376">
          <cell r="A10376" t="str">
            <v>UWWTW</v>
          </cell>
          <cell r="C10376">
            <v>402</v>
          </cell>
          <cell r="E10376">
            <v>-125.94</v>
          </cell>
          <cell r="F10376" t="str">
            <v>FIN_RPT</v>
          </cell>
          <cell r="G10376" t="str">
            <v>200_Acct Pay Acc Liab</v>
          </cell>
          <cell r="H10376">
            <v>2011</v>
          </cell>
        </row>
        <row r="10377">
          <cell r="A10377" t="str">
            <v>UWWTW</v>
          </cell>
          <cell r="C10377">
            <v>980</v>
          </cell>
          <cell r="E10377">
            <v>-979081.2</v>
          </cell>
          <cell r="F10377" t="str">
            <v>FIN_RPT</v>
          </cell>
          <cell r="G10377" t="str">
            <v>200_Acct Pay Acc Liab</v>
          </cell>
          <cell r="H10377">
            <v>2011</v>
          </cell>
        </row>
        <row r="10378">
          <cell r="A10378" t="str">
            <v>UWWTW</v>
          </cell>
          <cell r="C10378">
            <v>997</v>
          </cell>
          <cell r="E10378">
            <v>-321970.2</v>
          </cell>
          <cell r="F10378" t="str">
            <v>FIN_RPT</v>
          </cell>
          <cell r="G10378" t="str">
            <v>200_Acct Pay Acc Liab</v>
          </cell>
          <cell r="H10378">
            <v>2011</v>
          </cell>
        </row>
        <row r="10379">
          <cell r="A10379" t="str">
            <v>UWWTW</v>
          </cell>
          <cell r="C10379">
            <v>998</v>
          </cell>
          <cell r="E10379">
            <v>849.46</v>
          </cell>
          <cell r="F10379" t="str">
            <v>FIN_RPT</v>
          </cell>
          <cell r="G10379" t="str">
            <v>200_Acct Pay Acc Liab</v>
          </cell>
          <cell r="H10379">
            <v>2011</v>
          </cell>
        </row>
        <row r="10380">
          <cell r="A10380" t="str">
            <v>UWWTW</v>
          </cell>
          <cell r="C10380" t="str">
            <v>CON</v>
          </cell>
          <cell r="E10380">
            <v>-39230</v>
          </cell>
          <cell r="F10380" t="str">
            <v>FIN_RPT</v>
          </cell>
          <cell r="G10380" t="str">
            <v>200_Acct Pay Acc Liab</v>
          </cell>
          <cell r="H10380">
            <v>2011</v>
          </cell>
        </row>
        <row r="10381">
          <cell r="A10381" t="str">
            <v>UWWTW</v>
          </cell>
          <cell r="C10381">
            <v>102</v>
          </cell>
          <cell r="E10381">
            <v>-28061.08</v>
          </cell>
          <cell r="F10381" t="str">
            <v>FIN_RPT</v>
          </cell>
          <cell r="G10381" t="str">
            <v>200_Acct Pay Acc Liab</v>
          </cell>
          <cell r="H10381">
            <v>2011</v>
          </cell>
        </row>
        <row r="10382">
          <cell r="A10382" t="str">
            <v>UWWTW</v>
          </cell>
          <cell r="C10382">
            <v>104</v>
          </cell>
          <cell r="E10382">
            <v>-3101.5</v>
          </cell>
          <cell r="F10382" t="str">
            <v>FIN_RPT</v>
          </cell>
          <cell r="G10382" t="str">
            <v>200_Acct Pay Acc Liab</v>
          </cell>
          <cell r="H10382">
            <v>2011</v>
          </cell>
        </row>
        <row r="10383">
          <cell r="A10383" t="str">
            <v>UWWTW</v>
          </cell>
          <cell r="C10383">
            <v>105</v>
          </cell>
          <cell r="E10383">
            <v>-3988.8</v>
          </cell>
          <cell r="F10383" t="str">
            <v>FIN_RPT</v>
          </cell>
          <cell r="G10383" t="str">
            <v>200_Acct Pay Acc Liab</v>
          </cell>
          <cell r="H10383">
            <v>2011</v>
          </cell>
        </row>
        <row r="10384">
          <cell r="A10384" t="str">
            <v>UWWTW</v>
          </cell>
          <cell r="C10384">
            <v>114</v>
          </cell>
          <cell r="E10384">
            <v>-44.16</v>
          </cell>
          <cell r="F10384" t="str">
            <v>FIN_RPT</v>
          </cell>
          <cell r="G10384" t="str">
            <v>200_Acct Pay Acc Liab</v>
          </cell>
          <cell r="H10384">
            <v>2011</v>
          </cell>
        </row>
        <row r="10385">
          <cell r="A10385" t="str">
            <v>UWWTW</v>
          </cell>
          <cell r="C10385">
            <v>115</v>
          </cell>
          <cell r="E10385">
            <v>-88</v>
          </cell>
          <cell r="F10385" t="str">
            <v>FIN_RPT</v>
          </cell>
          <cell r="G10385" t="str">
            <v>200_Acct Pay Acc Liab</v>
          </cell>
          <cell r="H10385">
            <v>2011</v>
          </cell>
        </row>
        <row r="10386">
          <cell r="A10386" t="str">
            <v>UWWTW</v>
          </cell>
          <cell r="C10386">
            <v>128</v>
          </cell>
          <cell r="E10386">
            <v>-216037.28</v>
          </cell>
          <cell r="F10386" t="str">
            <v>FIN_RPT</v>
          </cell>
          <cell r="G10386" t="str">
            <v>200_Acct Pay Acc Liab</v>
          </cell>
          <cell r="H10386">
            <v>2011</v>
          </cell>
        </row>
        <row r="10387">
          <cell r="A10387" t="str">
            <v>UWWTW</v>
          </cell>
          <cell r="C10387">
            <v>131</v>
          </cell>
          <cell r="E10387">
            <v>-287.60000000000002</v>
          </cell>
          <cell r="F10387" t="str">
            <v>FIN_RPT</v>
          </cell>
          <cell r="G10387" t="str">
            <v>200_Acct Pay Acc Liab</v>
          </cell>
          <cell r="H10387">
            <v>2011</v>
          </cell>
        </row>
        <row r="10388">
          <cell r="A10388" t="str">
            <v>UWWTW</v>
          </cell>
          <cell r="C10388">
            <v>133</v>
          </cell>
          <cell r="E10388">
            <v>-3673.48</v>
          </cell>
          <cell r="F10388" t="str">
            <v>FIN_RPT</v>
          </cell>
          <cell r="G10388" t="str">
            <v>200_Acct Pay Acc Liab</v>
          </cell>
          <cell r="H10388">
            <v>2011</v>
          </cell>
        </row>
        <row r="10389">
          <cell r="A10389" t="str">
            <v>UWWTW</v>
          </cell>
          <cell r="C10389">
            <v>136</v>
          </cell>
          <cell r="E10389">
            <v>-12141.94</v>
          </cell>
          <cell r="F10389" t="str">
            <v>FIN_RPT</v>
          </cell>
          <cell r="G10389" t="str">
            <v>200_Acct Pay Acc Liab</v>
          </cell>
          <cell r="H10389">
            <v>2011</v>
          </cell>
        </row>
        <row r="10390">
          <cell r="A10390" t="str">
            <v>UWWTW</v>
          </cell>
          <cell r="C10390">
            <v>144</v>
          </cell>
          <cell r="E10390">
            <v>-1160.73</v>
          </cell>
          <cell r="F10390" t="str">
            <v>FIN_RPT</v>
          </cell>
          <cell r="G10390" t="str">
            <v>200_Acct Pay Acc Liab</v>
          </cell>
          <cell r="H10390">
            <v>2011</v>
          </cell>
        </row>
        <row r="10391">
          <cell r="A10391" t="str">
            <v>UWWTW</v>
          </cell>
          <cell r="C10391">
            <v>150</v>
          </cell>
          <cell r="E10391">
            <v>-8826.33</v>
          </cell>
          <cell r="F10391" t="str">
            <v>FIN_RPT</v>
          </cell>
          <cell r="G10391" t="str">
            <v>200_Acct Pay Acc Liab</v>
          </cell>
          <cell r="H10391">
            <v>2011</v>
          </cell>
        </row>
        <row r="10392">
          <cell r="A10392" t="str">
            <v>UWWTW</v>
          </cell>
          <cell r="C10392">
            <v>233</v>
          </cell>
          <cell r="E10392">
            <v>-201.69</v>
          </cell>
          <cell r="F10392" t="str">
            <v>FIN_RPT</v>
          </cell>
          <cell r="G10392" t="str">
            <v>200_Acct Pay Acc Liab</v>
          </cell>
          <cell r="H10392">
            <v>2011</v>
          </cell>
        </row>
        <row r="10393">
          <cell r="A10393" t="str">
            <v>UWWTW</v>
          </cell>
          <cell r="C10393">
            <v>402</v>
          </cell>
          <cell r="E10393">
            <v>-258.3</v>
          </cell>
          <cell r="F10393" t="str">
            <v>FIN_RPT</v>
          </cell>
          <cell r="G10393" t="str">
            <v>200_Acct Pay Acc Liab</v>
          </cell>
          <cell r="H10393">
            <v>2011</v>
          </cell>
        </row>
        <row r="10394">
          <cell r="A10394" t="str">
            <v>UWWTW</v>
          </cell>
          <cell r="C10394">
            <v>980</v>
          </cell>
          <cell r="E10394">
            <v>11667.45</v>
          </cell>
          <cell r="F10394" t="str">
            <v>FIN_RPT</v>
          </cell>
          <cell r="G10394" t="str">
            <v>200_Acct Pay Acc Liab</v>
          </cell>
          <cell r="H10394">
            <v>2011</v>
          </cell>
        </row>
        <row r="10395">
          <cell r="A10395" t="str">
            <v>UWWTW</v>
          </cell>
          <cell r="C10395">
            <v>997</v>
          </cell>
          <cell r="E10395">
            <v>25970</v>
          </cell>
          <cell r="F10395" t="str">
            <v>FIN_RPT</v>
          </cell>
          <cell r="G10395" t="str">
            <v>200_Acct Pay Acc Liab</v>
          </cell>
          <cell r="H10395">
            <v>2011</v>
          </cell>
        </row>
        <row r="10396">
          <cell r="A10396" t="str">
            <v>UWWTW</v>
          </cell>
          <cell r="C10396">
            <v>162</v>
          </cell>
          <cell r="E10396">
            <v>-3265.86</v>
          </cell>
          <cell r="F10396" t="str">
            <v>FIN_RPT</v>
          </cell>
          <cell r="G10396" t="str">
            <v>200_Acct Pay Acc Liab</v>
          </cell>
          <cell r="H10396">
            <v>2011</v>
          </cell>
        </row>
        <row r="10397">
          <cell r="A10397" t="str">
            <v>UWWTW</v>
          </cell>
          <cell r="C10397" t="str">
            <v>CON</v>
          </cell>
          <cell r="E10397">
            <v>-518071.67</v>
          </cell>
          <cell r="F10397" t="str">
            <v>FIN_RPT</v>
          </cell>
          <cell r="G10397" t="str">
            <v>200_Acct Pay Acc Liab</v>
          </cell>
          <cell r="H10397">
            <v>2011</v>
          </cell>
        </row>
        <row r="10398">
          <cell r="A10398" t="str">
            <v>UWWTW</v>
          </cell>
          <cell r="C10398">
            <v>102</v>
          </cell>
          <cell r="E10398">
            <v>-391285.09</v>
          </cell>
          <cell r="F10398" t="str">
            <v>FIN_RPT</v>
          </cell>
          <cell r="G10398" t="str">
            <v>200_Acct Pay Acc Liab</v>
          </cell>
          <cell r="H10398">
            <v>2011</v>
          </cell>
        </row>
        <row r="10399">
          <cell r="A10399" t="str">
            <v>UWWTW</v>
          </cell>
          <cell r="C10399">
            <v>104</v>
          </cell>
          <cell r="E10399">
            <v>-15383.89</v>
          </cell>
          <cell r="F10399" t="str">
            <v>FIN_RPT</v>
          </cell>
          <cell r="G10399" t="str">
            <v>200_Acct Pay Acc Liab</v>
          </cell>
          <cell r="H10399">
            <v>2011</v>
          </cell>
        </row>
        <row r="10400">
          <cell r="A10400" t="str">
            <v>UWWTW</v>
          </cell>
          <cell r="C10400">
            <v>105</v>
          </cell>
          <cell r="E10400">
            <v>-54628.93</v>
          </cell>
          <cell r="F10400" t="str">
            <v>FIN_RPT</v>
          </cell>
          <cell r="G10400" t="str">
            <v>200_Acct Pay Acc Liab</v>
          </cell>
          <cell r="H10400">
            <v>2011</v>
          </cell>
        </row>
        <row r="10401">
          <cell r="A10401" t="str">
            <v>UWWTW</v>
          </cell>
          <cell r="C10401">
            <v>114</v>
          </cell>
          <cell r="E10401">
            <v>-4277.93</v>
          </cell>
          <cell r="F10401" t="str">
            <v>FIN_RPT</v>
          </cell>
          <cell r="G10401" t="str">
            <v>200_Acct Pay Acc Liab</v>
          </cell>
          <cell r="H10401">
            <v>2011</v>
          </cell>
        </row>
        <row r="10402">
          <cell r="A10402" t="str">
            <v>UWWTW</v>
          </cell>
          <cell r="C10402">
            <v>115</v>
          </cell>
          <cell r="E10402">
            <v>-2451.1</v>
          </cell>
          <cell r="F10402" t="str">
            <v>FIN_RPT</v>
          </cell>
          <cell r="G10402" t="str">
            <v>200_Acct Pay Acc Liab</v>
          </cell>
          <cell r="H10402">
            <v>2011</v>
          </cell>
        </row>
        <row r="10403">
          <cell r="A10403" t="str">
            <v>UWWTW</v>
          </cell>
          <cell r="C10403">
            <v>128</v>
          </cell>
          <cell r="E10403">
            <v>-272416.02</v>
          </cell>
          <cell r="F10403" t="str">
            <v>FIN_RPT</v>
          </cell>
          <cell r="G10403" t="str">
            <v>200_Acct Pay Acc Liab</v>
          </cell>
          <cell r="H10403">
            <v>2011</v>
          </cell>
        </row>
        <row r="10404">
          <cell r="A10404" t="str">
            <v>UWWTW</v>
          </cell>
          <cell r="C10404">
            <v>131</v>
          </cell>
          <cell r="E10404">
            <v>-15780.45</v>
          </cell>
          <cell r="F10404" t="str">
            <v>FIN_RPT</v>
          </cell>
          <cell r="G10404" t="str">
            <v>200_Acct Pay Acc Liab</v>
          </cell>
          <cell r="H10404">
            <v>2011</v>
          </cell>
        </row>
        <row r="10405">
          <cell r="A10405" t="str">
            <v>UWWTW</v>
          </cell>
          <cell r="C10405">
            <v>133</v>
          </cell>
          <cell r="E10405">
            <v>-22479.58</v>
          </cell>
          <cell r="F10405" t="str">
            <v>FIN_RPT</v>
          </cell>
          <cell r="G10405" t="str">
            <v>200_Acct Pay Acc Liab</v>
          </cell>
          <cell r="H10405">
            <v>2011</v>
          </cell>
        </row>
        <row r="10406">
          <cell r="A10406" t="str">
            <v>UWWTW</v>
          </cell>
          <cell r="C10406">
            <v>136</v>
          </cell>
          <cell r="E10406">
            <v>-17028.13</v>
          </cell>
          <cell r="F10406" t="str">
            <v>FIN_RPT</v>
          </cell>
          <cell r="G10406" t="str">
            <v>200_Acct Pay Acc Liab</v>
          </cell>
          <cell r="H10406">
            <v>2011</v>
          </cell>
        </row>
        <row r="10407">
          <cell r="A10407" t="str">
            <v>UWWTW</v>
          </cell>
          <cell r="C10407">
            <v>144</v>
          </cell>
          <cell r="E10407">
            <v>-36425.85</v>
          </cell>
          <cell r="F10407" t="str">
            <v>FIN_RPT</v>
          </cell>
          <cell r="G10407" t="str">
            <v>200_Acct Pay Acc Liab</v>
          </cell>
          <cell r="H10407">
            <v>2011</v>
          </cell>
        </row>
        <row r="10408">
          <cell r="A10408" t="str">
            <v>UWWTW</v>
          </cell>
          <cell r="C10408">
            <v>145</v>
          </cell>
          <cell r="E10408">
            <v>-5703.41</v>
          </cell>
          <cell r="F10408" t="str">
            <v>FIN_RPT</v>
          </cell>
          <cell r="G10408" t="str">
            <v>200_Acct Pay Acc Liab</v>
          </cell>
          <cell r="H10408">
            <v>2011</v>
          </cell>
        </row>
        <row r="10409">
          <cell r="A10409" t="str">
            <v>UWWTW</v>
          </cell>
          <cell r="C10409">
            <v>150</v>
          </cell>
          <cell r="E10409">
            <v>-601.29</v>
          </cell>
          <cell r="F10409" t="str">
            <v>FIN_RPT</v>
          </cell>
          <cell r="G10409" t="str">
            <v>200_Acct Pay Acc Liab</v>
          </cell>
          <cell r="H10409">
            <v>2011</v>
          </cell>
        </row>
        <row r="10410">
          <cell r="A10410" t="str">
            <v>UWWTW</v>
          </cell>
          <cell r="C10410">
            <v>233</v>
          </cell>
          <cell r="E10410">
            <v>-2748.46</v>
          </cell>
          <cell r="F10410" t="str">
            <v>FIN_RPT</v>
          </cell>
          <cell r="G10410" t="str">
            <v>200_Acct Pay Acc Liab</v>
          </cell>
          <cell r="H10410">
            <v>2011</v>
          </cell>
        </row>
        <row r="10411">
          <cell r="A10411" t="str">
            <v>UWWTW</v>
          </cell>
          <cell r="C10411">
            <v>402</v>
          </cell>
          <cell r="E10411">
            <v>-6581.69</v>
          </cell>
          <cell r="F10411" t="str">
            <v>FIN_RPT</v>
          </cell>
          <cell r="G10411" t="str">
            <v>200_Acct Pay Acc Liab</v>
          </cell>
          <cell r="H10411">
            <v>2011</v>
          </cell>
        </row>
        <row r="10412">
          <cell r="A10412" t="str">
            <v>UWWTW</v>
          </cell>
          <cell r="C10412">
            <v>102</v>
          </cell>
          <cell r="E10412">
            <v>-32.229999999999997</v>
          </cell>
          <cell r="F10412" t="str">
            <v>FIN_RPT</v>
          </cell>
          <cell r="G10412" t="str">
            <v>200_Acct Pay Acc Liab</v>
          </cell>
          <cell r="H10412">
            <v>2011</v>
          </cell>
        </row>
        <row r="10413">
          <cell r="A10413" t="str">
            <v>UWWTW</v>
          </cell>
          <cell r="C10413">
            <v>131</v>
          </cell>
          <cell r="E10413">
            <v>2000147</v>
          </cell>
          <cell r="F10413" t="str">
            <v>FIN_RPT</v>
          </cell>
          <cell r="G10413" t="str">
            <v>240_Unearned Revenue</v>
          </cell>
          <cell r="H10413">
            <v>2011</v>
          </cell>
        </row>
        <row r="10414">
          <cell r="A10414" t="str">
            <v>UWWTW</v>
          </cell>
          <cell r="C10414">
            <v>133</v>
          </cell>
          <cell r="E10414">
            <v>-234716.62</v>
          </cell>
          <cell r="F10414" t="str">
            <v>FIN_RPT</v>
          </cell>
          <cell r="G10414" t="str">
            <v>240_Unearned Revenue</v>
          </cell>
          <cell r="H10414">
            <v>2011</v>
          </cell>
        </row>
        <row r="10415">
          <cell r="A10415" t="str">
            <v>UWWTW</v>
          </cell>
          <cell r="C10415">
            <v>144</v>
          </cell>
          <cell r="E10415">
            <v>-106006.08</v>
          </cell>
          <cell r="F10415" t="str">
            <v>FIN_RPT</v>
          </cell>
          <cell r="G10415" t="str">
            <v>240_Unearned Revenue</v>
          </cell>
          <cell r="H10415">
            <v>2011</v>
          </cell>
        </row>
        <row r="10416">
          <cell r="A10416" t="str">
            <v>UWWTW</v>
          </cell>
          <cell r="C10416" t="str">
            <v>CON</v>
          </cell>
          <cell r="E10416">
            <v>-1371569.47</v>
          </cell>
          <cell r="F10416" t="str">
            <v>FIN_RPT</v>
          </cell>
          <cell r="G10416" t="str">
            <v>270_Cap Lease Obl LT</v>
          </cell>
          <cell r="H10416">
            <v>2011</v>
          </cell>
        </row>
        <row r="10417">
          <cell r="A10417" t="str">
            <v>UWWTW</v>
          </cell>
          <cell r="C10417" t="str">
            <v>CON</v>
          </cell>
          <cell r="E10417">
            <v>-330795.71999999997</v>
          </cell>
          <cell r="F10417" t="str">
            <v>FIN_RPT</v>
          </cell>
          <cell r="G10417" t="str">
            <v>220_Cap Lease Obl CUR</v>
          </cell>
          <cell r="H10417">
            <v>2011</v>
          </cell>
        </row>
        <row r="10418">
          <cell r="A10418" t="str">
            <v>UWWTW</v>
          </cell>
          <cell r="C10418" t="str">
            <v>CON</v>
          </cell>
          <cell r="E10418">
            <v>-62526404.240000002</v>
          </cell>
          <cell r="F10418" t="str">
            <v>FIN_RPT</v>
          </cell>
          <cell r="G10418" t="str">
            <v>260_Note Bond Pay LT</v>
          </cell>
          <cell r="H10418">
            <v>2011</v>
          </cell>
        </row>
        <row r="10419">
          <cell r="A10419" t="str">
            <v>UWWTW</v>
          </cell>
          <cell r="C10419" t="str">
            <v>CON</v>
          </cell>
          <cell r="E10419">
            <v>-1746450.88</v>
          </cell>
          <cell r="F10419" t="str">
            <v>FIN_RPT</v>
          </cell>
          <cell r="G10419" t="str">
            <v>260_Note Bond Pay LT</v>
          </cell>
          <cell r="H10419">
            <v>2011</v>
          </cell>
        </row>
        <row r="10420">
          <cell r="A10420" t="str">
            <v>UWWTW</v>
          </cell>
          <cell r="C10420" t="str">
            <v>CON</v>
          </cell>
          <cell r="E10420">
            <v>120561.07</v>
          </cell>
          <cell r="F10420" t="str">
            <v>FIN_RPT</v>
          </cell>
          <cell r="G10420" t="str">
            <v>260_Note Bond Pay LT</v>
          </cell>
          <cell r="H10420">
            <v>2011</v>
          </cell>
        </row>
        <row r="10421">
          <cell r="A10421" t="str">
            <v>UWWTW</v>
          </cell>
          <cell r="C10421" t="str">
            <v>CON</v>
          </cell>
          <cell r="E10421">
            <v>326834.68</v>
          </cell>
          <cell r="F10421" t="str">
            <v>FIN_RPT</v>
          </cell>
          <cell r="G10421" t="str">
            <v>260_Note Bond Pay LT</v>
          </cell>
          <cell r="H10421">
            <v>2011</v>
          </cell>
        </row>
        <row r="10422">
          <cell r="A10422" t="str">
            <v>UWWTW</v>
          </cell>
          <cell r="C10422" t="str">
            <v>CON</v>
          </cell>
          <cell r="E10422">
            <v>-3313223.56</v>
          </cell>
          <cell r="F10422" t="str">
            <v>FIN_RPT</v>
          </cell>
          <cell r="G10422" t="str">
            <v>210_Note Bond Pay CUR</v>
          </cell>
          <cell r="H10422">
            <v>2011</v>
          </cell>
        </row>
        <row r="10423">
          <cell r="A10423" t="str">
            <v>UWWTW</v>
          </cell>
          <cell r="C10423" t="str">
            <v>CON</v>
          </cell>
          <cell r="E10423">
            <v>-2419858.71</v>
          </cell>
          <cell r="F10423" t="str">
            <v>FIN_RPT</v>
          </cell>
          <cell r="G10423" t="str">
            <v>260_Note Bond Pay LT</v>
          </cell>
          <cell r="H10423">
            <v>2011</v>
          </cell>
        </row>
        <row r="10424">
          <cell r="A10424" t="str">
            <v>UWWTW</v>
          </cell>
          <cell r="C10424">
            <v>102</v>
          </cell>
          <cell r="E10424">
            <v>-968171.32</v>
          </cell>
          <cell r="F10424" t="str">
            <v>FIN_RPT</v>
          </cell>
          <cell r="G10424" t="str">
            <v>250_Comp Absences CUR</v>
          </cell>
          <cell r="H10424">
            <v>2011</v>
          </cell>
        </row>
        <row r="10425">
          <cell r="A10425" t="str">
            <v>UWWTW</v>
          </cell>
          <cell r="C10425">
            <v>104</v>
          </cell>
          <cell r="E10425">
            <v>-33806.44</v>
          </cell>
          <cell r="F10425" t="str">
            <v>FIN_RPT</v>
          </cell>
          <cell r="G10425" t="str">
            <v>250_Comp Absences CUR</v>
          </cell>
          <cell r="H10425">
            <v>2011</v>
          </cell>
        </row>
        <row r="10426">
          <cell r="A10426" t="str">
            <v>UWWTW</v>
          </cell>
          <cell r="C10426">
            <v>105</v>
          </cell>
          <cell r="E10426">
            <v>-27048.48</v>
          </cell>
          <cell r="F10426" t="str">
            <v>FIN_RPT</v>
          </cell>
          <cell r="G10426" t="str">
            <v>250_Comp Absences CUR</v>
          </cell>
          <cell r="H10426">
            <v>2011</v>
          </cell>
        </row>
        <row r="10427">
          <cell r="A10427" t="str">
            <v>UWWTW</v>
          </cell>
          <cell r="C10427">
            <v>115</v>
          </cell>
          <cell r="E10427">
            <v>-2296.9299999999998</v>
          </cell>
          <cell r="F10427" t="str">
            <v>FIN_RPT</v>
          </cell>
          <cell r="G10427" t="str">
            <v>250_Comp Absences CUR</v>
          </cell>
          <cell r="H10427">
            <v>2011</v>
          </cell>
        </row>
        <row r="10428">
          <cell r="A10428" t="str">
            <v>UWWTW</v>
          </cell>
          <cell r="C10428">
            <v>128</v>
          </cell>
          <cell r="E10428">
            <v>-341804.64</v>
          </cell>
          <cell r="F10428" t="str">
            <v>FIN_RPT</v>
          </cell>
          <cell r="G10428" t="str">
            <v>250_Comp Absences CUR</v>
          </cell>
          <cell r="H10428">
            <v>2011</v>
          </cell>
        </row>
        <row r="10429">
          <cell r="A10429" t="str">
            <v>UWWTW</v>
          </cell>
          <cell r="C10429">
            <v>131</v>
          </cell>
          <cell r="E10429">
            <v>-59922.44</v>
          </cell>
          <cell r="F10429" t="str">
            <v>FIN_RPT</v>
          </cell>
          <cell r="G10429" t="str">
            <v>250_Comp Absences CUR</v>
          </cell>
          <cell r="H10429">
            <v>2011</v>
          </cell>
        </row>
        <row r="10430">
          <cell r="A10430" t="str">
            <v>UWWTW</v>
          </cell>
          <cell r="C10430">
            <v>133</v>
          </cell>
          <cell r="E10430">
            <v>-2010.09</v>
          </cell>
          <cell r="F10430" t="str">
            <v>FIN_RPT</v>
          </cell>
          <cell r="G10430" t="str">
            <v>250_Comp Absences CUR</v>
          </cell>
          <cell r="H10430">
            <v>2011</v>
          </cell>
        </row>
        <row r="10431">
          <cell r="A10431" t="str">
            <v>UWWTW</v>
          </cell>
          <cell r="C10431">
            <v>136</v>
          </cell>
          <cell r="E10431">
            <v>-10629.18</v>
          </cell>
          <cell r="F10431" t="str">
            <v>FIN_RPT</v>
          </cell>
          <cell r="G10431" t="str">
            <v>250_Comp Absences CUR</v>
          </cell>
          <cell r="H10431">
            <v>2011</v>
          </cell>
        </row>
        <row r="10432">
          <cell r="A10432" t="str">
            <v>UWWTW</v>
          </cell>
          <cell r="C10432">
            <v>144</v>
          </cell>
          <cell r="E10432">
            <v>-24352.48</v>
          </cell>
          <cell r="F10432" t="str">
            <v>FIN_RPT</v>
          </cell>
          <cell r="G10432" t="str">
            <v>250_Comp Absences CUR</v>
          </cell>
          <cell r="H10432">
            <v>2011</v>
          </cell>
        </row>
        <row r="10433">
          <cell r="A10433" t="str">
            <v>UWWTW</v>
          </cell>
          <cell r="C10433">
            <v>150</v>
          </cell>
          <cell r="E10433">
            <v>-459.29</v>
          </cell>
          <cell r="F10433" t="str">
            <v>FIN_RPT</v>
          </cell>
          <cell r="G10433" t="str">
            <v>250_Comp Absences CUR</v>
          </cell>
          <cell r="H10433">
            <v>2011</v>
          </cell>
        </row>
        <row r="10434">
          <cell r="A10434" t="str">
            <v>UWWTW</v>
          </cell>
          <cell r="C10434">
            <v>233</v>
          </cell>
          <cell r="E10434">
            <v>-4268.97</v>
          </cell>
          <cell r="F10434" t="str">
            <v>FIN_RPT</v>
          </cell>
          <cell r="G10434" t="str">
            <v>250_Comp Absences CUR</v>
          </cell>
          <cell r="H10434">
            <v>2011</v>
          </cell>
        </row>
        <row r="10435">
          <cell r="A10435" t="str">
            <v>UWWTW</v>
          </cell>
          <cell r="C10435">
            <v>402</v>
          </cell>
          <cell r="E10435">
            <v>-17193.75</v>
          </cell>
          <cell r="F10435" t="str">
            <v>FIN_RPT</v>
          </cell>
          <cell r="G10435" t="str">
            <v>250_Comp Absences CUR</v>
          </cell>
          <cell r="H10435">
            <v>2011</v>
          </cell>
        </row>
        <row r="10436">
          <cell r="A10436" t="str">
            <v>UWWTW</v>
          </cell>
          <cell r="C10436">
            <v>102</v>
          </cell>
          <cell r="E10436">
            <v>-1033314.49</v>
          </cell>
          <cell r="F10436" t="str">
            <v>FIN_RPT</v>
          </cell>
          <cell r="G10436" t="str">
            <v>290_Comp Absences LT</v>
          </cell>
          <cell r="H10436">
            <v>2011</v>
          </cell>
        </row>
        <row r="10437">
          <cell r="A10437" t="str">
            <v>UWWTW</v>
          </cell>
          <cell r="C10437">
            <v>104</v>
          </cell>
          <cell r="E10437">
            <v>-4738.1899999999996</v>
          </cell>
          <cell r="F10437" t="str">
            <v>FIN_RPT</v>
          </cell>
          <cell r="G10437" t="str">
            <v>290_Comp Absences LT</v>
          </cell>
          <cell r="H10437">
            <v>2011</v>
          </cell>
        </row>
        <row r="10438">
          <cell r="A10438" t="str">
            <v>UWWTW</v>
          </cell>
          <cell r="C10438">
            <v>105</v>
          </cell>
          <cell r="E10438">
            <v>-11657.14</v>
          </cell>
          <cell r="F10438" t="str">
            <v>FIN_RPT</v>
          </cell>
          <cell r="G10438" t="str">
            <v>290_Comp Absences LT</v>
          </cell>
          <cell r="H10438">
            <v>2011</v>
          </cell>
        </row>
        <row r="10439">
          <cell r="A10439" t="str">
            <v>UWWTW</v>
          </cell>
          <cell r="C10439">
            <v>115</v>
          </cell>
          <cell r="E10439">
            <v>-10097.07</v>
          </cell>
          <cell r="F10439" t="str">
            <v>FIN_RPT</v>
          </cell>
          <cell r="G10439" t="str">
            <v>290_Comp Absences LT</v>
          </cell>
          <cell r="H10439">
            <v>2011</v>
          </cell>
        </row>
        <row r="10440">
          <cell r="A10440" t="str">
            <v>UWWTW</v>
          </cell>
          <cell r="C10440">
            <v>128</v>
          </cell>
          <cell r="E10440">
            <v>-330028.09999999998</v>
          </cell>
          <cell r="F10440" t="str">
            <v>FIN_RPT</v>
          </cell>
          <cell r="G10440" t="str">
            <v>290_Comp Absences LT</v>
          </cell>
          <cell r="H10440">
            <v>2011</v>
          </cell>
        </row>
        <row r="10441">
          <cell r="A10441" t="str">
            <v>UWWTW</v>
          </cell>
          <cell r="C10441">
            <v>131</v>
          </cell>
          <cell r="E10441">
            <v>-23862.080000000002</v>
          </cell>
          <cell r="F10441" t="str">
            <v>FIN_RPT</v>
          </cell>
          <cell r="G10441" t="str">
            <v>290_Comp Absences LT</v>
          </cell>
          <cell r="H10441">
            <v>2011</v>
          </cell>
        </row>
        <row r="10442">
          <cell r="A10442" t="str">
            <v>UWWTW</v>
          </cell>
          <cell r="C10442">
            <v>136</v>
          </cell>
          <cell r="E10442">
            <v>-2485.65</v>
          </cell>
          <cell r="F10442" t="str">
            <v>FIN_RPT</v>
          </cell>
          <cell r="G10442" t="str">
            <v>290_Comp Absences LT</v>
          </cell>
          <cell r="H10442">
            <v>2011</v>
          </cell>
        </row>
        <row r="10443">
          <cell r="A10443" t="str">
            <v>UWWTW</v>
          </cell>
          <cell r="C10443">
            <v>144</v>
          </cell>
          <cell r="E10443">
            <v>-566.79</v>
          </cell>
          <cell r="F10443" t="str">
            <v>FIN_RPT</v>
          </cell>
          <cell r="G10443" t="str">
            <v>290_Comp Absences LT</v>
          </cell>
          <cell r="H10443">
            <v>2011</v>
          </cell>
        </row>
        <row r="10444">
          <cell r="A10444" t="str">
            <v>UWWTW</v>
          </cell>
          <cell r="C10444">
            <v>150</v>
          </cell>
          <cell r="E10444">
            <v>-535.79</v>
          </cell>
          <cell r="F10444" t="str">
            <v>FIN_RPT</v>
          </cell>
          <cell r="G10444" t="str">
            <v>290_Comp Absences LT</v>
          </cell>
          <cell r="H10444">
            <v>2011</v>
          </cell>
        </row>
        <row r="10445">
          <cell r="A10445" t="str">
            <v>UWWTW</v>
          </cell>
          <cell r="C10445">
            <v>233</v>
          </cell>
          <cell r="E10445">
            <v>-267.83999999999997</v>
          </cell>
          <cell r="F10445" t="str">
            <v>FIN_RPT</v>
          </cell>
          <cell r="G10445" t="str">
            <v>290_Comp Absences LT</v>
          </cell>
          <cell r="H10445">
            <v>2011</v>
          </cell>
        </row>
        <row r="10446">
          <cell r="A10446" t="str">
            <v>UWWTW</v>
          </cell>
          <cell r="C10446">
            <v>402</v>
          </cell>
          <cell r="E10446">
            <v>-15717.93</v>
          </cell>
          <cell r="F10446" t="str">
            <v>FIN_RPT</v>
          </cell>
          <cell r="G10446" t="str">
            <v>290_Comp Absences LT</v>
          </cell>
          <cell r="H10446">
            <v>2011</v>
          </cell>
        </row>
        <row r="10447">
          <cell r="A10447" t="str">
            <v>UWWTW</v>
          </cell>
          <cell r="C10447" t="str">
            <v>AGY</v>
          </cell>
          <cell r="E10447">
            <v>-110511.85</v>
          </cell>
          <cell r="F10447" t="str">
            <v>FIN_RPT</v>
          </cell>
          <cell r="G10447" t="str">
            <v>255_Dep of Stud Orgs</v>
          </cell>
          <cell r="H10447">
            <v>2011</v>
          </cell>
        </row>
        <row r="10448">
          <cell r="A10448" t="str">
            <v>UWWTW</v>
          </cell>
          <cell r="C10448" t="str">
            <v>CON</v>
          </cell>
          <cell r="E10448">
            <v>-142133940.99000001</v>
          </cell>
          <cell r="F10448" t="str">
            <v>FIN_RPT</v>
          </cell>
          <cell r="G10448" t="str">
            <v>300_Inv Cap, Net Debt</v>
          </cell>
          <cell r="H10448">
            <v>2011</v>
          </cell>
        </row>
        <row r="10449">
          <cell r="A10449" t="str">
            <v>UWWTW</v>
          </cell>
          <cell r="C10449">
            <v>147</v>
          </cell>
          <cell r="E10449">
            <v>-11172748.880000001</v>
          </cell>
          <cell r="F10449" t="str">
            <v>FIN_RPT</v>
          </cell>
          <cell r="G10449" t="str">
            <v>330_Restrict Stud Lns</v>
          </cell>
          <cell r="H10449">
            <v>2011</v>
          </cell>
        </row>
        <row r="10450">
          <cell r="A10450" t="str">
            <v>UWWTW</v>
          </cell>
          <cell r="C10450">
            <v>161</v>
          </cell>
          <cell r="E10450">
            <v>-173.07</v>
          </cell>
          <cell r="F10450" t="str">
            <v>FIN_RPT</v>
          </cell>
          <cell r="G10450" t="str">
            <v>340_Restricted Other</v>
          </cell>
          <cell r="H10450">
            <v>2011</v>
          </cell>
        </row>
        <row r="10451">
          <cell r="A10451" t="str">
            <v>UWWTW</v>
          </cell>
          <cell r="C10451">
            <v>162</v>
          </cell>
          <cell r="E10451">
            <v>-9185.7999999999993</v>
          </cell>
          <cell r="F10451" t="str">
            <v>FIN_RPT</v>
          </cell>
          <cell r="G10451" t="str">
            <v>340_Restricted Other</v>
          </cell>
          <cell r="H10451">
            <v>2011</v>
          </cell>
        </row>
        <row r="10452">
          <cell r="A10452" t="str">
            <v>UWWTW</v>
          </cell>
          <cell r="C10452">
            <v>184</v>
          </cell>
          <cell r="E10452">
            <v>-10395.61</v>
          </cell>
          <cell r="F10452" t="str">
            <v>FIN_RPT</v>
          </cell>
          <cell r="G10452" t="str">
            <v>340_Restricted Other</v>
          </cell>
          <cell r="H10452">
            <v>2011</v>
          </cell>
        </row>
        <row r="10453">
          <cell r="A10453" t="str">
            <v>UWWTW</v>
          </cell>
          <cell r="C10453" t="str">
            <v>CON</v>
          </cell>
          <cell r="E10453">
            <v>-3836754.78</v>
          </cell>
          <cell r="F10453" t="str">
            <v>FIN_RPT</v>
          </cell>
          <cell r="G10453" t="str">
            <v>340_Restricted Other</v>
          </cell>
          <cell r="H10453">
            <v>2011</v>
          </cell>
        </row>
        <row r="10454">
          <cell r="A10454" t="str">
            <v>UWWTW</v>
          </cell>
          <cell r="C10454">
            <v>162</v>
          </cell>
          <cell r="E10454">
            <v>-178909.8</v>
          </cell>
          <cell r="F10454" t="str">
            <v>FIN_RPT</v>
          </cell>
          <cell r="G10454" t="str">
            <v>310_Restricted Nonexp</v>
          </cell>
          <cell r="H10454">
            <v>2011</v>
          </cell>
        </row>
        <row r="10455">
          <cell r="A10455" t="str">
            <v>UWWTW</v>
          </cell>
          <cell r="C10455">
            <v>162</v>
          </cell>
          <cell r="E10455">
            <v>-315304.71999999997</v>
          </cell>
          <cell r="F10455" t="str">
            <v>FIN_RPT</v>
          </cell>
          <cell r="G10455" t="str">
            <v>320_Restricted Expend</v>
          </cell>
          <cell r="H10455">
            <v>2011</v>
          </cell>
        </row>
        <row r="10456">
          <cell r="A10456" t="str">
            <v>UWWTW</v>
          </cell>
          <cell r="C10456">
            <v>128</v>
          </cell>
          <cell r="E10456">
            <v>-3079806.19</v>
          </cell>
          <cell r="F10456" t="str">
            <v>FIN_RPT</v>
          </cell>
          <cell r="G10456" t="str">
            <v>320_Restricted Expend</v>
          </cell>
          <cell r="H10456">
            <v>2011</v>
          </cell>
        </row>
        <row r="10457">
          <cell r="A10457" t="str">
            <v>UWWTW</v>
          </cell>
          <cell r="C10457">
            <v>161</v>
          </cell>
          <cell r="E10457">
            <v>-27348.16</v>
          </cell>
          <cell r="F10457" t="str">
            <v>FIN_RPT</v>
          </cell>
          <cell r="G10457" t="str">
            <v>320_Restricted Expend</v>
          </cell>
          <cell r="H10457">
            <v>2011</v>
          </cell>
        </row>
        <row r="10458">
          <cell r="A10458" t="str">
            <v>UWWTW</v>
          </cell>
          <cell r="C10458">
            <v>228</v>
          </cell>
          <cell r="E10458">
            <v>-1746701.28</v>
          </cell>
          <cell r="F10458" t="str">
            <v>FIN_RPT</v>
          </cell>
          <cell r="G10458" t="str">
            <v>320_Restricted Expend</v>
          </cell>
          <cell r="H10458">
            <v>2011</v>
          </cell>
        </row>
        <row r="10459">
          <cell r="A10459" t="str">
            <v>UWWTW</v>
          </cell>
          <cell r="C10459">
            <v>100</v>
          </cell>
          <cell r="E10459">
            <v>-11178.18</v>
          </cell>
          <cell r="F10459" t="str">
            <v>FIN_RPT</v>
          </cell>
          <cell r="G10459" t="str">
            <v>350_Unrestricted</v>
          </cell>
          <cell r="H10459">
            <v>2011</v>
          </cell>
        </row>
        <row r="10460">
          <cell r="A10460" t="str">
            <v>UWWTW</v>
          </cell>
          <cell r="C10460">
            <v>102</v>
          </cell>
          <cell r="E10460">
            <v>80326378.760000005</v>
          </cell>
          <cell r="F10460" t="str">
            <v>FIN_RPT</v>
          </cell>
          <cell r="G10460" t="str">
            <v>350_Unrestricted</v>
          </cell>
          <cell r="H10460">
            <v>2011</v>
          </cell>
        </row>
        <row r="10461">
          <cell r="A10461" t="str">
            <v>UWWTW</v>
          </cell>
          <cell r="C10461">
            <v>104</v>
          </cell>
          <cell r="E10461">
            <v>2842436.14</v>
          </cell>
          <cell r="F10461" t="str">
            <v>FIN_RPT</v>
          </cell>
          <cell r="G10461" t="str">
            <v>350_Unrestricted</v>
          </cell>
          <cell r="H10461">
            <v>2011</v>
          </cell>
        </row>
        <row r="10462">
          <cell r="A10462" t="str">
            <v>UWWTW</v>
          </cell>
          <cell r="C10462">
            <v>105</v>
          </cell>
          <cell r="E10462">
            <v>1782744.18</v>
          </cell>
          <cell r="F10462" t="str">
            <v>FIN_RPT</v>
          </cell>
          <cell r="G10462" t="str">
            <v>350_Unrestricted</v>
          </cell>
          <cell r="H10462">
            <v>2011</v>
          </cell>
        </row>
        <row r="10463">
          <cell r="A10463" t="str">
            <v>UWWTW</v>
          </cell>
          <cell r="C10463">
            <v>107</v>
          </cell>
          <cell r="E10463">
            <v>66169</v>
          </cell>
          <cell r="F10463" t="str">
            <v>FIN_RPT</v>
          </cell>
          <cell r="G10463" t="str">
            <v>350_Unrestricted</v>
          </cell>
          <cell r="H10463">
            <v>2011</v>
          </cell>
        </row>
        <row r="10464">
          <cell r="A10464" t="str">
            <v>UWWTW</v>
          </cell>
          <cell r="C10464">
            <v>109</v>
          </cell>
          <cell r="E10464">
            <v>3010178.08</v>
          </cell>
          <cell r="F10464" t="str">
            <v>FIN_RPT</v>
          </cell>
          <cell r="G10464" t="str">
            <v>350_Unrestricted</v>
          </cell>
          <cell r="H10464">
            <v>2011</v>
          </cell>
        </row>
        <row r="10465">
          <cell r="A10465" t="str">
            <v>UWWTW</v>
          </cell>
          <cell r="C10465">
            <v>110</v>
          </cell>
          <cell r="E10465">
            <v>4550176.4000000004</v>
          </cell>
          <cell r="F10465" t="str">
            <v>FIN_RPT</v>
          </cell>
          <cell r="G10465" t="str">
            <v>350_Unrestricted</v>
          </cell>
          <cell r="H10465">
            <v>2011</v>
          </cell>
        </row>
        <row r="10466">
          <cell r="A10466" t="str">
            <v>UWWTW</v>
          </cell>
          <cell r="C10466">
            <v>113</v>
          </cell>
          <cell r="E10466">
            <v>42254.28</v>
          </cell>
          <cell r="F10466" t="str">
            <v>FIN_RPT</v>
          </cell>
          <cell r="G10466" t="str">
            <v>350_Unrestricted</v>
          </cell>
          <cell r="H10466">
            <v>2011</v>
          </cell>
        </row>
        <row r="10467">
          <cell r="A10467" t="str">
            <v>UWWTW</v>
          </cell>
          <cell r="C10467">
            <v>114</v>
          </cell>
          <cell r="E10467">
            <v>484917.12</v>
          </cell>
          <cell r="F10467" t="str">
            <v>FIN_RPT</v>
          </cell>
          <cell r="G10467" t="str">
            <v>350_Unrestricted</v>
          </cell>
          <cell r="H10467">
            <v>2011</v>
          </cell>
        </row>
        <row r="10468">
          <cell r="A10468" t="str">
            <v>UWWTW</v>
          </cell>
          <cell r="C10468">
            <v>115</v>
          </cell>
          <cell r="E10468">
            <v>229286.17</v>
          </cell>
          <cell r="F10468" t="str">
            <v>FIN_RPT</v>
          </cell>
          <cell r="G10468" t="str">
            <v>350_Unrestricted</v>
          </cell>
          <cell r="H10468">
            <v>2011</v>
          </cell>
        </row>
        <row r="10469">
          <cell r="A10469" t="str">
            <v>UWWTW</v>
          </cell>
          <cell r="C10469">
            <v>118</v>
          </cell>
          <cell r="E10469">
            <v>41597.5</v>
          </cell>
          <cell r="F10469" t="str">
            <v>FIN_RPT</v>
          </cell>
          <cell r="G10469" t="str">
            <v>350_Unrestricted</v>
          </cell>
          <cell r="H10469">
            <v>2011</v>
          </cell>
        </row>
        <row r="10470">
          <cell r="A10470" t="str">
            <v>UWWTW</v>
          </cell>
          <cell r="C10470">
            <v>122</v>
          </cell>
          <cell r="E10470">
            <v>-15648.49</v>
          </cell>
          <cell r="F10470" t="str">
            <v>FIN_RPT</v>
          </cell>
          <cell r="G10470" t="str">
            <v>350_Unrestricted</v>
          </cell>
          <cell r="H10470">
            <v>2011</v>
          </cell>
        </row>
        <row r="10471">
          <cell r="A10471" t="str">
            <v>UWWTW</v>
          </cell>
          <cell r="C10471">
            <v>128</v>
          </cell>
          <cell r="E10471">
            <v>-976571.82</v>
          </cell>
          <cell r="F10471" t="str">
            <v>FIN_RPT</v>
          </cell>
          <cell r="G10471" t="str">
            <v>350_Unrestricted</v>
          </cell>
          <cell r="H10471">
            <v>2011</v>
          </cell>
        </row>
        <row r="10472">
          <cell r="A10472" t="str">
            <v>UWWTW</v>
          </cell>
          <cell r="C10472">
            <v>129</v>
          </cell>
          <cell r="E10472">
            <v>-448140.06</v>
          </cell>
          <cell r="F10472" t="str">
            <v>FIN_RPT</v>
          </cell>
          <cell r="G10472" t="str">
            <v>350_Unrestricted</v>
          </cell>
          <cell r="H10472">
            <v>2011</v>
          </cell>
        </row>
        <row r="10473">
          <cell r="A10473" t="str">
            <v>UWWTW</v>
          </cell>
          <cell r="C10473">
            <v>131</v>
          </cell>
          <cell r="E10473">
            <v>-96877384.090000004</v>
          </cell>
          <cell r="F10473" t="str">
            <v>FIN_RPT</v>
          </cell>
          <cell r="G10473" t="str">
            <v>350_Unrestricted</v>
          </cell>
          <cell r="H10473">
            <v>2011</v>
          </cell>
        </row>
        <row r="10474">
          <cell r="A10474" t="str">
            <v>UWWTW</v>
          </cell>
          <cell r="C10474">
            <v>132</v>
          </cell>
          <cell r="E10474">
            <v>405125.83</v>
          </cell>
          <cell r="F10474" t="str">
            <v>FIN_RPT</v>
          </cell>
          <cell r="G10474" t="str">
            <v>350_Unrestricted</v>
          </cell>
          <cell r="H10474">
            <v>2011</v>
          </cell>
        </row>
        <row r="10475">
          <cell r="A10475" t="str">
            <v>UWWTW</v>
          </cell>
          <cell r="C10475">
            <v>133</v>
          </cell>
          <cell r="E10475">
            <v>875835.87</v>
          </cell>
          <cell r="F10475" t="str">
            <v>FIN_RPT</v>
          </cell>
          <cell r="G10475" t="str">
            <v>350_Unrestricted</v>
          </cell>
          <cell r="H10475">
            <v>2011</v>
          </cell>
        </row>
        <row r="10476">
          <cell r="A10476" t="str">
            <v>UWWTW</v>
          </cell>
          <cell r="C10476">
            <v>136</v>
          </cell>
          <cell r="E10476">
            <v>3203955.54</v>
          </cell>
          <cell r="F10476" t="str">
            <v>FIN_RPT</v>
          </cell>
          <cell r="G10476" t="str">
            <v>350_Unrestricted</v>
          </cell>
          <cell r="H10476">
            <v>2011</v>
          </cell>
        </row>
        <row r="10477">
          <cell r="A10477" t="str">
            <v>UWWTW</v>
          </cell>
          <cell r="C10477">
            <v>144</v>
          </cell>
          <cell r="E10477">
            <v>-78523.34</v>
          </cell>
          <cell r="F10477" t="str">
            <v>FIN_RPT</v>
          </cell>
          <cell r="G10477" t="str">
            <v>350_Unrestricted</v>
          </cell>
          <cell r="H10477">
            <v>2011</v>
          </cell>
        </row>
        <row r="10478">
          <cell r="A10478" t="str">
            <v>UWWTW</v>
          </cell>
          <cell r="C10478">
            <v>145</v>
          </cell>
          <cell r="E10478">
            <v>-14973.55</v>
          </cell>
          <cell r="F10478" t="str">
            <v>FIN_RPT</v>
          </cell>
          <cell r="G10478" t="str">
            <v>350_Unrestricted</v>
          </cell>
          <cell r="H10478">
            <v>2011</v>
          </cell>
        </row>
        <row r="10479">
          <cell r="A10479" t="str">
            <v>UWWTW</v>
          </cell>
          <cell r="C10479">
            <v>146</v>
          </cell>
          <cell r="E10479">
            <v>368761.8</v>
          </cell>
          <cell r="F10479" t="str">
            <v>FIN_RPT</v>
          </cell>
          <cell r="G10479" t="str">
            <v>350_Unrestricted</v>
          </cell>
          <cell r="H10479">
            <v>2011</v>
          </cell>
        </row>
        <row r="10480">
          <cell r="A10480" t="str">
            <v>UWWTW</v>
          </cell>
          <cell r="C10480">
            <v>147</v>
          </cell>
          <cell r="E10480">
            <v>2645994.9900000002</v>
          </cell>
          <cell r="F10480" t="str">
            <v>FIN_RPT</v>
          </cell>
          <cell r="G10480" t="str">
            <v>350_Unrestricted</v>
          </cell>
          <cell r="H10480">
            <v>2011</v>
          </cell>
        </row>
        <row r="10481">
          <cell r="A10481" t="str">
            <v>UWWTW</v>
          </cell>
          <cell r="C10481">
            <v>148</v>
          </cell>
          <cell r="E10481">
            <v>8773318.4700000007</v>
          </cell>
          <cell r="F10481" t="str">
            <v>FIN_RPT</v>
          </cell>
          <cell r="G10481" t="str">
            <v>350_Unrestricted</v>
          </cell>
          <cell r="H10481">
            <v>2011</v>
          </cell>
        </row>
        <row r="10482">
          <cell r="A10482" t="str">
            <v>UWWTW</v>
          </cell>
          <cell r="C10482">
            <v>149</v>
          </cell>
          <cell r="E10482">
            <v>-6622.11</v>
          </cell>
          <cell r="F10482" t="str">
            <v>FIN_RPT</v>
          </cell>
          <cell r="G10482" t="str">
            <v>350_Unrestricted</v>
          </cell>
          <cell r="H10482">
            <v>2011</v>
          </cell>
        </row>
        <row r="10483">
          <cell r="A10483" t="str">
            <v>UWWTW</v>
          </cell>
          <cell r="C10483">
            <v>150</v>
          </cell>
          <cell r="E10483">
            <v>10147.49</v>
          </cell>
          <cell r="F10483" t="str">
            <v>FIN_RPT</v>
          </cell>
          <cell r="G10483" t="str">
            <v>350_Unrestricted</v>
          </cell>
          <cell r="H10483">
            <v>2011</v>
          </cell>
        </row>
        <row r="10484">
          <cell r="A10484" t="str">
            <v>UWWTW</v>
          </cell>
          <cell r="C10484">
            <v>161</v>
          </cell>
          <cell r="E10484">
            <v>35193.879999999997</v>
          </cell>
          <cell r="F10484" t="str">
            <v>FIN_RPT</v>
          </cell>
          <cell r="G10484" t="str">
            <v>350_Unrestricted</v>
          </cell>
          <cell r="H10484">
            <v>2011</v>
          </cell>
        </row>
        <row r="10485">
          <cell r="A10485" t="str">
            <v>UWWTW</v>
          </cell>
          <cell r="C10485">
            <v>162</v>
          </cell>
          <cell r="E10485">
            <v>63904.28</v>
          </cell>
          <cell r="F10485" t="str">
            <v>FIN_RPT</v>
          </cell>
          <cell r="G10485" t="str">
            <v>350_Unrestricted</v>
          </cell>
          <cell r="H10485">
            <v>2011</v>
          </cell>
        </row>
        <row r="10486">
          <cell r="A10486" t="str">
            <v>UWWTW</v>
          </cell>
          <cell r="C10486">
            <v>173</v>
          </cell>
          <cell r="E10486">
            <v>126691.89</v>
          </cell>
          <cell r="F10486" t="str">
            <v>FIN_RPT</v>
          </cell>
          <cell r="G10486" t="str">
            <v>350_Unrestricted</v>
          </cell>
          <cell r="H10486">
            <v>2011</v>
          </cell>
        </row>
        <row r="10487">
          <cell r="A10487" t="str">
            <v>UWWTW</v>
          </cell>
          <cell r="C10487">
            <v>177</v>
          </cell>
          <cell r="E10487">
            <v>95551.15</v>
          </cell>
          <cell r="F10487" t="str">
            <v>FIN_RPT</v>
          </cell>
          <cell r="G10487" t="str">
            <v>350_Unrestricted</v>
          </cell>
          <cell r="H10487">
            <v>2011</v>
          </cell>
        </row>
        <row r="10488">
          <cell r="A10488" t="str">
            <v>UWWTW</v>
          </cell>
          <cell r="C10488">
            <v>184</v>
          </cell>
          <cell r="E10488">
            <v>18088.78</v>
          </cell>
          <cell r="F10488" t="str">
            <v>FIN_RPT</v>
          </cell>
          <cell r="G10488" t="str">
            <v>350_Unrestricted</v>
          </cell>
          <cell r="H10488">
            <v>2011</v>
          </cell>
        </row>
        <row r="10489">
          <cell r="A10489" t="str">
            <v>UWWTW</v>
          </cell>
          <cell r="C10489">
            <v>186</v>
          </cell>
          <cell r="E10489">
            <v>-37961.49</v>
          </cell>
          <cell r="F10489" t="str">
            <v>FIN_RPT</v>
          </cell>
          <cell r="G10489" t="str">
            <v>350_Unrestricted</v>
          </cell>
          <cell r="H10489">
            <v>2011</v>
          </cell>
        </row>
        <row r="10490">
          <cell r="A10490" t="str">
            <v>UWWTW</v>
          </cell>
          <cell r="C10490">
            <v>189</v>
          </cell>
          <cell r="E10490">
            <v>-3922812.13</v>
          </cell>
          <cell r="F10490" t="str">
            <v>FIN_RPT</v>
          </cell>
          <cell r="G10490" t="str">
            <v>350_Unrestricted</v>
          </cell>
          <cell r="H10490">
            <v>2011</v>
          </cell>
        </row>
        <row r="10491">
          <cell r="A10491" t="str">
            <v>UWWTW</v>
          </cell>
          <cell r="C10491">
            <v>228</v>
          </cell>
          <cell r="E10491">
            <v>1746701.28</v>
          </cell>
          <cell r="F10491" t="str">
            <v>FIN_RPT</v>
          </cell>
          <cell r="G10491" t="str">
            <v>350_Unrestricted</v>
          </cell>
          <cell r="H10491">
            <v>2011</v>
          </cell>
        </row>
        <row r="10492">
          <cell r="A10492" t="str">
            <v>UWWTW</v>
          </cell>
          <cell r="C10492">
            <v>233</v>
          </cell>
          <cell r="E10492">
            <v>6558.92</v>
          </cell>
          <cell r="F10492" t="str">
            <v>FIN_RPT</v>
          </cell>
          <cell r="G10492" t="str">
            <v>350_Unrestricted</v>
          </cell>
          <cell r="H10492">
            <v>2011</v>
          </cell>
        </row>
        <row r="10493">
          <cell r="A10493" t="str">
            <v>UWWTW</v>
          </cell>
          <cell r="C10493">
            <v>402</v>
          </cell>
          <cell r="E10493">
            <v>1246013.83</v>
          </cell>
          <cell r="F10493" t="str">
            <v>FIN_RPT</v>
          </cell>
          <cell r="G10493" t="str">
            <v>350_Unrestricted</v>
          </cell>
          <cell r="H10493">
            <v>2011</v>
          </cell>
        </row>
        <row r="10494">
          <cell r="A10494" t="str">
            <v>UWWTW</v>
          </cell>
          <cell r="C10494">
            <v>403</v>
          </cell>
          <cell r="E10494">
            <v>578320.52</v>
          </cell>
          <cell r="F10494" t="str">
            <v>FIN_RPT</v>
          </cell>
          <cell r="G10494" t="str">
            <v>350_Unrestricted</v>
          </cell>
          <cell r="H10494">
            <v>2011</v>
          </cell>
        </row>
        <row r="10495">
          <cell r="A10495" t="str">
            <v>UWWTW</v>
          </cell>
          <cell r="C10495">
            <v>406</v>
          </cell>
          <cell r="E10495">
            <v>875881.46</v>
          </cell>
          <cell r="F10495" t="str">
            <v>FIN_RPT</v>
          </cell>
          <cell r="G10495" t="str">
            <v>350_Unrestricted</v>
          </cell>
          <cell r="H10495">
            <v>2011</v>
          </cell>
        </row>
        <row r="10496">
          <cell r="A10496" t="str">
            <v>UWWTW</v>
          </cell>
          <cell r="C10496" t="str">
            <v>CON</v>
          </cell>
          <cell r="E10496">
            <v>-4386535.5199999996</v>
          </cell>
          <cell r="F10496" t="str">
            <v>FIN_RPT</v>
          </cell>
          <cell r="G10496" t="str">
            <v>350_Unrestricted</v>
          </cell>
          <cell r="H10496">
            <v>2011</v>
          </cell>
        </row>
        <row r="10497">
          <cell r="A10497" t="str">
            <v>UWWTW</v>
          </cell>
          <cell r="C10497">
            <v>131</v>
          </cell>
          <cell r="E10497">
            <v>-296431</v>
          </cell>
          <cell r="F10497" t="str">
            <v>FIN_RPT</v>
          </cell>
          <cell r="G10497" t="str">
            <v>400_Operating Revenues</v>
          </cell>
          <cell r="H10497">
            <v>2011</v>
          </cell>
        </row>
        <row r="10498">
          <cell r="A10498" t="str">
            <v>UWWTW</v>
          </cell>
          <cell r="C10498">
            <v>100</v>
          </cell>
          <cell r="E10498">
            <v>11178.18</v>
          </cell>
          <cell r="F10498" t="str">
            <v>FIN_RPT</v>
          </cell>
          <cell r="G10498" t="str">
            <v>400_Operating Revenues</v>
          </cell>
          <cell r="H10498">
            <v>2011</v>
          </cell>
        </row>
        <row r="10499">
          <cell r="A10499" t="str">
            <v>UWWTW</v>
          </cell>
          <cell r="C10499">
            <v>128</v>
          </cell>
          <cell r="E10499">
            <v>16148929.130000001</v>
          </cell>
          <cell r="F10499" t="str">
            <v>FIN_RPT</v>
          </cell>
          <cell r="G10499" t="str">
            <v>400_Operating Revenues</v>
          </cell>
          <cell r="H10499">
            <v>2011</v>
          </cell>
        </row>
        <row r="10500">
          <cell r="A10500" t="str">
            <v>UWWTW</v>
          </cell>
          <cell r="C10500">
            <v>129</v>
          </cell>
          <cell r="E10500">
            <v>1776.64</v>
          </cell>
          <cell r="F10500" t="str">
            <v>FIN_RPT</v>
          </cell>
          <cell r="G10500" t="str">
            <v>400_Operating Revenues</v>
          </cell>
          <cell r="H10500">
            <v>2011</v>
          </cell>
        </row>
        <row r="10501">
          <cell r="A10501" t="str">
            <v>UWWTW</v>
          </cell>
          <cell r="C10501">
            <v>131</v>
          </cell>
          <cell r="E10501">
            <v>17267.740000000002</v>
          </cell>
          <cell r="F10501" t="str">
            <v>FIN_RPT</v>
          </cell>
          <cell r="G10501" t="str">
            <v>400_Operating Revenues</v>
          </cell>
          <cell r="H10501">
            <v>2011</v>
          </cell>
        </row>
        <row r="10502">
          <cell r="A10502" t="str">
            <v>UWWTW</v>
          </cell>
          <cell r="C10502">
            <v>132</v>
          </cell>
          <cell r="E10502">
            <v>-15</v>
          </cell>
          <cell r="F10502" t="str">
            <v>FIN_RPT</v>
          </cell>
          <cell r="G10502" t="str">
            <v>400_Operating Revenues</v>
          </cell>
          <cell r="H10502">
            <v>2011</v>
          </cell>
        </row>
        <row r="10503">
          <cell r="A10503" t="str">
            <v>UWWTW</v>
          </cell>
          <cell r="C10503">
            <v>133</v>
          </cell>
          <cell r="E10503">
            <v>59233.54</v>
          </cell>
          <cell r="F10503" t="str">
            <v>FIN_RPT</v>
          </cell>
          <cell r="G10503" t="str">
            <v>400_Operating Revenues</v>
          </cell>
          <cell r="H10503">
            <v>2011</v>
          </cell>
        </row>
        <row r="10504">
          <cell r="A10504" t="str">
            <v>UWWTW</v>
          </cell>
          <cell r="C10504">
            <v>136</v>
          </cell>
          <cell r="E10504">
            <v>6060.96</v>
          </cell>
          <cell r="F10504" t="str">
            <v>FIN_RPT</v>
          </cell>
          <cell r="G10504" t="str">
            <v>400_Operating Revenues</v>
          </cell>
          <cell r="H10504">
            <v>2011</v>
          </cell>
        </row>
        <row r="10505">
          <cell r="A10505" t="str">
            <v>UWWTW</v>
          </cell>
          <cell r="C10505">
            <v>144</v>
          </cell>
          <cell r="E10505">
            <v>-79820.570000000007</v>
          </cell>
          <cell r="F10505" t="str">
            <v>FIN_RPT</v>
          </cell>
          <cell r="G10505" t="str">
            <v>400_Operating Revenues</v>
          </cell>
          <cell r="H10505">
            <v>2011</v>
          </cell>
        </row>
        <row r="10506">
          <cell r="A10506" t="str">
            <v>UWWTW</v>
          </cell>
          <cell r="C10506">
            <v>145</v>
          </cell>
          <cell r="E10506">
            <v>-9981.7199999999993</v>
          </cell>
          <cell r="F10506" t="str">
            <v>FIN_RPT</v>
          </cell>
          <cell r="G10506" t="str">
            <v>400_Operating Revenues</v>
          </cell>
          <cell r="H10506">
            <v>2011</v>
          </cell>
        </row>
        <row r="10507">
          <cell r="A10507" t="str">
            <v>UWWTW</v>
          </cell>
          <cell r="C10507">
            <v>146</v>
          </cell>
          <cell r="E10507">
            <v>-11736</v>
          </cell>
          <cell r="F10507" t="str">
            <v>FIN_RPT</v>
          </cell>
          <cell r="G10507" t="str">
            <v>400_Operating Revenues</v>
          </cell>
          <cell r="H10507">
            <v>2011</v>
          </cell>
        </row>
        <row r="10508">
          <cell r="A10508" t="str">
            <v>UWWTW</v>
          </cell>
          <cell r="C10508">
            <v>148</v>
          </cell>
          <cell r="E10508">
            <v>15246</v>
          </cell>
          <cell r="F10508" t="str">
            <v>FIN_RPT</v>
          </cell>
          <cell r="G10508" t="str">
            <v>400_Operating Revenues</v>
          </cell>
          <cell r="H10508">
            <v>2011</v>
          </cell>
        </row>
        <row r="10509">
          <cell r="A10509" t="str">
            <v>UWWTW</v>
          </cell>
          <cell r="C10509">
            <v>128</v>
          </cell>
          <cell r="E10509">
            <v>-2.1</v>
          </cell>
          <cell r="F10509" t="str">
            <v>FIN_RPT</v>
          </cell>
          <cell r="G10509" t="str">
            <v>400_Operating Revenues</v>
          </cell>
          <cell r="H10509">
            <v>2011</v>
          </cell>
        </row>
        <row r="10510">
          <cell r="A10510" t="str">
            <v>UWWTW</v>
          </cell>
          <cell r="C10510">
            <v>128</v>
          </cell>
          <cell r="E10510">
            <v>-21.02</v>
          </cell>
          <cell r="F10510" t="str">
            <v>FIN_RPT</v>
          </cell>
          <cell r="G10510" t="str">
            <v>400_Operating Revenues</v>
          </cell>
          <cell r="H10510">
            <v>2011</v>
          </cell>
        </row>
        <row r="10511">
          <cell r="A10511" t="str">
            <v>UWWTW</v>
          </cell>
          <cell r="C10511">
            <v>144</v>
          </cell>
          <cell r="E10511">
            <v>173788.75</v>
          </cell>
          <cell r="F10511" t="str">
            <v>FIN_RPT</v>
          </cell>
          <cell r="G10511" t="str">
            <v>400_Operating Revenues</v>
          </cell>
          <cell r="H10511">
            <v>2011</v>
          </cell>
        </row>
        <row r="10512">
          <cell r="A10512" t="str">
            <v>UWWTW</v>
          </cell>
          <cell r="C10512">
            <v>149</v>
          </cell>
          <cell r="E10512">
            <v>59882444</v>
          </cell>
          <cell r="F10512" t="str">
            <v>FIN_RPT</v>
          </cell>
          <cell r="G10512" t="str">
            <v>400_Operating Revenues</v>
          </cell>
          <cell r="H10512">
            <v>2011</v>
          </cell>
        </row>
        <row r="10513">
          <cell r="A10513" t="str">
            <v>UWWTW</v>
          </cell>
          <cell r="C10513">
            <v>102</v>
          </cell>
          <cell r="E10513">
            <v>-28393619.300000001</v>
          </cell>
          <cell r="F10513" t="str">
            <v>FIN_RPT</v>
          </cell>
          <cell r="G10513" t="str">
            <v>430_State Appropriations</v>
          </cell>
          <cell r="H10513">
            <v>2011</v>
          </cell>
        </row>
        <row r="10514">
          <cell r="A10514" t="str">
            <v>UWWTW</v>
          </cell>
          <cell r="C10514">
            <v>104</v>
          </cell>
          <cell r="E10514">
            <v>-339525.99</v>
          </cell>
          <cell r="F10514" t="str">
            <v>FIN_RPT</v>
          </cell>
          <cell r="G10514" t="str">
            <v>430_State Appropriations</v>
          </cell>
          <cell r="H10514">
            <v>2011</v>
          </cell>
        </row>
        <row r="10515">
          <cell r="A10515" t="str">
            <v>UWWTW</v>
          </cell>
          <cell r="C10515">
            <v>105</v>
          </cell>
          <cell r="E10515">
            <v>-1687573.16</v>
          </cell>
          <cell r="F10515" t="str">
            <v>FIN_RPT</v>
          </cell>
          <cell r="G10515" t="str">
            <v>430_State Appropriations</v>
          </cell>
          <cell r="H10515">
            <v>2011</v>
          </cell>
        </row>
        <row r="10516">
          <cell r="A10516" t="str">
            <v>UWWTW</v>
          </cell>
          <cell r="C10516">
            <v>107</v>
          </cell>
          <cell r="E10516">
            <v>-66169</v>
          </cell>
          <cell r="F10516" t="str">
            <v>FIN_RPT</v>
          </cell>
          <cell r="G10516" t="str">
            <v>430_State Appropriations</v>
          </cell>
          <cell r="H10516">
            <v>2011</v>
          </cell>
        </row>
        <row r="10517">
          <cell r="A10517" t="str">
            <v>UWWTW</v>
          </cell>
          <cell r="C10517">
            <v>109</v>
          </cell>
          <cell r="E10517">
            <v>-2896953.79</v>
          </cell>
          <cell r="F10517" t="str">
            <v>FIN_RPT</v>
          </cell>
          <cell r="G10517" t="str">
            <v>430_State Appropriations</v>
          </cell>
          <cell r="H10517">
            <v>2011</v>
          </cell>
        </row>
        <row r="10518">
          <cell r="A10518" t="str">
            <v>UWWTW</v>
          </cell>
          <cell r="C10518">
            <v>114</v>
          </cell>
          <cell r="E10518">
            <v>-235162.88</v>
          </cell>
          <cell r="F10518" t="str">
            <v>FIN_RPT</v>
          </cell>
          <cell r="G10518" t="str">
            <v>430_State Appropriations</v>
          </cell>
          <cell r="H10518">
            <v>2011</v>
          </cell>
        </row>
        <row r="10519">
          <cell r="A10519" t="str">
            <v>UWWTW</v>
          </cell>
          <cell r="C10519">
            <v>115</v>
          </cell>
          <cell r="E10519">
            <v>-215125.89</v>
          </cell>
          <cell r="F10519" t="str">
            <v>FIN_RPT</v>
          </cell>
          <cell r="G10519" t="str">
            <v>430_State Appropriations</v>
          </cell>
          <cell r="H10519">
            <v>2011</v>
          </cell>
        </row>
        <row r="10520">
          <cell r="A10520" t="str">
            <v>UWWTW</v>
          </cell>
          <cell r="C10520">
            <v>118</v>
          </cell>
          <cell r="E10520">
            <v>-41363.370000000003</v>
          </cell>
          <cell r="F10520" t="str">
            <v>FIN_RPT</v>
          </cell>
          <cell r="G10520" t="str">
            <v>430_State Appropriations</v>
          </cell>
          <cell r="H10520">
            <v>2011</v>
          </cell>
        </row>
        <row r="10521">
          <cell r="A10521" t="str">
            <v>UWWTW</v>
          </cell>
          <cell r="C10521">
            <v>173</v>
          </cell>
          <cell r="E10521">
            <v>-75240</v>
          </cell>
          <cell r="F10521" t="str">
            <v>FIN_RPT</v>
          </cell>
          <cell r="G10521" t="str">
            <v>430_State Appropriations</v>
          </cell>
          <cell r="H10521">
            <v>2011</v>
          </cell>
        </row>
        <row r="10522">
          <cell r="A10522" t="str">
            <v>UWWTW</v>
          </cell>
          <cell r="C10522">
            <v>177</v>
          </cell>
          <cell r="E10522">
            <v>-74066.77</v>
          </cell>
          <cell r="F10522" t="str">
            <v>FIN_RPT</v>
          </cell>
          <cell r="G10522" t="str">
            <v>430_State Appropriations</v>
          </cell>
          <cell r="H10522">
            <v>2011</v>
          </cell>
        </row>
        <row r="10523">
          <cell r="A10523" t="str">
            <v>UWWTW</v>
          </cell>
          <cell r="C10523">
            <v>402</v>
          </cell>
          <cell r="E10523">
            <v>-1185636.6000000001</v>
          </cell>
          <cell r="F10523" t="str">
            <v>FIN_RPT</v>
          </cell>
          <cell r="G10523" t="str">
            <v>430_State Appropriations</v>
          </cell>
          <cell r="H10523">
            <v>2011</v>
          </cell>
        </row>
        <row r="10524">
          <cell r="A10524" t="str">
            <v>UWWTW</v>
          </cell>
          <cell r="C10524">
            <v>403</v>
          </cell>
          <cell r="E10524">
            <v>-343454</v>
          </cell>
          <cell r="F10524" t="str">
            <v>FIN_RPT</v>
          </cell>
          <cell r="G10524" t="str">
            <v>430_State Appropriations</v>
          </cell>
          <cell r="H10524">
            <v>2011</v>
          </cell>
        </row>
        <row r="10525">
          <cell r="A10525" t="str">
            <v>UWWTW</v>
          </cell>
          <cell r="C10525">
            <v>406</v>
          </cell>
          <cell r="E10525">
            <v>-520170</v>
          </cell>
          <cell r="F10525" t="str">
            <v>FIN_RPT</v>
          </cell>
          <cell r="G10525" t="str">
            <v>430_State Appropriations</v>
          </cell>
          <cell r="H10525">
            <v>2011</v>
          </cell>
        </row>
        <row r="10526">
          <cell r="A10526" t="str">
            <v>UWWTW</v>
          </cell>
          <cell r="C10526">
            <v>147</v>
          </cell>
          <cell r="E10526">
            <v>1292710.95</v>
          </cell>
          <cell r="F10526" t="str">
            <v>FIN_RPT</v>
          </cell>
          <cell r="G10526" t="str">
            <v>400_Operating Revenues</v>
          </cell>
          <cell r="H10526">
            <v>2011</v>
          </cell>
        </row>
        <row r="10527">
          <cell r="A10527" t="str">
            <v>UWWTW</v>
          </cell>
          <cell r="C10527">
            <v>147</v>
          </cell>
          <cell r="E10527">
            <v>-1545.18</v>
          </cell>
          <cell r="F10527" t="str">
            <v>FIN_RPT</v>
          </cell>
          <cell r="G10527" t="str">
            <v>400_Operating Revenues</v>
          </cell>
          <cell r="H10527">
            <v>2011</v>
          </cell>
        </row>
        <row r="10528">
          <cell r="A10528" t="str">
            <v>UWWTW</v>
          </cell>
          <cell r="C10528">
            <v>133</v>
          </cell>
          <cell r="E10528">
            <v>367059.49</v>
          </cell>
          <cell r="F10528" t="str">
            <v>FIN_RPT</v>
          </cell>
          <cell r="G10528" t="str">
            <v>400_Operating Revenues</v>
          </cell>
          <cell r="H10528">
            <v>2011</v>
          </cell>
        </row>
        <row r="10529">
          <cell r="A10529" t="str">
            <v>UWWTW</v>
          </cell>
          <cell r="C10529">
            <v>233</v>
          </cell>
          <cell r="E10529">
            <v>817777.36</v>
          </cell>
          <cell r="F10529" t="str">
            <v>FIN_RPT</v>
          </cell>
          <cell r="G10529" t="str">
            <v>400_Operating Revenues</v>
          </cell>
          <cell r="H10529">
            <v>2011</v>
          </cell>
        </row>
        <row r="10530">
          <cell r="A10530" t="str">
            <v>UWWTW</v>
          </cell>
          <cell r="C10530">
            <v>133</v>
          </cell>
          <cell r="E10530">
            <v>-1608.49</v>
          </cell>
          <cell r="F10530" t="str">
            <v>FIN_RPT</v>
          </cell>
          <cell r="G10530" t="str">
            <v>400_Operating Revenues</v>
          </cell>
          <cell r="H10530">
            <v>2011</v>
          </cell>
        </row>
        <row r="10531">
          <cell r="A10531" t="str">
            <v>UWWTW</v>
          </cell>
          <cell r="C10531">
            <v>233</v>
          </cell>
          <cell r="E10531">
            <v>-574520.91</v>
          </cell>
          <cell r="F10531" t="str">
            <v>FIN_RPT</v>
          </cell>
          <cell r="G10531" t="str">
            <v>440_Gifts</v>
          </cell>
          <cell r="H10531">
            <v>2011</v>
          </cell>
        </row>
        <row r="10532">
          <cell r="A10532" t="str">
            <v>UWWTW</v>
          </cell>
          <cell r="C10532">
            <v>133</v>
          </cell>
          <cell r="E10532">
            <v>-67163</v>
          </cell>
          <cell r="F10532" t="str">
            <v>FIN_RPT</v>
          </cell>
          <cell r="G10532" t="str">
            <v>480_Capital Contributions</v>
          </cell>
          <cell r="H10532">
            <v>2011</v>
          </cell>
        </row>
        <row r="10533">
          <cell r="A10533" t="str">
            <v>UWWTW</v>
          </cell>
          <cell r="C10533">
            <v>233</v>
          </cell>
          <cell r="E10533">
            <v>-243256.45</v>
          </cell>
          <cell r="F10533" t="str">
            <v>FIN_RPT</v>
          </cell>
          <cell r="G10533" t="str">
            <v>480_Capital Contributions</v>
          </cell>
          <cell r="H10533">
            <v>2011</v>
          </cell>
        </row>
        <row r="10534">
          <cell r="A10534" t="str">
            <v>UWWTW</v>
          </cell>
          <cell r="C10534" t="str">
            <v>CON</v>
          </cell>
          <cell r="E10534">
            <v>-98213</v>
          </cell>
          <cell r="F10534" t="str">
            <v>FIN_RPT</v>
          </cell>
          <cell r="G10534" t="str">
            <v>480_Capital Contributions</v>
          </cell>
          <cell r="H10534">
            <v>2011</v>
          </cell>
        </row>
        <row r="10535">
          <cell r="A10535" t="str">
            <v>UWWTW</v>
          </cell>
          <cell r="C10535">
            <v>133</v>
          </cell>
          <cell r="E10535">
            <v>-270415.38</v>
          </cell>
          <cell r="F10535" t="str">
            <v>FIN_RPT</v>
          </cell>
          <cell r="G10535" t="str">
            <v>400_Operating Revenues</v>
          </cell>
          <cell r="H10535">
            <v>2011</v>
          </cell>
        </row>
        <row r="10536">
          <cell r="A10536" t="str">
            <v>UWWTW</v>
          </cell>
          <cell r="C10536">
            <v>144</v>
          </cell>
          <cell r="E10536">
            <v>-95608.75</v>
          </cell>
          <cell r="F10536" t="str">
            <v>FIN_RPT</v>
          </cell>
          <cell r="G10536" t="str">
            <v>400_Operating Revenues</v>
          </cell>
          <cell r="H10536">
            <v>2011</v>
          </cell>
        </row>
        <row r="10537">
          <cell r="A10537" t="str">
            <v>UWWTW</v>
          </cell>
          <cell r="C10537">
            <v>144</v>
          </cell>
          <cell r="E10537">
            <v>-127167.24</v>
          </cell>
          <cell r="F10537" t="str">
            <v>FIN_RPT</v>
          </cell>
          <cell r="G10537" t="str">
            <v>400_Operating Revenues</v>
          </cell>
          <cell r="H10537">
            <v>2011</v>
          </cell>
        </row>
        <row r="10538">
          <cell r="A10538" t="str">
            <v>UWWTW</v>
          </cell>
          <cell r="C10538">
            <v>128</v>
          </cell>
          <cell r="E10538">
            <v>-3664128.14</v>
          </cell>
          <cell r="F10538" t="str">
            <v>FIN_RPT</v>
          </cell>
          <cell r="G10538" t="str">
            <v>400_Operating Revenues</v>
          </cell>
          <cell r="H10538">
            <v>2011</v>
          </cell>
        </row>
        <row r="10539">
          <cell r="A10539" t="str">
            <v>UWWTW</v>
          </cell>
          <cell r="C10539">
            <v>128</v>
          </cell>
          <cell r="E10539">
            <v>-12390214.91</v>
          </cell>
          <cell r="F10539" t="str">
            <v>FIN_RPT</v>
          </cell>
          <cell r="G10539" t="str">
            <v>400_Operating Revenues</v>
          </cell>
          <cell r="H10539">
            <v>2011</v>
          </cell>
        </row>
        <row r="10540">
          <cell r="A10540" t="str">
            <v>UWWTW</v>
          </cell>
          <cell r="C10540">
            <v>133</v>
          </cell>
          <cell r="E10540">
            <v>-29481.11</v>
          </cell>
          <cell r="F10540" t="str">
            <v>FIN_RPT</v>
          </cell>
          <cell r="G10540" t="str">
            <v>400_Operating Revenues</v>
          </cell>
          <cell r="H10540">
            <v>2011</v>
          </cell>
        </row>
        <row r="10541">
          <cell r="A10541" t="str">
            <v>UWWTW</v>
          </cell>
          <cell r="C10541">
            <v>144</v>
          </cell>
          <cell r="E10541">
            <v>-34436.03</v>
          </cell>
          <cell r="F10541" t="str">
            <v>FIN_RPT</v>
          </cell>
          <cell r="G10541" t="str">
            <v>400_Operating Revenues</v>
          </cell>
          <cell r="H10541">
            <v>2011</v>
          </cell>
        </row>
        <row r="10542">
          <cell r="A10542" t="str">
            <v>UWWTW</v>
          </cell>
          <cell r="C10542">
            <v>147</v>
          </cell>
          <cell r="E10542">
            <v>119181.2</v>
          </cell>
          <cell r="F10542" t="str">
            <v>FIN_RPT</v>
          </cell>
          <cell r="G10542" t="str">
            <v>400_Operating Revenues</v>
          </cell>
          <cell r="H10542">
            <v>2011</v>
          </cell>
        </row>
        <row r="10543">
          <cell r="A10543" t="str">
            <v>UWWTW</v>
          </cell>
          <cell r="C10543">
            <v>128</v>
          </cell>
          <cell r="E10543">
            <v>155086.6</v>
          </cell>
          <cell r="F10543" t="str">
            <v>FIN_RPT</v>
          </cell>
          <cell r="G10543" t="str">
            <v>540_Other Oper Exp</v>
          </cell>
          <cell r="H10543">
            <v>2011</v>
          </cell>
        </row>
        <row r="10544">
          <cell r="A10544" t="str">
            <v>UWWTW</v>
          </cell>
          <cell r="C10544">
            <v>128</v>
          </cell>
          <cell r="E10544">
            <v>3005196</v>
          </cell>
          <cell r="F10544" t="str">
            <v>FIN_RPT</v>
          </cell>
          <cell r="G10544" t="str">
            <v>400_Operating Revenues</v>
          </cell>
          <cell r="H10544">
            <v>2011</v>
          </cell>
        </row>
        <row r="10545">
          <cell r="A10545" t="str">
            <v>UWWTW</v>
          </cell>
          <cell r="C10545">
            <v>131</v>
          </cell>
          <cell r="E10545">
            <v>11576096</v>
          </cell>
          <cell r="F10545" t="str">
            <v>FIN_RPT</v>
          </cell>
          <cell r="G10545" t="str">
            <v>400_Operating Revenues</v>
          </cell>
          <cell r="H10545">
            <v>2011</v>
          </cell>
        </row>
        <row r="10546">
          <cell r="A10546" t="str">
            <v>UWWTW</v>
          </cell>
          <cell r="C10546">
            <v>162</v>
          </cell>
          <cell r="E10546">
            <v>-61797</v>
          </cell>
          <cell r="F10546" t="str">
            <v>FIN_RPT</v>
          </cell>
          <cell r="G10546" t="str">
            <v>450_Invest Earnings</v>
          </cell>
          <cell r="H10546">
            <v>2011</v>
          </cell>
        </row>
        <row r="10547">
          <cell r="A10547" t="str">
            <v>UWWTW</v>
          </cell>
          <cell r="C10547" t="str">
            <v>CON</v>
          </cell>
          <cell r="E10547">
            <v>-4657.6099999999997</v>
          </cell>
          <cell r="F10547" t="str">
            <v>FIN_RPT</v>
          </cell>
          <cell r="G10547" t="str">
            <v>450_Invest Earnings</v>
          </cell>
          <cell r="H10547">
            <v>2011</v>
          </cell>
        </row>
        <row r="10548">
          <cell r="A10548" t="str">
            <v>UWWTW</v>
          </cell>
          <cell r="C10548">
            <v>147</v>
          </cell>
          <cell r="E10548">
            <v>-119181.2</v>
          </cell>
          <cell r="F10548" t="str">
            <v>FIN_RPT</v>
          </cell>
          <cell r="G10548" t="str">
            <v>400_Operating Revenues</v>
          </cell>
          <cell r="H10548">
            <v>2011</v>
          </cell>
        </row>
        <row r="10549">
          <cell r="A10549" t="str">
            <v>UWWTW</v>
          </cell>
          <cell r="C10549">
            <v>131</v>
          </cell>
          <cell r="E10549">
            <v>9352648.1799999997</v>
          </cell>
          <cell r="F10549" t="str">
            <v>FIN_RPT</v>
          </cell>
          <cell r="G10549" t="str">
            <v>460_Transfers/Other</v>
          </cell>
          <cell r="H10549">
            <v>2011</v>
          </cell>
        </row>
        <row r="10550">
          <cell r="A10550" t="str">
            <v>UWWTW</v>
          </cell>
          <cell r="C10550">
            <v>132</v>
          </cell>
          <cell r="E10550">
            <v>-555182.09</v>
          </cell>
          <cell r="F10550" t="str">
            <v>FIN_RPT</v>
          </cell>
          <cell r="G10550" t="str">
            <v>460_Transfers/Other</v>
          </cell>
          <cell r="H10550">
            <v>2011</v>
          </cell>
        </row>
        <row r="10551">
          <cell r="A10551" t="str">
            <v>UWWTW</v>
          </cell>
          <cell r="C10551">
            <v>136</v>
          </cell>
          <cell r="E10551">
            <v>-873128.09</v>
          </cell>
          <cell r="F10551" t="str">
            <v>FIN_RPT</v>
          </cell>
          <cell r="G10551" t="str">
            <v>460_Transfers/Other</v>
          </cell>
          <cell r="H10551">
            <v>2011</v>
          </cell>
        </row>
        <row r="10552">
          <cell r="A10552" t="str">
            <v>UWWTW</v>
          </cell>
          <cell r="C10552">
            <v>149</v>
          </cell>
          <cell r="E10552">
            <v>281.77999999999997</v>
          </cell>
          <cell r="F10552" t="str">
            <v>FIN_RPT</v>
          </cell>
          <cell r="G10552" t="str">
            <v>460_Transfers/Other</v>
          </cell>
          <cell r="H10552">
            <v>2011</v>
          </cell>
        </row>
        <row r="10553">
          <cell r="A10553" t="str">
            <v>UWWTW</v>
          </cell>
          <cell r="C10553">
            <v>189</v>
          </cell>
          <cell r="E10553">
            <v>628100.07999999996</v>
          </cell>
          <cell r="F10553" t="str">
            <v>FIN_RPT</v>
          </cell>
          <cell r="G10553" t="str">
            <v>460_Transfers/Other</v>
          </cell>
          <cell r="H10553">
            <v>2011</v>
          </cell>
        </row>
        <row r="10554">
          <cell r="A10554" t="str">
            <v>UWWTW</v>
          </cell>
          <cell r="C10554">
            <v>128</v>
          </cell>
          <cell r="E10554">
            <v>150.01</v>
          </cell>
          <cell r="F10554" t="str">
            <v>FIN_RPT</v>
          </cell>
          <cell r="G10554" t="str">
            <v>460_Transfers/Other</v>
          </cell>
          <cell r="H10554">
            <v>2011</v>
          </cell>
        </row>
        <row r="10555">
          <cell r="A10555" t="str">
            <v>UWWTW</v>
          </cell>
          <cell r="C10555">
            <v>122</v>
          </cell>
          <cell r="E10555">
            <v>-264374</v>
          </cell>
          <cell r="F10555" t="str">
            <v>FIN_RPT</v>
          </cell>
          <cell r="G10555" t="str">
            <v>460_Transfers/Other</v>
          </cell>
          <cell r="H10555">
            <v>2011</v>
          </cell>
        </row>
        <row r="10556">
          <cell r="A10556" t="str">
            <v>UWWTW</v>
          </cell>
          <cell r="C10556">
            <v>131</v>
          </cell>
          <cell r="E10556">
            <v>286262</v>
          </cell>
          <cell r="F10556" t="str">
            <v>FIN_RPT</v>
          </cell>
          <cell r="G10556" t="str">
            <v>460_Transfers/Other</v>
          </cell>
          <cell r="H10556">
            <v>2011</v>
          </cell>
        </row>
        <row r="10557">
          <cell r="A10557" t="str">
            <v>UWWTW</v>
          </cell>
          <cell r="C10557">
            <v>186</v>
          </cell>
          <cell r="E10557">
            <v>-21888</v>
          </cell>
          <cell r="F10557" t="str">
            <v>FIN_RPT</v>
          </cell>
          <cell r="G10557" t="str">
            <v>460_Transfers/Other</v>
          </cell>
          <cell r="H10557">
            <v>2011</v>
          </cell>
        </row>
        <row r="10558">
          <cell r="A10558" t="str">
            <v>UWWTW</v>
          </cell>
          <cell r="C10558" t="str">
            <v>CON</v>
          </cell>
          <cell r="E10558">
            <v>-201524.3</v>
          </cell>
          <cell r="F10558" t="str">
            <v>FIN_RPT</v>
          </cell>
          <cell r="G10558" t="str">
            <v>460_Transfers/Other</v>
          </cell>
          <cell r="H10558">
            <v>2011</v>
          </cell>
        </row>
        <row r="10559">
          <cell r="A10559" t="str">
            <v>UWWTW</v>
          </cell>
          <cell r="C10559" t="str">
            <v>CON</v>
          </cell>
          <cell r="E10559">
            <v>-1417500.78</v>
          </cell>
          <cell r="F10559" t="str">
            <v>FIN_RPT</v>
          </cell>
          <cell r="G10559" t="str">
            <v>470_Capital Appropriations</v>
          </cell>
          <cell r="H10559">
            <v>2011</v>
          </cell>
        </row>
        <row r="10560">
          <cell r="A10560" t="str">
            <v>UWWTW</v>
          </cell>
          <cell r="C10560">
            <v>101</v>
          </cell>
          <cell r="E10560">
            <v>1084.8499999999999</v>
          </cell>
          <cell r="F10560" t="str">
            <v>FIN_RPT</v>
          </cell>
          <cell r="G10560" t="str">
            <v>500_Salaries</v>
          </cell>
          <cell r="H10560">
            <v>2012</v>
          </cell>
        </row>
        <row r="10561">
          <cell r="A10561" t="str">
            <v>UWWTW</v>
          </cell>
          <cell r="C10561">
            <v>102</v>
          </cell>
          <cell r="E10561">
            <v>-30418160.170000002</v>
          </cell>
          <cell r="F10561" t="str">
            <v>FIN_RPT</v>
          </cell>
          <cell r="G10561" t="str">
            <v>500_Salaries</v>
          </cell>
          <cell r="H10561">
            <v>2012</v>
          </cell>
        </row>
        <row r="10562">
          <cell r="A10562" t="str">
            <v>UWWTW</v>
          </cell>
          <cell r="C10562">
            <v>104</v>
          </cell>
          <cell r="E10562">
            <v>-20341.53</v>
          </cell>
          <cell r="F10562" t="str">
            <v>FIN_RPT</v>
          </cell>
          <cell r="G10562" t="str">
            <v>500_Salaries</v>
          </cell>
          <cell r="H10562">
            <v>2012</v>
          </cell>
        </row>
        <row r="10563">
          <cell r="A10563" t="str">
            <v>UWWTW</v>
          </cell>
          <cell r="C10563">
            <v>105</v>
          </cell>
          <cell r="E10563">
            <v>7636.22</v>
          </cell>
          <cell r="F10563" t="str">
            <v>FIN_RPT</v>
          </cell>
          <cell r="G10563" t="str">
            <v>500_Salaries</v>
          </cell>
          <cell r="H10563">
            <v>2012</v>
          </cell>
        </row>
        <row r="10564">
          <cell r="A10564" t="str">
            <v>UWWTW</v>
          </cell>
          <cell r="C10564">
            <v>114</v>
          </cell>
          <cell r="E10564">
            <v>-5470.39</v>
          </cell>
          <cell r="F10564" t="str">
            <v>FIN_RPT</v>
          </cell>
          <cell r="G10564" t="str">
            <v>500_Salaries</v>
          </cell>
          <cell r="H10564">
            <v>2012</v>
          </cell>
        </row>
        <row r="10565">
          <cell r="A10565" t="str">
            <v>UWWTW</v>
          </cell>
          <cell r="C10565">
            <v>115</v>
          </cell>
          <cell r="E10565">
            <v>636.52</v>
          </cell>
          <cell r="F10565" t="str">
            <v>FIN_RPT</v>
          </cell>
          <cell r="G10565" t="str">
            <v>500_Salaries</v>
          </cell>
          <cell r="H10565">
            <v>2012</v>
          </cell>
        </row>
        <row r="10566">
          <cell r="A10566" t="str">
            <v>UWWTW</v>
          </cell>
          <cell r="C10566">
            <v>122</v>
          </cell>
          <cell r="E10566">
            <v>5470.39</v>
          </cell>
          <cell r="F10566" t="str">
            <v>FIN_RPT</v>
          </cell>
          <cell r="G10566" t="str">
            <v>500_Salaries</v>
          </cell>
          <cell r="H10566">
            <v>2012</v>
          </cell>
        </row>
        <row r="10567">
          <cell r="A10567" t="str">
            <v>UWWTW</v>
          </cell>
          <cell r="C10567">
            <v>128</v>
          </cell>
          <cell r="E10567">
            <v>-5881.74</v>
          </cell>
          <cell r="F10567" t="str">
            <v>FIN_RPT</v>
          </cell>
          <cell r="G10567" t="str">
            <v>500_Salaries</v>
          </cell>
          <cell r="H10567">
            <v>2012</v>
          </cell>
        </row>
        <row r="10568">
          <cell r="A10568" t="str">
            <v>UWWTW</v>
          </cell>
          <cell r="C10568">
            <v>131</v>
          </cell>
          <cell r="E10568">
            <v>30384751.129999999</v>
          </cell>
          <cell r="F10568" t="str">
            <v>FIN_RPT</v>
          </cell>
          <cell r="G10568" t="str">
            <v>500_Salaries</v>
          </cell>
          <cell r="H10568">
            <v>2012</v>
          </cell>
        </row>
        <row r="10569">
          <cell r="A10569" t="str">
            <v>UWWTW</v>
          </cell>
          <cell r="C10569">
            <v>132</v>
          </cell>
          <cell r="E10569">
            <v>3504.5</v>
          </cell>
          <cell r="F10569" t="str">
            <v>FIN_RPT</v>
          </cell>
          <cell r="G10569" t="str">
            <v>500_Salaries</v>
          </cell>
          <cell r="H10569">
            <v>2012</v>
          </cell>
        </row>
        <row r="10570">
          <cell r="A10570" t="str">
            <v>UWWTW</v>
          </cell>
          <cell r="C10570">
            <v>133</v>
          </cell>
          <cell r="E10570">
            <v>2032.68</v>
          </cell>
          <cell r="F10570" t="str">
            <v>FIN_RPT</v>
          </cell>
          <cell r="G10570" t="str">
            <v>500_Salaries</v>
          </cell>
          <cell r="H10570">
            <v>2012</v>
          </cell>
        </row>
        <row r="10571">
          <cell r="A10571" t="str">
            <v>UWWTW</v>
          </cell>
          <cell r="C10571">
            <v>136</v>
          </cell>
          <cell r="E10571">
            <v>-3418.4</v>
          </cell>
          <cell r="F10571" t="str">
            <v>FIN_RPT</v>
          </cell>
          <cell r="G10571" t="str">
            <v>500_Salaries</v>
          </cell>
          <cell r="H10571">
            <v>2012</v>
          </cell>
        </row>
        <row r="10572">
          <cell r="A10572" t="str">
            <v>UWWTW</v>
          </cell>
          <cell r="C10572">
            <v>144</v>
          </cell>
          <cell r="E10572">
            <v>-1041.68</v>
          </cell>
          <cell r="F10572" t="str">
            <v>FIN_RPT</v>
          </cell>
          <cell r="G10572" t="str">
            <v>500_Salaries</v>
          </cell>
          <cell r="H10572">
            <v>2012</v>
          </cell>
        </row>
        <row r="10573">
          <cell r="A10573" t="str">
            <v>UWWTW</v>
          </cell>
          <cell r="C10573">
            <v>150</v>
          </cell>
          <cell r="E10573">
            <v>206.29</v>
          </cell>
          <cell r="F10573" t="str">
            <v>FIN_RPT</v>
          </cell>
          <cell r="G10573" t="str">
            <v>500_Salaries</v>
          </cell>
          <cell r="H10573">
            <v>2012</v>
          </cell>
        </row>
        <row r="10574">
          <cell r="A10574" t="str">
            <v>UWWTW</v>
          </cell>
          <cell r="C10574">
            <v>177</v>
          </cell>
          <cell r="E10574">
            <v>-13864.69</v>
          </cell>
          <cell r="F10574" t="str">
            <v>FIN_RPT</v>
          </cell>
          <cell r="G10574" t="str">
            <v>500_Salaries</v>
          </cell>
          <cell r="H10574">
            <v>2012</v>
          </cell>
        </row>
        <row r="10575">
          <cell r="A10575" t="str">
            <v>UWWTW</v>
          </cell>
          <cell r="C10575">
            <v>186</v>
          </cell>
          <cell r="E10575">
            <v>13864.69</v>
          </cell>
          <cell r="F10575" t="str">
            <v>FIN_RPT</v>
          </cell>
          <cell r="G10575" t="str">
            <v>500_Salaries</v>
          </cell>
          <cell r="H10575">
            <v>2012</v>
          </cell>
        </row>
        <row r="10576">
          <cell r="A10576" t="str">
            <v>UWWTW</v>
          </cell>
          <cell r="C10576">
            <v>189</v>
          </cell>
          <cell r="E10576">
            <v>30478.45</v>
          </cell>
          <cell r="F10576" t="str">
            <v>FIN_RPT</v>
          </cell>
          <cell r="G10576" t="str">
            <v>500_Salaries</v>
          </cell>
          <cell r="H10576">
            <v>2012</v>
          </cell>
        </row>
        <row r="10577">
          <cell r="A10577" t="str">
            <v>UWWTW</v>
          </cell>
          <cell r="C10577">
            <v>233</v>
          </cell>
          <cell r="E10577">
            <v>-2855.05</v>
          </cell>
          <cell r="F10577" t="str">
            <v>FIN_RPT</v>
          </cell>
          <cell r="G10577" t="str">
            <v>500_Salaries</v>
          </cell>
          <cell r="H10577">
            <v>2012</v>
          </cell>
        </row>
        <row r="10578">
          <cell r="A10578" t="str">
            <v>UWWTW</v>
          </cell>
          <cell r="C10578">
            <v>402</v>
          </cell>
          <cell r="E10578">
            <v>15160.86</v>
          </cell>
          <cell r="F10578" t="str">
            <v>FIN_RPT</v>
          </cell>
          <cell r="G10578" t="str">
            <v>500_Salaries</v>
          </cell>
          <cell r="H10578">
            <v>2012</v>
          </cell>
        </row>
        <row r="10579">
          <cell r="A10579" t="str">
            <v>UWWTW</v>
          </cell>
          <cell r="C10579">
            <v>102</v>
          </cell>
          <cell r="E10579">
            <v>57969.65</v>
          </cell>
          <cell r="F10579" t="str">
            <v>FIN_RPT</v>
          </cell>
          <cell r="G10579" t="str">
            <v>500_Salaries</v>
          </cell>
          <cell r="H10579">
            <v>2012</v>
          </cell>
        </row>
        <row r="10580">
          <cell r="A10580" t="str">
            <v>UWWTW</v>
          </cell>
          <cell r="C10580">
            <v>128</v>
          </cell>
          <cell r="E10580">
            <v>1722</v>
          </cell>
          <cell r="F10580" t="str">
            <v>FIN_RPT</v>
          </cell>
          <cell r="G10580" t="str">
            <v>500_Salaries</v>
          </cell>
          <cell r="H10580">
            <v>2012</v>
          </cell>
        </row>
        <row r="10581">
          <cell r="A10581" t="str">
            <v>UWWTW</v>
          </cell>
          <cell r="C10581">
            <v>131</v>
          </cell>
          <cell r="E10581">
            <v>13900</v>
          </cell>
          <cell r="F10581" t="str">
            <v>FIN_RPT</v>
          </cell>
          <cell r="G10581" t="str">
            <v>500_Salaries</v>
          </cell>
          <cell r="H10581">
            <v>2012</v>
          </cell>
        </row>
        <row r="10582">
          <cell r="A10582" t="str">
            <v>UWWTW</v>
          </cell>
          <cell r="C10582">
            <v>133</v>
          </cell>
          <cell r="E10582">
            <v>8061.4</v>
          </cell>
          <cell r="F10582" t="str">
            <v>FIN_RPT</v>
          </cell>
          <cell r="G10582" t="str">
            <v>500_Salaries</v>
          </cell>
          <cell r="H10582">
            <v>2012</v>
          </cell>
        </row>
        <row r="10583">
          <cell r="A10583" t="str">
            <v>UWWTW</v>
          </cell>
          <cell r="C10583">
            <v>136</v>
          </cell>
          <cell r="E10583">
            <v>3437.5</v>
          </cell>
          <cell r="F10583" t="str">
            <v>FIN_RPT</v>
          </cell>
          <cell r="G10583" t="str">
            <v>500_Salaries</v>
          </cell>
          <cell r="H10583">
            <v>2012</v>
          </cell>
        </row>
        <row r="10584">
          <cell r="A10584" t="str">
            <v>UWWTW</v>
          </cell>
          <cell r="C10584">
            <v>144</v>
          </cell>
          <cell r="E10584">
            <v>65467.53</v>
          </cell>
          <cell r="F10584" t="str">
            <v>FIN_RPT</v>
          </cell>
          <cell r="G10584" t="str">
            <v>500_Salaries</v>
          </cell>
          <cell r="H10584">
            <v>2012</v>
          </cell>
        </row>
        <row r="10585">
          <cell r="A10585" t="str">
            <v>UWWTW</v>
          </cell>
          <cell r="C10585">
            <v>189</v>
          </cell>
          <cell r="E10585">
            <v>11458.32</v>
          </cell>
          <cell r="F10585" t="str">
            <v>FIN_RPT</v>
          </cell>
          <cell r="G10585" t="str">
            <v>500_Salaries</v>
          </cell>
          <cell r="H10585">
            <v>2012</v>
          </cell>
        </row>
        <row r="10586">
          <cell r="A10586" t="str">
            <v>UWWTW</v>
          </cell>
          <cell r="C10586">
            <v>402</v>
          </cell>
          <cell r="E10586">
            <v>4500</v>
          </cell>
          <cell r="F10586" t="str">
            <v>FIN_RPT</v>
          </cell>
          <cell r="G10586" t="str">
            <v>500_Salaries</v>
          </cell>
          <cell r="H10586">
            <v>2012</v>
          </cell>
        </row>
        <row r="10587">
          <cell r="A10587" t="str">
            <v>UWWTW</v>
          </cell>
          <cell r="C10587">
            <v>102</v>
          </cell>
          <cell r="E10587">
            <v>6900</v>
          </cell>
          <cell r="F10587" t="str">
            <v>FIN_RPT</v>
          </cell>
          <cell r="G10587" t="str">
            <v>500_Salaries</v>
          </cell>
          <cell r="H10587">
            <v>2012</v>
          </cell>
        </row>
        <row r="10588">
          <cell r="A10588" t="str">
            <v>UWWTW</v>
          </cell>
          <cell r="C10588">
            <v>128</v>
          </cell>
          <cell r="E10588">
            <v>4333.34</v>
          </cell>
          <cell r="F10588" t="str">
            <v>FIN_RPT</v>
          </cell>
          <cell r="G10588" t="str">
            <v>500_Salaries</v>
          </cell>
          <cell r="H10588">
            <v>2012</v>
          </cell>
        </row>
        <row r="10589">
          <cell r="A10589" t="str">
            <v>UWWTW</v>
          </cell>
          <cell r="C10589">
            <v>131</v>
          </cell>
          <cell r="E10589">
            <v>1000</v>
          </cell>
          <cell r="F10589" t="str">
            <v>FIN_RPT</v>
          </cell>
          <cell r="G10589" t="str">
            <v>500_Salaries</v>
          </cell>
          <cell r="H10589">
            <v>2012</v>
          </cell>
        </row>
        <row r="10590">
          <cell r="A10590" t="str">
            <v>UWWTW</v>
          </cell>
          <cell r="C10590">
            <v>136</v>
          </cell>
          <cell r="E10590">
            <v>13350.34</v>
          </cell>
          <cell r="F10590" t="str">
            <v>FIN_RPT</v>
          </cell>
          <cell r="G10590" t="str">
            <v>500_Salaries</v>
          </cell>
          <cell r="H10590">
            <v>2012</v>
          </cell>
        </row>
        <row r="10591">
          <cell r="A10591" t="str">
            <v>UWWTW</v>
          </cell>
          <cell r="C10591">
            <v>128</v>
          </cell>
          <cell r="E10591">
            <v>3333.33</v>
          </cell>
          <cell r="F10591" t="str">
            <v>FIN_RPT</v>
          </cell>
          <cell r="G10591" t="str">
            <v>500_Salaries</v>
          </cell>
          <cell r="H10591">
            <v>2012</v>
          </cell>
        </row>
        <row r="10592">
          <cell r="A10592" t="str">
            <v>UWWTW</v>
          </cell>
          <cell r="C10592">
            <v>136</v>
          </cell>
          <cell r="E10592">
            <v>5398</v>
          </cell>
          <cell r="F10592" t="str">
            <v>FIN_RPT</v>
          </cell>
          <cell r="G10592" t="str">
            <v>500_Salaries</v>
          </cell>
          <cell r="H10592">
            <v>2012</v>
          </cell>
        </row>
        <row r="10593">
          <cell r="A10593" t="str">
            <v>UWWTW</v>
          </cell>
          <cell r="C10593">
            <v>144</v>
          </cell>
          <cell r="E10593">
            <v>1416.67</v>
          </cell>
          <cell r="F10593" t="str">
            <v>FIN_RPT</v>
          </cell>
          <cell r="G10593" t="str">
            <v>500_Salaries</v>
          </cell>
          <cell r="H10593">
            <v>2012</v>
          </cell>
        </row>
        <row r="10594">
          <cell r="A10594" t="str">
            <v>UWWTW</v>
          </cell>
          <cell r="C10594">
            <v>102</v>
          </cell>
          <cell r="E10594">
            <v>-326643.90000000002</v>
          </cell>
          <cell r="F10594" t="str">
            <v>FIN_RPT</v>
          </cell>
          <cell r="G10594" t="str">
            <v>500_Salaries</v>
          </cell>
          <cell r="H10594">
            <v>2012</v>
          </cell>
        </row>
        <row r="10595">
          <cell r="A10595" t="str">
            <v>UWWTW</v>
          </cell>
          <cell r="C10595">
            <v>104</v>
          </cell>
          <cell r="E10595">
            <v>-6960.96</v>
          </cell>
          <cell r="F10595" t="str">
            <v>FIN_RPT</v>
          </cell>
          <cell r="G10595" t="str">
            <v>500_Salaries</v>
          </cell>
          <cell r="H10595">
            <v>2012</v>
          </cell>
        </row>
        <row r="10596">
          <cell r="A10596" t="str">
            <v>UWWTW</v>
          </cell>
          <cell r="C10596">
            <v>105</v>
          </cell>
          <cell r="E10596">
            <v>-38677.370000000003</v>
          </cell>
          <cell r="F10596" t="str">
            <v>FIN_RPT</v>
          </cell>
          <cell r="G10596" t="str">
            <v>500_Salaries</v>
          </cell>
          <cell r="H10596">
            <v>2012</v>
          </cell>
        </row>
        <row r="10597">
          <cell r="A10597" t="str">
            <v>UWWTW</v>
          </cell>
          <cell r="C10597">
            <v>115</v>
          </cell>
          <cell r="E10597">
            <v>-1263.56</v>
          </cell>
          <cell r="F10597" t="str">
            <v>FIN_RPT</v>
          </cell>
          <cell r="G10597" t="str">
            <v>500_Salaries</v>
          </cell>
          <cell r="H10597">
            <v>2012</v>
          </cell>
        </row>
        <row r="10598">
          <cell r="A10598" t="str">
            <v>UWWTW</v>
          </cell>
          <cell r="C10598">
            <v>128</v>
          </cell>
          <cell r="E10598">
            <v>-155092.82999999999</v>
          </cell>
          <cell r="F10598" t="str">
            <v>FIN_RPT</v>
          </cell>
          <cell r="G10598" t="str">
            <v>500_Salaries</v>
          </cell>
          <cell r="H10598">
            <v>2012</v>
          </cell>
        </row>
        <row r="10599">
          <cell r="A10599" t="str">
            <v>UWWTW</v>
          </cell>
          <cell r="C10599">
            <v>131</v>
          </cell>
          <cell r="E10599">
            <v>-3771.71</v>
          </cell>
          <cell r="F10599" t="str">
            <v>FIN_RPT</v>
          </cell>
          <cell r="G10599" t="str">
            <v>500_Salaries</v>
          </cell>
          <cell r="H10599">
            <v>2012</v>
          </cell>
        </row>
        <row r="10600">
          <cell r="A10600" t="str">
            <v>UWWTW</v>
          </cell>
          <cell r="C10600">
            <v>136</v>
          </cell>
          <cell r="E10600">
            <v>-1844.86</v>
          </cell>
          <cell r="F10600" t="str">
            <v>FIN_RPT</v>
          </cell>
          <cell r="G10600" t="str">
            <v>500_Salaries</v>
          </cell>
          <cell r="H10600">
            <v>2012</v>
          </cell>
        </row>
        <row r="10601">
          <cell r="A10601" t="str">
            <v>UWWTW</v>
          </cell>
          <cell r="C10601">
            <v>144</v>
          </cell>
          <cell r="E10601">
            <v>-3144.38</v>
          </cell>
          <cell r="F10601" t="str">
            <v>FIN_RPT</v>
          </cell>
          <cell r="G10601" t="str">
            <v>500_Salaries</v>
          </cell>
          <cell r="H10601">
            <v>2012</v>
          </cell>
        </row>
        <row r="10602">
          <cell r="A10602" t="str">
            <v>UWWTW</v>
          </cell>
          <cell r="C10602">
            <v>150</v>
          </cell>
          <cell r="E10602">
            <v>-601.29</v>
          </cell>
          <cell r="F10602" t="str">
            <v>FIN_RPT</v>
          </cell>
          <cell r="G10602" t="str">
            <v>500_Salaries</v>
          </cell>
          <cell r="H10602">
            <v>2012</v>
          </cell>
        </row>
        <row r="10603">
          <cell r="A10603" t="str">
            <v>UWWTW</v>
          </cell>
          <cell r="C10603">
            <v>233</v>
          </cell>
          <cell r="E10603">
            <v>-2748.46</v>
          </cell>
          <cell r="F10603" t="str">
            <v>FIN_RPT</v>
          </cell>
          <cell r="G10603" t="str">
            <v>500_Salaries</v>
          </cell>
          <cell r="H10603">
            <v>2012</v>
          </cell>
        </row>
        <row r="10604">
          <cell r="A10604" t="str">
            <v>UWWTW</v>
          </cell>
          <cell r="C10604">
            <v>402</v>
          </cell>
          <cell r="E10604">
            <v>-1835.87</v>
          </cell>
          <cell r="F10604" t="str">
            <v>FIN_RPT</v>
          </cell>
          <cell r="G10604" t="str">
            <v>500_Salaries</v>
          </cell>
          <cell r="H10604">
            <v>2012</v>
          </cell>
        </row>
        <row r="10605">
          <cell r="A10605" t="str">
            <v>UWWTW</v>
          </cell>
          <cell r="C10605">
            <v>102</v>
          </cell>
          <cell r="E10605">
            <v>-20903.78</v>
          </cell>
          <cell r="F10605" t="str">
            <v>FIN_RPT</v>
          </cell>
          <cell r="G10605" t="str">
            <v>500_Salaries</v>
          </cell>
          <cell r="H10605">
            <v>2012</v>
          </cell>
        </row>
        <row r="10606">
          <cell r="A10606" t="str">
            <v>UWWTW</v>
          </cell>
          <cell r="C10606">
            <v>128</v>
          </cell>
          <cell r="E10606">
            <v>-647.99</v>
          </cell>
          <cell r="F10606" t="str">
            <v>FIN_RPT</v>
          </cell>
          <cell r="G10606" t="str">
            <v>500_Salaries</v>
          </cell>
          <cell r="H10606">
            <v>2012</v>
          </cell>
        </row>
        <row r="10607">
          <cell r="A10607" t="str">
            <v>UWWTW</v>
          </cell>
          <cell r="C10607">
            <v>133</v>
          </cell>
          <cell r="E10607">
            <v>-450.83</v>
          </cell>
          <cell r="F10607" t="str">
            <v>FIN_RPT</v>
          </cell>
          <cell r="G10607" t="str">
            <v>500_Salaries</v>
          </cell>
          <cell r="H10607">
            <v>2012</v>
          </cell>
        </row>
        <row r="10608">
          <cell r="A10608" t="str">
            <v>UWWTW</v>
          </cell>
          <cell r="C10608">
            <v>136</v>
          </cell>
          <cell r="E10608">
            <v>-1495.44</v>
          </cell>
          <cell r="F10608" t="str">
            <v>FIN_RPT</v>
          </cell>
          <cell r="G10608" t="str">
            <v>500_Salaries</v>
          </cell>
          <cell r="H10608">
            <v>2012</v>
          </cell>
        </row>
        <row r="10609">
          <cell r="A10609" t="str">
            <v>UWWTW</v>
          </cell>
          <cell r="C10609">
            <v>102</v>
          </cell>
          <cell r="E10609">
            <v>-5024.01</v>
          </cell>
          <cell r="F10609" t="str">
            <v>FIN_RPT</v>
          </cell>
          <cell r="G10609" t="str">
            <v>500_Salaries</v>
          </cell>
          <cell r="H10609">
            <v>2012</v>
          </cell>
        </row>
        <row r="10610">
          <cell r="A10610" t="str">
            <v>UWWTW</v>
          </cell>
          <cell r="C10610">
            <v>104</v>
          </cell>
          <cell r="E10610">
            <v>-432.85</v>
          </cell>
          <cell r="F10610" t="str">
            <v>FIN_RPT</v>
          </cell>
          <cell r="G10610" t="str">
            <v>500_Salaries</v>
          </cell>
          <cell r="H10610">
            <v>2012</v>
          </cell>
        </row>
        <row r="10611">
          <cell r="A10611" t="str">
            <v>UWWTW</v>
          </cell>
          <cell r="C10611">
            <v>105</v>
          </cell>
          <cell r="E10611">
            <v>-571.97</v>
          </cell>
          <cell r="F10611" t="str">
            <v>FIN_RPT</v>
          </cell>
          <cell r="G10611" t="str">
            <v>500_Salaries</v>
          </cell>
          <cell r="H10611">
            <v>2012</v>
          </cell>
        </row>
        <row r="10612">
          <cell r="A10612" t="str">
            <v>UWWTW</v>
          </cell>
          <cell r="C10612">
            <v>128</v>
          </cell>
          <cell r="E10612">
            <v>-1092.0899999999999</v>
          </cell>
          <cell r="F10612" t="str">
            <v>FIN_RPT</v>
          </cell>
          <cell r="G10612" t="str">
            <v>500_Salaries</v>
          </cell>
          <cell r="H10612">
            <v>2012</v>
          </cell>
        </row>
        <row r="10613">
          <cell r="A10613" t="str">
            <v>UWWTW</v>
          </cell>
          <cell r="C10613">
            <v>102</v>
          </cell>
          <cell r="E10613">
            <v>-672.25</v>
          </cell>
          <cell r="F10613" t="str">
            <v>FIN_RPT</v>
          </cell>
          <cell r="G10613" t="str">
            <v>500_Salaries</v>
          </cell>
          <cell r="H10613">
            <v>2012</v>
          </cell>
        </row>
        <row r="10614">
          <cell r="A10614" t="str">
            <v>UWWTW</v>
          </cell>
          <cell r="C10614">
            <v>104</v>
          </cell>
          <cell r="E10614">
            <v>-4.05</v>
          </cell>
          <cell r="F10614" t="str">
            <v>FIN_RPT</v>
          </cell>
          <cell r="G10614" t="str">
            <v>500_Salaries</v>
          </cell>
          <cell r="H10614">
            <v>2012</v>
          </cell>
        </row>
        <row r="10615">
          <cell r="A10615" t="str">
            <v>UWWTW</v>
          </cell>
          <cell r="C10615">
            <v>105</v>
          </cell>
          <cell r="E10615">
            <v>-117.76</v>
          </cell>
          <cell r="F10615" t="str">
            <v>FIN_RPT</v>
          </cell>
          <cell r="G10615" t="str">
            <v>500_Salaries</v>
          </cell>
          <cell r="H10615">
            <v>2012</v>
          </cell>
        </row>
        <row r="10616">
          <cell r="A10616" t="str">
            <v>UWWTW</v>
          </cell>
          <cell r="C10616">
            <v>128</v>
          </cell>
          <cell r="E10616">
            <v>-631.79</v>
          </cell>
          <cell r="F10616" t="str">
            <v>FIN_RPT</v>
          </cell>
          <cell r="G10616" t="str">
            <v>500_Salaries</v>
          </cell>
          <cell r="H10616">
            <v>2012</v>
          </cell>
        </row>
        <row r="10617">
          <cell r="A10617" t="str">
            <v>UWWTW</v>
          </cell>
          <cell r="C10617">
            <v>131</v>
          </cell>
          <cell r="E10617">
            <v>-4.26</v>
          </cell>
          <cell r="F10617" t="str">
            <v>FIN_RPT</v>
          </cell>
          <cell r="G10617" t="str">
            <v>500_Salaries</v>
          </cell>
          <cell r="H10617">
            <v>2012</v>
          </cell>
        </row>
        <row r="10618">
          <cell r="A10618" t="str">
            <v>UWWTW</v>
          </cell>
          <cell r="C10618">
            <v>102</v>
          </cell>
          <cell r="E10618">
            <v>-7734.59</v>
          </cell>
          <cell r="F10618" t="str">
            <v>FIN_RPT</v>
          </cell>
          <cell r="G10618" t="str">
            <v>500_Salaries</v>
          </cell>
          <cell r="H10618">
            <v>2012</v>
          </cell>
        </row>
        <row r="10619">
          <cell r="A10619" t="str">
            <v>UWWTW</v>
          </cell>
          <cell r="C10619">
            <v>104</v>
          </cell>
          <cell r="E10619">
            <v>-1860.54</v>
          </cell>
          <cell r="F10619" t="str">
            <v>FIN_RPT</v>
          </cell>
          <cell r="G10619" t="str">
            <v>500_Salaries</v>
          </cell>
          <cell r="H10619">
            <v>2012</v>
          </cell>
        </row>
        <row r="10620">
          <cell r="A10620" t="str">
            <v>UWWTW</v>
          </cell>
          <cell r="C10620">
            <v>105</v>
          </cell>
          <cell r="E10620">
            <v>-14923.13</v>
          </cell>
          <cell r="F10620" t="str">
            <v>FIN_RPT</v>
          </cell>
          <cell r="G10620" t="str">
            <v>500_Salaries</v>
          </cell>
          <cell r="H10620">
            <v>2012</v>
          </cell>
        </row>
        <row r="10621">
          <cell r="A10621" t="str">
            <v>UWWTW</v>
          </cell>
          <cell r="C10621">
            <v>128</v>
          </cell>
          <cell r="E10621">
            <v>-8502.94</v>
          </cell>
          <cell r="F10621" t="str">
            <v>FIN_RPT</v>
          </cell>
          <cell r="G10621" t="str">
            <v>500_Salaries</v>
          </cell>
          <cell r="H10621">
            <v>2012</v>
          </cell>
        </row>
        <row r="10622">
          <cell r="A10622" t="str">
            <v>UWWTW</v>
          </cell>
          <cell r="C10622">
            <v>136</v>
          </cell>
          <cell r="E10622">
            <v>-402.26</v>
          </cell>
          <cell r="F10622" t="str">
            <v>FIN_RPT</v>
          </cell>
          <cell r="G10622" t="str">
            <v>500_Salaries</v>
          </cell>
          <cell r="H10622">
            <v>2012</v>
          </cell>
        </row>
        <row r="10623">
          <cell r="A10623" t="str">
            <v>UWWTW</v>
          </cell>
          <cell r="C10623">
            <v>144</v>
          </cell>
          <cell r="E10623">
            <v>-2167.65</v>
          </cell>
          <cell r="F10623" t="str">
            <v>FIN_RPT</v>
          </cell>
          <cell r="G10623" t="str">
            <v>500_Salaries</v>
          </cell>
          <cell r="H10623">
            <v>2012</v>
          </cell>
        </row>
        <row r="10624">
          <cell r="A10624" t="str">
            <v>UWWTW</v>
          </cell>
          <cell r="C10624">
            <v>402</v>
          </cell>
          <cell r="E10624">
            <v>-643.63</v>
          </cell>
          <cell r="F10624" t="str">
            <v>FIN_RPT</v>
          </cell>
          <cell r="G10624" t="str">
            <v>500_Salaries</v>
          </cell>
          <cell r="H10624">
            <v>2012</v>
          </cell>
        </row>
        <row r="10625">
          <cell r="A10625" t="str">
            <v>UWWTW</v>
          </cell>
          <cell r="C10625">
            <v>104</v>
          </cell>
          <cell r="E10625">
            <v>-40.549999999999997</v>
          </cell>
          <cell r="F10625" t="str">
            <v>FIN_RPT</v>
          </cell>
          <cell r="G10625" t="str">
            <v>500_Salaries</v>
          </cell>
          <cell r="H10625">
            <v>2012</v>
          </cell>
        </row>
        <row r="10626">
          <cell r="A10626" t="str">
            <v>UWWTW</v>
          </cell>
          <cell r="C10626">
            <v>105</v>
          </cell>
          <cell r="E10626">
            <v>-336.27</v>
          </cell>
          <cell r="F10626" t="str">
            <v>FIN_RPT</v>
          </cell>
          <cell r="G10626" t="str">
            <v>500_Salaries</v>
          </cell>
          <cell r="H10626">
            <v>2012</v>
          </cell>
        </row>
        <row r="10627">
          <cell r="A10627" t="str">
            <v>UWWTW</v>
          </cell>
          <cell r="C10627">
            <v>102</v>
          </cell>
          <cell r="E10627">
            <v>-2.84</v>
          </cell>
          <cell r="F10627" t="str">
            <v>FIN_RPT</v>
          </cell>
          <cell r="G10627" t="str">
            <v>500_Salaries</v>
          </cell>
          <cell r="H10627">
            <v>2012</v>
          </cell>
        </row>
        <row r="10628">
          <cell r="A10628" t="str">
            <v>UWWTW</v>
          </cell>
          <cell r="C10628">
            <v>104</v>
          </cell>
          <cell r="E10628">
            <v>-1.62</v>
          </cell>
          <cell r="F10628" t="str">
            <v>FIN_RPT</v>
          </cell>
          <cell r="G10628" t="str">
            <v>500_Salaries</v>
          </cell>
          <cell r="H10628">
            <v>2012</v>
          </cell>
        </row>
        <row r="10629">
          <cell r="A10629" t="str">
            <v>UWWTW</v>
          </cell>
          <cell r="C10629">
            <v>105</v>
          </cell>
          <cell r="E10629">
            <v>-2.4300000000000002</v>
          </cell>
          <cell r="F10629" t="str">
            <v>FIN_RPT</v>
          </cell>
          <cell r="G10629" t="str">
            <v>500_Salaries</v>
          </cell>
          <cell r="H10629">
            <v>2012</v>
          </cell>
        </row>
        <row r="10630">
          <cell r="A10630" t="str">
            <v>UWWTW</v>
          </cell>
          <cell r="C10630">
            <v>144</v>
          </cell>
          <cell r="E10630">
            <v>-0.31</v>
          </cell>
          <cell r="F10630" t="str">
            <v>FIN_RPT</v>
          </cell>
          <cell r="G10630" t="str">
            <v>500_Salaries</v>
          </cell>
          <cell r="H10630">
            <v>2012</v>
          </cell>
        </row>
        <row r="10631">
          <cell r="A10631" t="str">
            <v>UWWTW</v>
          </cell>
          <cell r="C10631">
            <v>102</v>
          </cell>
          <cell r="E10631">
            <v>-54048.04</v>
          </cell>
          <cell r="F10631" t="str">
            <v>FIN_RPT</v>
          </cell>
          <cell r="G10631" t="str">
            <v>500_Salaries</v>
          </cell>
          <cell r="H10631">
            <v>2012</v>
          </cell>
        </row>
        <row r="10632">
          <cell r="A10632" t="str">
            <v>UWWTW</v>
          </cell>
          <cell r="C10632">
            <v>104</v>
          </cell>
          <cell r="E10632">
            <v>-4846.67</v>
          </cell>
          <cell r="F10632" t="str">
            <v>FIN_RPT</v>
          </cell>
          <cell r="G10632" t="str">
            <v>500_Salaries</v>
          </cell>
          <cell r="H10632">
            <v>2012</v>
          </cell>
        </row>
        <row r="10633">
          <cell r="A10633" t="str">
            <v>UWWTW</v>
          </cell>
          <cell r="C10633">
            <v>114</v>
          </cell>
          <cell r="E10633">
            <v>-4271.51</v>
          </cell>
          <cell r="F10633" t="str">
            <v>FIN_RPT</v>
          </cell>
          <cell r="G10633" t="str">
            <v>500_Salaries</v>
          </cell>
          <cell r="H10633">
            <v>2012</v>
          </cell>
        </row>
        <row r="10634">
          <cell r="A10634" t="str">
            <v>UWWTW</v>
          </cell>
          <cell r="C10634">
            <v>128</v>
          </cell>
          <cell r="E10634">
            <v>-64479.34</v>
          </cell>
          <cell r="F10634" t="str">
            <v>FIN_RPT</v>
          </cell>
          <cell r="G10634" t="str">
            <v>500_Salaries</v>
          </cell>
          <cell r="H10634">
            <v>2012</v>
          </cell>
        </row>
        <row r="10635">
          <cell r="A10635" t="str">
            <v>UWWTW</v>
          </cell>
          <cell r="C10635">
            <v>131</v>
          </cell>
          <cell r="E10635">
            <v>-2443.8200000000002</v>
          </cell>
          <cell r="F10635" t="str">
            <v>FIN_RPT</v>
          </cell>
          <cell r="G10635" t="str">
            <v>500_Salaries</v>
          </cell>
          <cell r="H10635">
            <v>2012</v>
          </cell>
        </row>
        <row r="10636">
          <cell r="A10636" t="str">
            <v>UWWTW</v>
          </cell>
          <cell r="C10636">
            <v>133</v>
          </cell>
          <cell r="E10636">
            <v>-5601.76</v>
          </cell>
          <cell r="F10636" t="str">
            <v>FIN_RPT</v>
          </cell>
          <cell r="G10636" t="str">
            <v>500_Salaries</v>
          </cell>
          <cell r="H10636">
            <v>2012</v>
          </cell>
        </row>
        <row r="10637">
          <cell r="A10637" t="str">
            <v>UWWTW</v>
          </cell>
          <cell r="C10637">
            <v>136</v>
          </cell>
          <cell r="E10637">
            <v>-2800.73</v>
          </cell>
          <cell r="F10637" t="str">
            <v>FIN_RPT</v>
          </cell>
          <cell r="G10637" t="str">
            <v>500_Salaries</v>
          </cell>
          <cell r="H10637">
            <v>2012</v>
          </cell>
        </row>
        <row r="10638">
          <cell r="A10638" t="str">
            <v>UWWTW</v>
          </cell>
          <cell r="C10638">
            <v>144</v>
          </cell>
          <cell r="E10638">
            <v>-10489.11</v>
          </cell>
          <cell r="F10638" t="str">
            <v>FIN_RPT</v>
          </cell>
          <cell r="G10638" t="str">
            <v>500_Salaries</v>
          </cell>
          <cell r="H10638">
            <v>2012</v>
          </cell>
        </row>
        <row r="10639">
          <cell r="A10639" t="str">
            <v>UWWTW</v>
          </cell>
          <cell r="C10639">
            <v>402</v>
          </cell>
          <cell r="E10639">
            <v>-3766.17</v>
          </cell>
          <cell r="F10639" t="str">
            <v>FIN_RPT</v>
          </cell>
          <cell r="G10639" t="str">
            <v>500_Salaries</v>
          </cell>
          <cell r="H10639">
            <v>2012</v>
          </cell>
        </row>
        <row r="10640">
          <cell r="A10640" t="str">
            <v>UWWTW</v>
          </cell>
          <cell r="C10640">
            <v>102</v>
          </cell>
          <cell r="E10640">
            <v>-21641.15</v>
          </cell>
          <cell r="F10640" t="str">
            <v>FIN_RPT</v>
          </cell>
          <cell r="G10640" t="str">
            <v>500_Salaries</v>
          </cell>
          <cell r="H10640">
            <v>2012</v>
          </cell>
        </row>
        <row r="10641">
          <cell r="A10641" t="str">
            <v>UWWTW</v>
          </cell>
          <cell r="C10641">
            <v>104</v>
          </cell>
          <cell r="E10641">
            <v>-4315.5</v>
          </cell>
          <cell r="F10641" t="str">
            <v>FIN_RPT</v>
          </cell>
          <cell r="G10641" t="str">
            <v>500_Salaries</v>
          </cell>
          <cell r="H10641">
            <v>2012</v>
          </cell>
        </row>
        <row r="10642">
          <cell r="A10642" t="str">
            <v>UWWTW</v>
          </cell>
          <cell r="C10642">
            <v>128</v>
          </cell>
          <cell r="E10642">
            <v>-8969.36</v>
          </cell>
          <cell r="F10642" t="str">
            <v>FIN_RPT</v>
          </cell>
          <cell r="G10642" t="str">
            <v>500_Salaries</v>
          </cell>
          <cell r="H10642">
            <v>2012</v>
          </cell>
        </row>
        <row r="10643">
          <cell r="A10643" t="str">
            <v>UWWTW</v>
          </cell>
          <cell r="C10643">
            <v>131</v>
          </cell>
          <cell r="E10643">
            <v>-141.43</v>
          </cell>
          <cell r="F10643" t="str">
            <v>FIN_RPT</v>
          </cell>
          <cell r="G10643" t="str">
            <v>500_Salaries</v>
          </cell>
          <cell r="H10643">
            <v>2012</v>
          </cell>
        </row>
        <row r="10644">
          <cell r="A10644" t="str">
            <v>UWWTW</v>
          </cell>
          <cell r="C10644">
            <v>133</v>
          </cell>
          <cell r="E10644">
            <v>-11227.5</v>
          </cell>
          <cell r="F10644" t="str">
            <v>FIN_RPT</v>
          </cell>
          <cell r="G10644" t="str">
            <v>500_Salaries</v>
          </cell>
          <cell r="H10644">
            <v>2012</v>
          </cell>
        </row>
        <row r="10645">
          <cell r="A10645" t="str">
            <v>UWWTW</v>
          </cell>
          <cell r="C10645">
            <v>136</v>
          </cell>
          <cell r="E10645">
            <v>-15609.85</v>
          </cell>
          <cell r="F10645" t="str">
            <v>FIN_RPT</v>
          </cell>
          <cell r="G10645" t="str">
            <v>500_Salaries</v>
          </cell>
          <cell r="H10645">
            <v>2012</v>
          </cell>
        </row>
        <row r="10646">
          <cell r="A10646" t="str">
            <v>UWWTW</v>
          </cell>
          <cell r="C10646">
            <v>144</v>
          </cell>
          <cell r="E10646">
            <v>-11160</v>
          </cell>
          <cell r="F10646" t="str">
            <v>FIN_RPT</v>
          </cell>
          <cell r="G10646" t="str">
            <v>500_Salaries</v>
          </cell>
          <cell r="H10646">
            <v>2012</v>
          </cell>
        </row>
        <row r="10647">
          <cell r="A10647" t="str">
            <v>UWWTW</v>
          </cell>
          <cell r="C10647">
            <v>102</v>
          </cell>
          <cell r="E10647">
            <v>-60.63</v>
          </cell>
          <cell r="F10647" t="str">
            <v>FIN_RPT</v>
          </cell>
          <cell r="G10647" t="str">
            <v>500_Salaries</v>
          </cell>
          <cell r="H10647">
            <v>2012</v>
          </cell>
        </row>
        <row r="10648">
          <cell r="A10648" t="str">
            <v>UWWTW</v>
          </cell>
          <cell r="C10648">
            <v>104</v>
          </cell>
          <cell r="E10648">
            <v>-37.4</v>
          </cell>
          <cell r="F10648" t="str">
            <v>FIN_RPT</v>
          </cell>
          <cell r="G10648" t="str">
            <v>500_Salaries</v>
          </cell>
          <cell r="H10648">
            <v>2012</v>
          </cell>
        </row>
        <row r="10649">
          <cell r="A10649" t="str">
            <v>UWWTW</v>
          </cell>
          <cell r="C10649">
            <v>114</v>
          </cell>
          <cell r="E10649">
            <v>-6.42</v>
          </cell>
          <cell r="F10649" t="str">
            <v>FIN_RPT</v>
          </cell>
          <cell r="G10649" t="str">
            <v>500_Salaries</v>
          </cell>
          <cell r="H10649">
            <v>2012</v>
          </cell>
        </row>
        <row r="10650">
          <cell r="A10650" t="str">
            <v>UWWTW</v>
          </cell>
          <cell r="C10650">
            <v>128</v>
          </cell>
          <cell r="E10650">
            <v>-171.82</v>
          </cell>
          <cell r="F10650" t="str">
            <v>FIN_RPT</v>
          </cell>
          <cell r="G10650" t="str">
            <v>500_Salaries</v>
          </cell>
          <cell r="H10650">
            <v>2012</v>
          </cell>
        </row>
        <row r="10651">
          <cell r="A10651" t="str">
            <v>UWWTW</v>
          </cell>
          <cell r="C10651">
            <v>133</v>
          </cell>
          <cell r="E10651">
            <v>-5.74</v>
          </cell>
          <cell r="F10651" t="str">
            <v>FIN_RPT</v>
          </cell>
          <cell r="G10651" t="str">
            <v>500_Salaries</v>
          </cell>
          <cell r="H10651">
            <v>2012</v>
          </cell>
        </row>
        <row r="10652">
          <cell r="A10652" t="str">
            <v>UWWTW</v>
          </cell>
          <cell r="C10652">
            <v>102</v>
          </cell>
          <cell r="E10652">
            <v>-846.97</v>
          </cell>
          <cell r="F10652" t="str">
            <v>FIN_RPT</v>
          </cell>
          <cell r="G10652" t="str">
            <v>500_Salaries</v>
          </cell>
          <cell r="H10652">
            <v>2012</v>
          </cell>
        </row>
        <row r="10653">
          <cell r="A10653" t="str">
            <v>UWWTW</v>
          </cell>
          <cell r="C10653">
            <v>104</v>
          </cell>
          <cell r="E10653">
            <v>-26.92</v>
          </cell>
          <cell r="F10653" t="str">
            <v>FIN_RPT</v>
          </cell>
          <cell r="G10653" t="str">
            <v>500_Salaries</v>
          </cell>
          <cell r="H10653">
            <v>2012</v>
          </cell>
        </row>
        <row r="10654">
          <cell r="A10654" t="str">
            <v>UWWTW</v>
          </cell>
          <cell r="C10654">
            <v>128</v>
          </cell>
          <cell r="E10654">
            <v>-741.62</v>
          </cell>
          <cell r="F10654" t="str">
            <v>FIN_RPT</v>
          </cell>
          <cell r="G10654" t="str">
            <v>500_Salaries</v>
          </cell>
          <cell r="H10654">
            <v>2012</v>
          </cell>
        </row>
        <row r="10655">
          <cell r="A10655" t="str">
            <v>UWWTW</v>
          </cell>
          <cell r="C10655">
            <v>131</v>
          </cell>
          <cell r="E10655">
            <v>-115.08</v>
          </cell>
          <cell r="F10655" t="str">
            <v>FIN_RPT</v>
          </cell>
          <cell r="G10655" t="str">
            <v>500_Salaries</v>
          </cell>
          <cell r="H10655">
            <v>2012</v>
          </cell>
        </row>
        <row r="10656">
          <cell r="A10656" t="str">
            <v>UWWTW</v>
          </cell>
          <cell r="C10656">
            <v>144</v>
          </cell>
          <cell r="E10656">
            <v>-82.69</v>
          </cell>
          <cell r="F10656" t="str">
            <v>FIN_RPT</v>
          </cell>
          <cell r="G10656" t="str">
            <v>500_Salaries</v>
          </cell>
          <cell r="H10656">
            <v>2012</v>
          </cell>
        </row>
        <row r="10657">
          <cell r="A10657" t="str">
            <v>UWWTW</v>
          </cell>
          <cell r="C10657">
            <v>145</v>
          </cell>
          <cell r="E10657">
            <v>-5703.41</v>
          </cell>
          <cell r="F10657" t="str">
            <v>FIN_RPT</v>
          </cell>
          <cell r="G10657" t="str">
            <v>500_Salaries</v>
          </cell>
          <cell r="H10657">
            <v>2012</v>
          </cell>
        </row>
        <row r="10658">
          <cell r="A10658" t="str">
            <v>UWWTW</v>
          </cell>
          <cell r="C10658">
            <v>402</v>
          </cell>
          <cell r="E10658">
            <v>-87.75</v>
          </cell>
          <cell r="F10658" t="str">
            <v>FIN_RPT</v>
          </cell>
          <cell r="G10658" t="str">
            <v>500_Salaries</v>
          </cell>
          <cell r="H10658">
            <v>2012</v>
          </cell>
        </row>
        <row r="10659">
          <cell r="A10659" t="str">
            <v>UWWTW</v>
          </cell>
          <cell r="C10659">
            <v>101</v>
          </cell>
          <cell r="E10659">
            <v>183.27</v>
          </cell>
          <cell r="F10659" t="str">
            <v>FIN_RPT</v>
          </cell>
          <cell r="G10659" t="str">
            <v>510_Fringe Benefits</v>
          </cell>
          <cell r="H10659">
            <v>2012</v>
          </cell>
        </row>
        <row r="10660">
          <cell r="A10660" t="str">
            <v>UWWTW</v>
          </cell>
          <cell r="C10660">
            <v>102</v>
          </cell>
          <cell r="E10660">
            <v>-10828142.529999999</v>
          </cell>
          <cell r="F10660" t="str">
            <v>FIN_RPT</v>
          </cell>
          <cell r="G10660" t="str">
            <v>510_Fringe Benefits</v>
          </cell>
          <cell r="H10660">
            <v>2012</v>
          </cell>
        </row>
        <row r="10661">
          <cell r="A10661" t="str">
            <v>UWWTW</v>
          </cell>
          <cell r="C10661">
            <v>104</v>
          </cell>
          <cell r="E10661">
            <v>-3712.24</v>
          </cell>
          <cell r="F10661" t="str">
            <v>FIN_RPT</v>
          </cell>
          <cell r="G10661" t="str">
            <v>510_Fringe Benefits</v>
          </cell>
          <cell r="H10661">
            <v>2012</v>
          </cell>
        </row>
        <row r="10662">
          <cell r="A10662" t="str">
            <v>UWWTW</v>
          </cell>
          <cell r="C10662">
            <v>105</v>
          </cell>
          <cell r="E10662">
            <v>801.68</v>
          </cell>
          <cell r="F10662" t="str">
            <v>FIN_RPT</v>
          </cell>
          <cell r="G10662" t="str">
            <v>510_Fringe Benefits</v>
          </cell>
          <cell r="H10662">
            <v>2012</v>
          </cell>
        </row>
        <row r="10663">
          <cell r="A10663" t="str">
            <v>UWWTW</v>
          </cell>
          <cell r="C10663">
            <v>114</v>
          </cell>
          <cell r="E10663">
            <v>-75.680000000000007</v>
          </cell>
          <cell r="F10663" t="str">
            <v>FIN_RPT</v>
          </cell>
          <cell r="G10663" t="str">
            <v>510_Fringe Benefits</v>
          </cell>
          <cell r="H10663">
            <v>2012</v>
          </cell>
        </row>
        <row r="10664">
          <cell r="A10664" t="str">
            <v>UWWTW</v>
          </cell>
          <cell r="C10664">
            <v>115</v>
          </cell>
          <cell r="E10664">
            <v>24.97</v>
          </cell>
          <cell r="F10664" t="str">
            <v>FIN_RPT</v>
          </cell>
          <cell r="G10664" t="str">
            <v>510_Fringe Benefits</v>
          </cell>
          <cell r="H10664">
            <v>2012</v>
          </cell>
        </row>
        <row r="10665">
          <cell r="A10665" t="str">
            <v>UWWTW</v>
          </cell>
          <cell r="C10665">
            <v>122</v>
          </cell>
          <cell r="E10665">
            <v>75.680000000000007</v>
          </cell>
          <cell r="F10665" t="str">
            <v>FIN_RPT</v>
          </cell>
          <cell r="G10665" t="str">
            <v>510_Fringe Benefits</v>
          </cell>
          <cell r="H10665">
            <v>2012</v>
          </cell>
        </row>
        <row r="10666">
          <cell r="A10666" t="str">
            <v>UWWTW</v>
          </cell>
          <cell r="C10666">
            <v>128</v>
          </cell>
          <cell r="E10666">
            <v>-2608.4299999999998</v>
          </cell>
          <cell r="F10666" t="str">
            <v>FIN_RPT</v>
          </cell>
          <cell r="G10666" t="str">
            <v>510_Fringe Benefits</v>
          </cell>
          <cell r="H10666">
            <v>2012</v>
          </cell>
        </row>
        <row r="10667">
          <cell r="A10667" t="str">
            <v>UWWTW</v>
          </cell>
          <cell r="C10667">
            <v>131</v>
          </cell>
          <cell r="E10667">
            <v>10822150.74</v>
          </cell>
          <cell r="F10667" t="str">
            <v>FIN_RPT</v>
          </cell>
          <cell r="G10667" t="str">
            <v>510_Fringe Benefits</v>
          </cell>
          <cell r="H10667">
            <v>2012</v>
          </cell>
        </row>
        <row r="10668">
          <cell r="A10668" t="str">
            <v>UWWTW</v>
          </cell>
          <cell r="C10668">
            <v>132</v>
          </cell>
          <cell r="E10668">
            <v>723.68</v>
          </cell>
          <cell r="F10668" t="str">
            <v>FIN_RPT</v>
          </cell>
          <cell r="G10668" t="str">
            <v>510_Fringe Benefits</v>
          </cell>
          <cell r="H10668">
            <v>2012</v>
          </cell>
        </row>
        <row r="10669">
          <cell r="A10669" t="str">
            <v>UWWTW</v>
          </cell>
          <cell r="C10669">
            <v>133</v>
          </cell>
          <cell r="E10669">
            <v>423.09</v>
          </cell>
          <cell r="F10669" t="str">
            <v>FIN_RPT</v>
          </cell>
          <cell r="G10669" t="str">
            <v>510_Fringe Benefits</v>
          </cell>
          <cell r="H10669">
            <v>2012</v>
          </cell>
        </row>
        <row r="10670">
          <cell r="A10670" t="str">
            <v>UWWTW</v>
          </cell>
          <cell r="C10670">
            <v>136</v>
          </cell>
          <cell r="E10670">
            <v>-385.51</v>
          </cell>
          <cell r="F10670" t="str">
            <v>FIN_RPT</v>
          </cell>
          <cell r="G10670" t="str">
            <v>510_Fringe Benefits</v>
          </cell>
          <cell r="H10670">
            <v>2012</v>
          </cell>
        </row>
        <row r="10671">
          <cell r="A10671" t="str">
            <v>UWWTW</v>
          </cell>
          <cell r="C10671">
            <v>144</v>
          </cell>
          <cell r="E10671">
            <v>-258.77</v>
          </cell>
          <cell r="F10671" t="str">
            <v>FIN_RPT</v>
          </cell>
          <cell r="G10671" t="str">
            <v>510_Fringe Benefits</v>
          </cell>
          <cell r="H10671">
            <v>2012</v>
          </cell>
        </row>
        <row r="10672">
          <cell r="A10672" t="str">
            <v>UWWTW</v>
          </cell>
          <cell r="C10672">
            <v>150</v>
          </cell>
          <cell r="E10672">
            <v>34.450000000000003</v>
          </cell>
          <cell r="F10672" t="str">
            <v>FIN_RPT</v>
          </cell>
          <cell r="G10672" t="str">
            <v>510_Fringe Benefits</v>
          </cell>
          <cell r="H10672">
            <v>2012</v>
          </cell>
        </row>
        <row r="10673">
          <cell r="A10673" t="str">
            <v>UWWTW</v>
          </cell>
          <cell r="C10673">
            <v>177</v>
          </cell>
          <cell r="E10673">
            <v>-2190.23</v>
          </cell>
          <cell r="F10673" t="str">
            <v>FIN_RPT</v>
          </cell>
          <cell r="G10673" t="str">
            <v>510_Fringe Benefits</v>
          </cell>
          <cell r="H10673">
            <v>2012</v>
          </cell>
        </row>
        <row r="10674">
          <cell r="A10674" t="str">
            <v>UWWTW</v>
          </cell>
          <cell r="C10674">
            <v>186</v>
          </cell>
          <cell r="E10674">
            <v>2190.23</v>
          </cell>
          <cell r="F10674" t="str">
            <v>FIN_RPT</v>
          </cell>
          <cell r="G10674" t="str">
            <v>510_Fringe Benefits</v>
          </cell>
          <cell r="H10674">
            <v>2012</v>
          </cell>
        </row>
        <row r="10675">
          <cell r="A10675" t="str">
            <v>UWWTW</v>
          </cell>
          <cell r="C10675">
            <v>189</v>
          </cell>
          <cell r="E10675">
            <v>4190.6899999999996</v>
          </cell>
          <cell r="F10675" t="str">
            <v>FIN_RPT</v>
          </cell>
          <cell r="G10675" t="str">
            <v>510_Fringe Benefits</v>
          </cell>
          <cell r="H10675">
            <v>2012</v>
          </cell>
        </row>
        <row r="10676">
          <cell r="A10676" t="str">
            <v>UWWTW</v>
          </cell>
          <cell r="C10676">
            <v>233</v>
          </cell>
          <cell r="E10676">
            <v>-653.52</v>
          </cell>
          <cell r="F10676" t="str">
            <v>FIN_RPT</v>
          </cell>
          <cell r="G10676" t="str">
            <v>510_Fringe Benefits</v>
          </cell>
          <cell r="H10676">
            <v>2012</v>
          </cell>
        </row>
        <row r="10677">
          <cell r="A10677" t="str">
            <v>UWWTW</v>
          </cell>
          <cell r="C10677">
            <v>402</v>
          </cell>
          <cell r="E10677">
            <v>2645.09</v>
          </cell>
          <cell r="F10677" t="str">
            <v>FIN_RPT</v>
          </cell>
          <cell r="G10677" t="str">
            <v>510_Fringe Benefits</v>
          </cell>
          <cell r="H10677">
            <v>2012</v>
          </cell>
        </row>
        <row r="10678">
          <cell r="A10678" t="str">
            <v>UWWTW</v>
          </cell>
          <cell r="C10678">
            <v>102</v>
          </cell>
          <cell r="E10678">
            <v>-968166.7</v>
          </cell>
          <cell r="F10678" t="str">
            <v>FIN_RPT</v>
          </cell>
          <cell r="G10678" t="str">
            <v>510_Fringe Benefits</v>
          </cell>
          <cell r="H10678">
            <v>2012</v>
          </cell>
        </row>
        <row r="10679">
          <cell r="A10679" t="str">
            <v>UWWTW</v>
          </cell>
          <cell r="C10679">
            <v>104</v>
          </cell>
          <cell r="E10679">
            <v>-38779.86</v>
          </cell>
          <cell r="F10679" t="str">
            <v>FIN_RPT</v>
          </cell>
          <cell r="G10679" t="str">
            <v>510_Fringe Benefits</v>
          </cell>
          <cell r="H10679">
            <v>2012</v>
          </cell>
        </row>
        <row r="10680">
          <cell r="A10680" t="str">
            <v>UWWTW</v>
          </cell>
          <cell r="C10680">
            <v>105</v>
          </cell>
          <cell r="E10680">
            <v>-54031.55</v>
          </cell>
          <cell r="F10680" t="str">
            <v>FIN_RPT</v>
          </cell>
          <cell r="G10680" t="str">
            <v>510_Fringe Benefits</v>
          </cell>
          <cell r="H10680">
            <v>2012</v>
          </cell>
        </row>
        <row r="10681">
          <cell r="A10681" t="str">
            <v>UWWTW</v>
          </cell>
          <cell r="C10681">
            <v>115</v>
          </cell>
          <cell r="E10681">
            <v>23.09</v>
          </cell>
          <cell r="F10681" t="str">
            <v>FIN_RPT</v>
          </cell>
          <cell r="G10681" t="str">
            <v>510_Fringe Benefits</v>
          </cell>
          <cell r="H10681">
            <v>2012</v>
          </cell>
        </row>
        <row r="10682">
          <cell r="A10682" t="str">
            <v>UWWTW</v>
          </cell>
          <cell r="C10682">
            <v>116</v>
          </cell>
          <cell r="E10682">
            <v>-2045.56</v>
          </cell>
          <cell r="F10682" t="str">
            <v>FIN_RPT</v>
          </cell>
          <cell r="G10682" t="str">
            <v>510_Fringe Benefits</v>
          </cell>
          <cell r="H10682">
            <v>2012</v>
          </cell>
        </row>
        <row r="10683">
          <cell r="A10683" t="str">
            <v>UWWTW</v>
          </cell>
          <cell r="C10683">
            <v>119</v>
          </cell>
          <cell r="E10683">
            <v>-511.51</v>
          </cell>
          <cell r="F10683" t="str">
            <v>FIN_RPT</v>
          </cell>
          <cell r="G10683" t="str">
            <v>510_Fringe Benefits</v>
          </cell>
          <cell r="H10683">
            <v>2012</v>
          </cell>
        </row>
        <row r="10684">
          <cell r="A10684" t="str">
            <v>UWWTW</v>
          </cell>
          <cell r="C10684">
            <v>128</v>
          </cell>
          <cell r="E10684">
            <v>606.66999999999996</v>
          </cell>
          <cell r="F10684" t="str">
            <v>FIN_RPT</v>
          </cell>
          <cell r="G10684" t="str">
            <v>510_Fringe Benefits</v>
          </cell>
          <cell r="H10684">
            <v>2012</v>
          </cell>
        </row>
        <row r="10685">
          <cell r="A10685" t="str">
            <v>UWWTW</v>
          </cell>
          <cell r="C10685">
            <v>129</v>
          </cell>
          <cell r="E10685">
            <v>-246645.26</v>
          </cell>
          <cell r="F10685" t="str">
            <v>FIN_RPT</v>
          </cell>
          <cell r="G10685" t="str">
            <v>510_Fringe Benefits</v>
          </cell>
          <cell r="H10685">
            <v>2012</v>
          </cell>
        </row>
        <row r="10686">
          <cell r="A10686" t="str">
            <v>UWWTW</v>
          </cell>
          <cell r="C10686">
            <v>131</v>
          </cell>
          <cell r="E10686">
            <v>1549.6</v>
          </cell>
          <cell r="F10686" t="str">
            <v>FIN_RPT</v>
          </cell>
          <cell r="G10686" t="str">
            <v>510_Fringe Benefits</v>
          </cell>
          <cell r="H10686">
            <v>2012</v>
          </cell>
        </row>
        <row r="10687">
          <cell r="A10687" t="str">
            <v>UWWTW</v>
          </cell>
          <cell r="C10687">
            <v>133</v>
          </cell>
          <cell r="E10687">
            <v>-722435.89</v>
          </cell>
          <cell r="F10687" t="str">
            <v>FIN_RPT</v>
          </cell>
          <cell r="G10687" t="str">
            <v>510_Fringe Benefits</v>
          </cell>
          <cell r="H10687">
            <v>2012</v>
          </cell>
        </row>
        <row r="10688">
          <cell r="A10688" t="str">
            <v>UWWTW</v>
          </cell>
          <cell r="C10688">
            <v>136</v>
          </cell>
          <cell r="E10688">
            <v>-6517.71</v>
          </cell>
          <cell r="F10688" t="str">
            <v>FIN_RPT</v>
          </cell>
          <cell r="G10688" t="str">
            <v>510_Fringe Benefits</v>
          </cell>
          <cell r="H10688">
            <v>2012</v>
          </cell>
        </row>
        <row r="10689">
          <cell r="A10689" t="str">
            <v>UWWTW</v>
          </cell>
          <cell r="C10689">
            <v>140</v>
          </cell>
          <cell r="E10689">
            <v>-6693.84</v>
          </cell>
          <cell r="F10689" t="str">
            <v>FIN_RPT</v>
          </cell>
          <cell r="G10689" t="str">
            <v>510_Fringe Benefits</v>
          </cell>
          <cell r="H10689">
            <v>2012</v>
          </cell>
        </row>
        <row r="10690">
          <cell r="A10690" t="str">
            <v>UWWTW</v>
          </cell>
          <cell r="C10690">
            <v>144</v>
          </cell>
          <cell r="E10690">
            <v>6808.65</v>
          </cell>
          <cell r="F10690" t="str">
            <v>FIN_RPT</v>
          </cell>
          <cell r="G10690" t="str">
            <v>510_Fringe Benefits</v>
          </cell>
          <cell r="H10690">
            <v>2012</v>
          </cell>
        </row>
        <row r="10691">
          <cell r="A10691" t="str">
            <v>UWWTW</v>
          </cell>
          <cell r="C10691">
            <v>156</v>
          </cell>
          <cell r="E10691">
            <v>-1217.26</v>
          </cell>
          <cell r="F10691" t="str">
            <v>FIN_RPT</v>
          </cell>
          <cell r="G10691" t="str">
            <v>510_Fringe Benefits</v>
          </cell>
          <cell r="H10691">
            <v>2012</v>
          </cell>
        </row>
        <row r="10692">
          <cell r="A10692" t="str">
            <v>UWWTW</v>
          </cell>
          <cell r="C10692">
            <v>177</v>
          </cell>
          <cell r="E10692">
            <v>-31.06</v>
          </cell>
          <cell r="F10692" t="str">
            <v>FIN_RPT</v>
          </cell>
          <cell r="G10692" t="str">
            <v>510_Fringe Benefits</v>
          </cell>
          <cell r="H10692">
            <v>2012</v>
          </cell>
        </row>
        <row r="10693">
          <cell r="A10693" t="str">
            <v>UWWTW</v>
          </cell>
          <cell r="C10693">
            <v>186</v>
          </cell>
          <cell r="E10693">
            <v>-6.29</v>
          </cell>
          <cell r="F10693" t="str">
            <v>FIN_RPT</v>
          </cell>
          <cell r="G10693" t="str">
            <v>510_Fringe Benefits</v>
          </cell>
          <cell r="H10693">
            <v>2012</v>
          </cell>
        </row>
        <row r="10694">
          <cell r="A10694" t="str">
            <v>UWWTW</v>
          </cell>
          <cell r="C10694">
            <v>189</v>
          </cell>
          <cell r="E10694">
            <v>1191.67</v>
          </cell>
          <cell r="F10694" t="str">
            <v>FIN_RPT</v>
          </cell>
          <cell r="G10694" t="str">
            <v>510_Fringe Benefits</v>
          </cell>
          <cell r="H10694">
            <v>2012</v>
          </cell>
        </row>
        <row r="10695">
          <cell r="A10695" t="str">
            <v>UWWTW</v>
          </cell>
          <cell r="C10695">
            <v>233</v>
          </cell>
          <cell r="E10695">
            <v>-859880.18</v>
          </cell>
          <cell r="F10695" t="str">
            <v>FIN_RPT</v>
          </cell>
          <cell r="G10695" t="str">
            <v>510_Fringe Benefits</v>
          </cell>
          <cell r="H10695">
            <v>2012</v>
          </cell>
        </row>
        <row r="10696">
          <cell r="A10696" t="str">
            <v>UWWTW</v>
          </cell>
          <cell r="C10696">
            <v>402</v>
          </cell>
          <cell r="E10696">
            <v>-21603.74</v>
          </cell>
          <cell r="F10696" t="str">
            <v>FIN_RPT</v>
          </cell>
          <cell r="G10696" t="str">
            <v>510_Fringe Benefits</v>
          </cell>
          <cell r="H10696">
            <v>2012</v>
          </cell>
        </row>
        <row r="10697">
          <cell r="A10697" t="str">
            <v>UWWTW</v>
          </cell>
          <cell r="C10697">
            <v>102</v>
          </cell>
          <cell r="E10697">
            <v>-4378.21</v>
          </cell>
          <cell r="F10697" t="str">
            <v>FIN_RPT</v>
          </cell>
          <cell r="G10697" t="str">
            <v>510_Fringe Benefits</v>
          </cell>
          <cell r="H10697">
            <v>2012</v>
          </cell>
        </row>
        <row r="10698">
          <cell r="A10698" t="str">
            <v>UWWTW</v>
          </cell>
          <cell r="C10698">
            <v>104</v>
          </cell>
          <cell r="E10698">
            <v>-173.62</v>
          </cell>
          <cell r="F10698" t="str">
            <v>FIN_RPT</v>
          </cell>
          <cell r="G10698" t="str">
            <v>510_Fringe Benefits</v>
          </cell>
          <cell r="H10698">
            <v>2012</v>
          </cell>
        </row>
        <row r="10699">
          <cell r="A10699" t="str">
            <v>UWWTW</v>
          </cell>
          <cell r="C10699">
            <v>105</v>
          </cell>
          <cell r="E10699">
            <v>-756.08</v>
          </cell>
          <cell r="F10699" t="str">
            <v>FIN_RPT</v>
          </cell>
          <cell r="G10699" t="str">
            <v>510_Fringe Benefits</v>
          </cell>
          <cell r="H10699">
            <v>2012</v>
          </cell>
        </row>
        <row r="10700">
          <cell r="A10700" t="str">
            <v>UWWTW</v>
          </cell>
          <cell r="C10700">
            <v>114</v>
          </cell>
          <cell r="E10700">
            <v>-8.3699999999999992</v>
          </cell>
          <cell r="F10700" t="str">
            <v>FIN_RPT</v>
          </cell>
          <cell r="G10700" t="str">
            <v>510_Fringe Benefits</v>
          </cell>
          <cell r="H10700">
            <v>2012</v>
          </cell>
        </row>
        <row r="10701">
          <cell r="A10701" t="str">
            <v>UWWTW</v>
          </cell>
          <cell r="C10701">
            <v>115</v>
          </cell>
          <cell r="E10701">
            <v>-13.45</v>
          </cell>
          <cell r="F10701" t="str">
            <v>FIN_RPT</v>
          </cell>
          <cell r="G10701" t="str">
            <v>510_Fringe Benefits</v>
          </cell>
          <cell r="H10701">
            <v>2012</v>
          </cell>
        </row>
        <row r="10702">
          <cell r="A10702" t="str">
            <v>UWWTW</v>
          </cell>
          <cell r="C10702">
            <v>128</v>
          </cell>
          <cell r="E10702">
            <v>-2560.81</v>
          </cell>
          <cell r="F10702" t="str">
            <v>FIN_RPT</v>
          </cell>
          <cell r="G10702" t="str">
            <v>510_Fringe Benefits</v>
          </cell>
          <cell r="H10702">
            <v>2012</v>
          </cell>
        </row>
        <row r="10703">
          <cell r="A10703" t="str">
            <v>UWWTW</v>
          </cell>
          <cell r="C10703">
            <v>131</v>
          </cell>
          <cell r="E10703">
            <v>161.55000000000001</v>
          </cell>
          <cell r="F10703" t="str">
            <v>FIN_RPT</v>
          </cell>
          <cell r="G10703" t="str">
            <v>510_Fringe Benefits</v>
          </cell>
          <cell r="H10703">
            <v>2012</v>
          </cell>
        </row>
        <row r="10704">
          <cell r="A10704" t="str">
            <v>UWWTW</v>
          </cell>
          <cell r="C10704">
            <v>133</v>
          </cell>
          <cell r="E10704">
            <v>-3.28</v>
          </cell>
          <cell r="F10704" t="str">
            <v>FIN_RPT</v>
          </cell>
          <cell r="G10704" t="str">
            <v>510_Fringe Benefits</v>
          </cell>
          <cell r="H10704">
            <v>2012</v>
          </cell>
        </row>
        <row r="10705">
          <cell r="A10705" t="str">
            <v>UWWTW</v>
          </cell>
          <cell r="C10705">
            <v>136</v>
          </cell>
          <cell r="E10705">
            <v>112.59</v>
          </cell>
          <cell r="F10705" t="str">
            <v>FIN_RPT</v>
          </cell>
          <cell r="G10705" t="str">
            <v>510_Fringe Benefits</v>
          </cell>
          <cell r="H10705">
            <v>2012</v>
          </cell>
        </row>
        <row r="10706">
          <cell r="A10706" t="str">
            <v>UWWTW</v>
          </cell>
          <cell r="C10706">
            <v>144</v>
          </cell>
          <cell r="E10706">
            <v>749.8</v>
          </cell>
          <cell r="F10706" t="str">
            <v>FIN_RPT</v>
          </cell>
          <cell r="G10706" t="str">
            <v>510_Fringe Benefits</v>
          </cell>
          <cell r="H10706">
            <v>2012</v>
          </cell>
        </row>
        <row r="10707">
          <cell r="A10707" t="str">
            <v>UWWTW</v>
          </cell>
          <cell r="C10707">
            <v>150</v>
          </cell>
          <cell r="E10707">
            <v>-7.99</v>
          </cell>
          <cell r="F10707" t="str">
            <v>FIN_RPT</v>
          </cell>
          <cell r="G10707" t="str">
            <v>510_Fringe Benefits</v>
          </cell>
          <cell r="H10707">
            <v>2012</v>
          </cell>
        </row>
        <row r="10708">
          <cell r="A10708" t="str">
            <v>UWWTW</v>
          </cell>
          <cell r="C10708">
            <v>189</v>
          </cell>
          <cell r="E10708">
            <v>166.12</v>
          </cell>
          <cell r="F10708" t="str">
            <v>FIN_RPT</v>
          </cell>
          <cell r="G10708" t="str">
            <v>510_Fringe Benefits</v>
          </cell>
          <cell r="H10708">
            <v>2012</v>
          </cell>
        </row>
        <row r="10709">
          <cell r="A10709" t="str">
            <v>UWWTW</v>
          </cell>
          <cell r="C10709">
            <v>233</v>
          </cell>
          <cell r="E10709">
            <v>-38.229999999999997</v>
          </cell>
          <cell r="F10709" t="str">
            <v>FIN_RPT</v>
          </cell>
          <cell r="G10709" t="str">
            <v>510_Fringe Benefits</v>
          </cell>
          <cell r="H10709">
            <v>2012</v>
          </cell>
        </row>
        <row r="10710">
          <cell r="A10710" t="str">
            <v>UWWTW</v>
          </cell>
          <cell r="C10710">
            <v>402</v>
          </cell>
          <cell r="E10710">
            <v>16.3</v>
          </cell>
          <cell r="F10710" t="str">
            <v>FIN_RPT</v>
          </cell>
          <cell r="G10710" t="str">
            <v>510_Fringe Benefits</v>
          </cell>
          <cell r="H10710">
            <v>2012</v>
          </cell>
        </row>
        <row r="10711">
          <cell r="A10711" t="str">
            <v>UWWTW</v>
          </cell>
          <cell r="C10711">
            <v>102</v>
          </cell>
          <cell r="E10711">
            <v>-3022.43</v>
          </cell>
          <cell r="F10711" t="str">
            <v>FIN_RPT</v>
          </cell>
          <cell r="G10711" t="str">
            <v>510_Fringe Benefits</v>
          </cell>
          <cell r="H10711">
            <v>2012</v>
          </cell>
        </row>
        <row r="10712">
          <cell r="A10712" t="str">
            <v>UWWTW</v>
          </cell>
          <cell r="C10712">
            <v>102</v>
          </cell>
          <cell r="E10712">
            <v>-18720.34</v>
          </cell>
          <cell r="F10712" t="str">
            <v>FIN_RPT</v>
          </cell>
          <cell r="G10712" t="str">
            <v>510_Fringe Benefits</v>
          </cell>
          <cell r="H10712">
            <v>2012</v>
          </cell>
        </row>
        <row r="10713">
          <cell r="A10713" t="str">
            <v>UWWTW</v>
          </cell>
          <cell r="C10713">
            <v>104</v>
          </cell>
          <cell r="E10713">
            <v>-742.38</v>
          </cell>
          <cell r="F10713" t="str">
            <v>FIN_RPT</v>
          </cell>
          <cell r="G10713" t="str">
            <v>510_Fringe Benefits</v>
          </cell>
          <cell r="H10713">
            <v>2012</v>
          </cell>
        </row>
        <row r="10714">
          <cell r="A10714" t="str">
            <v>UWWTW</v>
          </cell>
          <cell r="C10714">
            <v>105</v>
          </cell>
          <cell r="E10714">
            <v>-3232.72</v>
          </cell>
          <cell r="F10714" t="str">
            <v>FIN_RPT</v>
          </cell>
          <cell r="G10714" t="str">
            <v>510_Fringe Benefits</v>
          </cell>
          <cell r="H10714">
            <v>2012</v>
          </cell>
        </row>
        <row r="10715">
          <cell r="A10715" t="str">
            <v>UWWTW</v>
          </cell>
          <cell r="C10715">
            <v>114</v>
          </cell>
          <cell r="E10715">
            <v>-35.79</v>
          </cell>
          <cell r="F10715" t="str">
            <v>FIN_RPT</v>
          </cell>
          <cell r="G10715" t="str">
            <v>510_Fringe Benefits</v>
          </cell>
          <cell r="H10715">
            <v>2012</v>
          </cell>
        </row>
        <row r="10716">
          <cell r="A10716" t="str">
            <v>UWWTW</v>
          </cell>
          <cell r="C10716">
            <v>115</v>
          </cell>
          <cell r="E10716">
            <v>-57.57</v>
          </cell>
          <cell r="F10716" t="str">
            <v>FIN_RPT</v>
          </cell>
          <cell r="G10716" t="str">
            <v>510_Fringe Benefits</v>
          </cell>
          <cell r="H10716">
            <v>2012</v>
          </cell>
        </row>
        <row r="10717">
          <cell r="A10717" t="str">
            <v>UWWTW</v>
          </cell>
          <cell r="C10717">
            <v>128</v>
          </cell>
          <cell r="E10717">
            <v>-10949.8</v>
          </cell>
          <cell r="F10717" t="str">
            <v>FIN_RPT</v>
          </cell>
          <cell r="G10717" t="str">
            <v>510_Fringe Benefits</v>
          </cell>
          <cell r="H10717">
            <v>2012</v>
          </cell>
        </row>
        <row r="10718">
          <cell r="A10718" t="str">
            <v>UWWTW</v>
          </cell>
          <cell r="C10718">
            <v>131</v>
          </cell>
          <cell r="E10718">
            <v>690.7</v>
          </cell>
          <cell r="F10718" t="str">
            <v>FIN_RPT</v>
          </cell>
          <cell r="G10718" t="str">
            <v>510_Fringe Benefits</v>
          </cell>
          <cell r="H10718">
            <v>2012</v>
          </cell>
        </row>
        <row r="10719">
          <cell r="A10719" t="str">
            <v>UWWTW</v>
          </cell>
          <cell r="C10719">
            <v>133</v>
          </cell>
          <cell r="E10719">
            <v>-14</v>
          </cell>
          <cell r="F10719" t="str">
            <v>FIN_RPT</v>
          </cell>
          <cell r="G10719" t="str">
            <v>510_Fringe Benefits</v>
          </cell>
          <cell r="H10719">
            <v>2012</v>
          </cell>
        </row>
        <row r="10720">
          <cell r="A10720" t="str">
            <v>UWWTW</v>
          </cell>
          <cell r="C10720">
            <v>136</v>
          </cell>
          <cell r="E10720">
            <v>481.67</v>
          </cell>
          <cell r="F10720" t="str">
            <v>FIN_RPT</v>
          </cell>
          <cell r="G10720" t="str">
            <v>510_Fringe Benefits</v>
          </cell>
          <cell r="H10720">
            <v>2012</v>
          </cell>
        </row>
        <row r="10721">
          <cell r="A10721" t="str">
            <v>UWWTW</v>
          </cell>
          <cell r="C10721">
            <v>144</v>
          </cell>
          <cell r="E10721">
            <v>3206.13</v>
          </cell>
          <cell r="F10721" t="str">
            <v>FIN_RPT</v>
          </cell>
          <cell r="G10721" t="str">
            <v>510_Fringe Benefits</v>
          </cell>
          <cell r="H10721">
            <v>2012</v>
          </cell>
        </row>
        <row r="10722">
          <cell r="A10722" t="str">
            <v>UWWTW</v>
          </cell>
          <cell r="C10722">
            <v>150</v>
          </cell>
          <cell r="E10722">
            <v>-34.340000000000003</v>
          </cell>
          <cell r="F10722" t="str">
            <v>FIN_RPT</v>
          </cell>
          <cell r="G10722" t="str">
            <v>510_Fringe Benefits</v>
          </cell>
          <cell r="H10722">
            <v>2012</v>
          </cell>
        </row>
        <row r="10723">
          <cell r="A10723" t="str">
            <v>UWWTW</v>
          </cell>
          <cell r="C10723">
            <v>189</v>
          </cell>
          <cell r="E10723">
            <v>710.41</v>
          </cell>
          <cell r="F10723" t="str">
            <v>FIN_RPT</v>
          </cell>
          <cell r="G10723" t="str">
            <v>510_Fringe Benefits</v>
          </cell>
          <cell r="H10723">
            <v>2012</v>
          </cell>
        </row>
        <row r="10724">
          <cell r="A10724" t="str">
            <v>UWWTW</v>
          </cell>
          <cell r="C10724">
            <v>233</v>
          </cell>
          <cell r="E10724">
            <v>-163.46</v>
          </cell>
          <cell r="F10724" t="str">
            <v>FIN_RPT</v>
          </cell>
          <cell r="G10724" t="str">
            <v>510_Fringe Benefits</v>
          </cell>
          <cell r="H10724">
            <v>2012</v>
          </cell>
        </row>
        <row r="10725">
          <cell r="A10725" t="str">
            <v>UWWTW</v>
          </cell>
          <cell r="C10725">
            <v>402</v>
          </cell>
          <cell r="E10725">
            <v>69.650000000000006</v>
          </cell>
          <cell r="F10725" t="str">
            <v>FIN_RPT</v>
          </cell>
          <cell r="G10725" t="str">
            <v>510_Fringe Benefits</v>
          </cell>
          <cell r="H10725">
            <v>2012</v>
          </cell>
        </row>
        <row r="10726">
          <cell r="A10726" t="str">
            <v>UWWTW</v>
          </cell>
          <cell r="C10726">
            <v>102</v>
          </cell>
          <cell r="E10726">
            <v>-51380.26</v>
          </cell>
          <cell r="F10726" t="str">
            <v>FIN_RPT</v>
          </cell>
          <cell r="G10726" t="str">
            <v>510_Fringe Benefits</v>
          </cell>
          <cell r="H10726">
            <v>2012</v>
          </cell>
        </row>
        <row r="10727">
          <cell r="A10727" t="str">
            <v>UWWTW</v>
          </cell>
          <cell r="C10727">
            <v>104</v>
          </cell>
          <cell r="E10727">
            <v>-911.55</v>
          </cell>
          <cell r="F10727" t="str">
            <v>FIN_RPT</v>
          </cell>
          <cell r="G10727" t="str">
            <v>510_Fringe Benefits</v>
          </cell>
          <cell r="H10727">
            <v>2012</v>
          </cell>
        </row>
        <row r="10728">
          <cell r="A10728" t="str">
            <v>UWWTW</v>
          </cell>
          <cell r="C10728">
            <v>105</v>
          </cell>
          <cell r="E10728">
            <v>-5473.03</v>
          </cell>
          <cell r="F10728" t="str">
            <v>FIN_RPT</v>
          </cell>
          <cell r="G10728" t="str">
            <v>510_Fringe Benefits</v>
          </cell>
          <cell r="H10728">
            <v>2012</v>
          </cell>
        </row>
        <row r="10729">
          <cell r="A10729" t="str">
            <v>UWWTW</v>
          </cell>
          <cell r="C10729">
            <v>115</v>
          </cell>
          <cell r="E10729">
            <v>-200.88</v>
          </cell>
          <cell r="F10729" t="str">
            <v>FIN_RPT</v>
          </cell>
          <cell r="G10729" t="str">
            <v>510_Fringe Benefits</v>
          </cell>
          <cell r="H10729">
            <v>2012</v>
          </cell>
        </row>
        <row r="10730">
          <cell r="A10730" t="str">
            <v>UWWTW</v>
          </cell>
          <cell r="C10730">
            <v>128</v>
          </cell>
          <cell r="E10730">
            <v>-18315.2</v>
          </cell>
          <cell r="F10730" t="str">
            <v>FIN_RPT</v>
          </cell>
          <cell r="G10730" t="str">
            <v>510_Fringe Benefits</v>
          </cell>
          <cell r="H10730">
            <v>2012</v>
          </cell>
        </row>
        <row r="10731">
          <cell r="A10731" t="str">
            <v>UWWTW</v>
          </cell>
          <cell r="C10731">
            <v>131</v>
          </cell>
          <cell r="E10731">
            <v>-600.42999999999995</v>
          </cell>
          <cell r="F10731" t="str">
            <v>FIN_RPT</v>
          </cell>
          <cell r="G10731" t="str">
            <v>510_Fringe Benefits</v>
          </cell>
          <cell r="H10731">
            <v>2012</v>
          </cell>
        </row>
        <row r="10732">
          <cell r="A10732" t="str">
            <v>UWWTW</v>
          </cell>
          <cell r="C10732">
            <v>133</v>
          </cell>
          <cell r="E10732">
            <v>-71.680000000000007</v>
          </cell>
          <cell r="F10732" t="str">
            <v>FIN_RPT</v>
          </cell>
          <cell r="G10732" t="str">
            <v>510_Fringe Benefits</v>
          </cell>
          <cell r="H10732">
            <v>2012</v>
          </cell>
        </row>
        <row r="10733">
          <cell r="A10733" t="str">
            <v>UWWTW</v>
          </cell>
          <cell r="C10733">
            <v>136</v>
          </cell>
          <cell r="E10733">
            <v>-329.89</v>
          </cell>
          <cell r="F10733" t="str">
            <v>FIN_RPT</v>
          </cell>
          <cell r="G10733" t="str">
            <v>510_Fringe Benefits</v>
          </cell>
          <cell r="H10733">
            <v>2012</v>
          </cell>
        </row>
        <row r="10734">
          <cell r="A10734" t="str">
            <v>UWWTW</v>
          </cell>
          <cell r="C10734">
            <v>144</v>
          </cell>
          <cell r="E10734">
            <v>-499.93</v>
          </cell>
          <cell r="F10734" t="str">
            <v>FIN_RPT</v>
          </cell>
          <cell r="G10734" t="str">
            <v>510_Fringe Benefits</v>
          </cell>
          <cell r="H10734">
            <v>2012</v>
          </cell>
        </row>
        <row r="10735">
          <cell r="A10735" t="str">
            <v>UWWTW</v>
          </cell>
          <cell r="C10735">
            <v>150</v>
          </cell>
          <cell r="E10735">
            <v>-95.55</v>
          </cell>
          <cell r="F10735" t="str">
            <v>FIN_RPT</v>
          </cell>
          <cell r="G10735" t="str">
            <v>510_Fringe Benefits</v>
          </cell>
          <cell r="H10735">
            <v>2012</v>
          </cell>
        </row>
        <row r="10736">
          <cell r="A10736" t="str">
            <v>UWWTW</v>
          </cell>
          <cell r="C10736">
            <v>233</v>
          </cell>
          <cell r="E10736">
            <v>-437</v>
          </cell>
          <cell r="F10736" t="str">
            <v>FIN_RPT</v>
          </cell>
          <cell r="G10736" t="str">
            <v>510_Fringe Benefits</v>
          </cell>
          <cell r="H10736">
            <v>2012</v>
          </cell>
        </row>
        <row r="10737">
          <cell r="A10737" t="str">
            <v>UWWTW</v>
          </cell>
          <cell r="C10737">
            <v>402</v>
          </cell>
          <cell r="E10737">
            <v>-277.98</v>
          </cell>
          <cell r="F10737" t="str">
            <v>FIN_RPT</v>
          </cell>
          <cell r="G10737" t="str">
            <v>510_Fringe Benefits</v>
          </cell>
          <cell r="H10737">
            <v>2012</v>
          </cell>
        </row>
        <row r="10738">
          <cell r="A10738" t="str">
            <v>UWWTW</v>
          </cell>
          <cell r="C10738">
            <v>102</v>
          </cell>
          <cell r="E10738">
            <v>-1201.19</v>
          </cell>
          <cell r="F10738" t="str">
            <v>FIN_RPT</v>
          </cell>
          <cell r="G10738" t="str">
            <v>510_Fringe Benefits</v>
          </cell>
          <cell r="H10738">
            <v>2012</v>
          </cell>
        </row>
        <row r="10739">
          <cell r="A10739" t="str">
            <v>UWWTW</v>
          </cell>
          <cell r="C10739">
            <v>104</v>
          </cell>
          <cell r="E10739">
            <v>-23.54</v>
          </cell>
          <cell r="F10739" t="str">
            <v>FIN_RPT</v>
          </cell>
          <cell r="G10739" t="str">
            <v>510_Fringe Benefits</v>
          </cell>
          <cell r="H10739">
            <v>2012</v>
          </cell>
        </row>
        <row r="10740">
          <cell r="A10740" t="str">
            <v>UWWTW</v>
          </cell>
          <cell r="C10740">
            <v>105</v>
          </cell>
          <cell r="E10740">
            <v>-97.57</v>
          </cell>
          <cell r="F10740" t="str">
            <v>FIN_RPT</v>
          </cell>
          <cell r="G10740" t="str">
            <v>510_Fringe Benefits</v>
          </cell>
          <cell r="H10740">
            <v>2012</v>
          </cell>
        </row>
        <row r="10741">
          <cell r="A10741" t="str">
            <v>UWWTW</v>
          </cell>
          <cell r="C10741">
            <v>115</v>
          </cell>
          <cell r="E10741">
            <v>-6.82</v>
          </cell>
          <cell r="F10741" t="str">
            <v>FIN_RPT</v>
          </cell>
          <cell r="G10741" t="str">
            <v>510_Fringe Benefits</v>
          </cell>
          <cell r="H10741">
            <v>2012</v>
          </cell>
        </row>
        <row r="10742">
          <cell r="A10742" t="str">
            <v>UWWTW</v>
          </cell>
          <cell r="C10742">
            <v>128</v>
          </cell>
          <cell r="E10742">
            <v>-509.11</v>
          </cell>
          <cell r="F10742" t="str">
            <v>FIN_RPT</v>
          </cell>
          <cell r="G10742" t="str">
            <v>510_Fringe Benefits</v>
          </cell>
          <cell r="H10742">
            <v>2012</v>
          </cell>
        </row>
        <row r="10743">
          <cell r="A10743" t="str">
            <v>UWWTW</v>
          </cell>
          <cell r="C10743">
            <v>131</v>
          </cell>
          <cell r="E10743">
            <v>-18.66</v>
          </cell>
          <cell r="F10743" t="str">
            <v>FIN_RPT</v>
          </cell>
          <cell r="G10743" t="str">
            <v>510_Fringe Benefits</v>
          </cell>
          <cell r="H10743">
            <v>2012</v>
          </cell>
        </row>
        <row r="10744">
          <cell r="A10744" t="str">
            <v>UWWTW</v>
          </cell>
          <cell r="C10744">
            <v>136</v>
          </cell>
          <cell r="E10744">
            <v>-10.45</v>
          </cell>
          <cell r="F10744" t="str">
            <v>FIN_RPT</v>
          </cell>
          <cell r="G10744" t="str">
            <v>510_Fringe Benefits</v>
          </cell>
          <cell r="H10744">
            <v>2012</v>
          </cell>
        </row>
        <row r="10745">
          <cell r="A10745" t="str">
            <v>UWWTW</v>
          </cell>
          <cell r="C10745">
            <v>144</v>
          </cell>
          <cell r="E10745">
            <v>-14.58</v>
          </cell>
          <cell r="F10745" t="str">
            <v>FIN_RPT</v>
          </cell>
          <cell r="G10745" t="str">
            <v>510_Fringe Benefits</v>
          </cell>
          <cell r="H10745">
            <v>2012</v>
          </cell>
        </row>
        <row r="10746">
          <cell r="A10746" t="str">
            <v>UWWTW</v>
          </cell>
          <cell r="C10746">
            <v>150</v>
          </cell>
          <cell r="E10746">
            <v>-3.92</v>
          </cell>
          <cell r="F10746" t="str">
            <v>FIN_RPT</v>
          </cell>
          <cell r="G10746" t="str">
            <v>510_Fringe Benefits</v>
          </cell>
          <cell r="H10746">
            <v>2012</v>
          </cell>
        </row>
        <row r="10747">
          <cell r="A10747" t="str">
            <v>UWWTW</v>
          </cell>
          <cell r="C10747">
            <v>233</v>
          </cell>
          <cell r="E10747">
            <v>-16.88</v>
          </cell>
          <cell r="F10747" t="str">
            <v>FIN_RPT</v>
          </cell>
          <cell r="G10747" t="str">
            <v>510_Fringe Benefits</v>
          </cell>
          <cell r="H10747">
            <v>2012</v>
          </cell>
        </row>
        <row r="10748">
          <cell r="A10748" t="str">
            <v>UWWTW</v>
          </cell>
          <cell r="C10748">
            <v>402</v>
          </cell>
          <cell r="E10748">
            <v>-8.6999999999999993</v>
          </cell>
          <cell r="F10748" t="str">
            <v>FIN_RPT</v>
          </cell>
          <cell r="G10748" t="str">
            <v>510_Fringe Benefits</v>
          </cell>
          <cell r="H10748">
            <v>2012</v>
          </cell>
        </row>
        <row r="10749">
          <cell r="A10749" t="str">
            <v>UWWTW</v>
          </cell>
          <cell r="C10749">
            <v>102</v>
          </cell>
          <cell r="E10749">
            <v>-12.15</v>
          </cell>
          <cell r="F10749" t="str">
            <v>FIN_RPT</v>
          </cell>
          <cell r="G10749" t="str">
            <v>510_Fringe Benefits</v>
          </cell>
          <cell r="H10749">
            <v>2012</v>
          </cell>
        </row>
        <row r="10750">
          <cell r="A10750" t="str">
            <v>UWWTW</v>
          </cell>
          <cell r="C10750">
            <v>128</v>
          </cell>
          <cell r="E10750">
            <v>-2382.84</v>
          </cell>
          <cell r="F10750" t="str">
            <v>FIN_RPT</v>
          </cell>
          <cell r="G10750" t="str">
            <v>510_Fringe Benefits</v>
          </cell>
          <cell r="H10750">
            <v>2012</v>
          </cell>
        </row>
        <row r="10751">
          <cell r="A10751" t="str">
            <v>UWWTW</v>
          </cell>
          <cell r="C10751">
            <v>144</v>
          </cell>
          <cell r="E10751">
            <v>-753.32</v>
          </cell>
          <cell r="F10751" t="str">
            <v>FIN_RPT</v>
          </cell>
          <cell r="G10751" t="str">
            <v>510_Fringe Benefits</v>
          </cell>
          <cell r="H10751">
            <v>2012</v>
          </cell>
        </row>
        <row r="10752">
          <cell r="A10752" t="str">
            <v>UWWTW</v>
          </cell>
          <cell r="C10752">
            <v>102</v>
          </cell>
          <cell r="E10752">
            <v>-294.95</v>
          </cell>
          <cell r="F10752" t="str">
            <v>FIN_RPT</v>
          </cell>
          <cell r="G10752" t="str">
            <v>510_Fringe Benefits</v>
          </cell>
          <cell r="H10752">
            <v>2012</v>
          </cell>
        </row>
        <row r="10753">
          <cell r="A10753" t="str">
            <v>UWWTW</v>
          </cell>
          <cell r="C10753">
            <v>105</v>
          </cell>
          <cell r="E10753">
            <v>-2075.59</v>
          </cell>
          <cell r="F10753" t="str">
            <v>FIN_RPT</v>
          </cell>
          <cell r="G10753" t="str">
            <v>510_Fringe Benefits</v>
          </cell>
          <cell r="H10753">
            <v>2012</v>
          </cell>
        </row>
        <row r="10754">
          <cell r="A10754" t="str">
            <v>UWWTW</v>
          </cell>
          <cell r="C10754">
            <v>128</v>
          </cell>
          <cell r="E10754">
            <v>-240.19</v>
          </cell>
          <cell r="F10754" t="str">
            <v>FIN_RPT</v>
          </cell>
          <cell r="G10754" t="str">
            <v>510_Fringe Benefits</v>
          </cell>
          <cell r="H10754">
            <v>2012</v>
          </cell>
        </row>
        <row r="10755">
          <cell r="A10755" t="str">
            <v>UWWTW</v>
          </cell>
          <cell r="C10755">
            <v>136</v>
          </cell>
          <cell r="E10755">
            <v>-54.71</v>
          </cell>
          <cell r="F10755" t="str">
            <v>FIN_RPT</v>
          </cell>
          <cell r="G10755" t="str">
            <v>510_Fringe Benefits</v>
          </cell>
          <cell r="H10755">
            <v>2012</v>
          </cell>
        </row>
        <row r="10756">
          <cell r="A10756" t="str">
            <v>UWWTW</v>
          </cell>
          <cell r="C10756">
            <v>144</v>
          </cell>
          <cell r="E10756">
            <v>-24.04</v>
          </cell>
          <cell r="F10756" t="str">
            <v>FIN_RPT</v>
          </cell>
          <cell r="G10756" t="str">
            <v>510_Fringe Benefits</v>
          </cell>
          <cell r="H10756">
            <v>2012</v>
          </cell>
        </row>
        <row r="10757">
          <cell r="A10757" t="str">
            <v>UWWTW</v>
          </cell>
          <cell r="C10757">
            <v>402</v>
          </cell>
          <cell r="E10757">
            <v>-87.53</v>
          </cell>
          <cell r="F10757" t="str">
            <v>FIN_RPT</v>
          </cell>
          <cell r="G10757" t="str">
            <v>510_Fringe Benefits</v>
          </cell>
          <cell r="H10757">
            <v>2012</v>
          </cell>
        </row>
        <row r="10758">
          <cell r="A10758" t="str">
            <v>UWWTW</v>
          </cell>
          <cell r="C10758">
            <v>102</v>
          </cell>
          <cell r="E10758">
            <v>-1290.71</v>
          </cell>
          <cell r="F10758" t="str">
            <v>FIN_RPT</v>
          </cell>
          <cell r="G10758" t="str">
            <v>510_Fringe Benefits</v>
          </cell>
          <cell r="H10758">
            <v>2012</v>
          </cell>
        </row>
        <row r="10759">
          <cell r="A10759" t="str">
            <v>UWWTW</v>
          </cell>
          <cell r="C10759">
            <v>102</v>
          </cell>
          <cell r="E10759">
            <v>98504.59</v>
          </cell>
          <cell r="F10759" t="str">
            <v>FIN_RPT</v>
          </cell>
          <cell r="G10759" t="str">
            <v>510_Fringe Benefits</v>
          </cell>
          <cell r="H10759">
            <v>2012</v>
          </cell>
        </row>
        <row r="10760">
          <cell r="A10760" t="str">
            <v>UWWTW</v>
          </cell>
          <cell r="C10760">
            <v>104</v>
          </cell>
          <cell r="E10760">
            <v>1808.05</v>
          </cell>
          <cell r="F10760" t="str">
            <v>FIN_RPT</v>
          </cell>
          <cell r="G10760" t="str">
            <v>510_Fringe Benefits</v>
          </cell>
          <cell r="H10760">
            <v>2012</v>
          </cell>
        </row>
        <row r="10761">
          <cell r="A10761" t="str">
            <v>UWWTW</v>
          </cell>
          <cell r="C10761">
            <v>105</v>
          </cell>
          <cell r="E10761">
            <v>1028.5999999999999</v>
          </cell>
          <cell r="F10761" t="str">
            <v>FIN_RPT</v>
          </cell>
          <cell r="G10761" t="str">
            <v>510_Fringe Benefits</v>
          </cell>
          <cell r="H10761">
            <v>2012</v>
          </cell>
        </row>
        <row r="10762">
          <cell r="A10762" t="str">
            <v>UWWTW</v>
          </cell>
          <cell r="C10762">
            <v>115</v>
          </cell>
          <cell r="E10762">
            <v>20.74</v>
          </cell>
          <cell r="F10762" t="str">
            <v>FIN_RPT</v>
          </cell>
          <cell r="G10762" t="str">
            <v>510_Fringe Benefits</v>
          </cell>
          <cell r="H10762">
            <v>2012</v>
          </cell>
        </row>
        <row r="10763">
          <cell r="A10763" t="str">
            <v>UWWTW</v>
          </cell>
          <cell r="C10763">
            <v>118</v>
          </cell>
          <cell r="E10763">
            <v>102.22</v>
          </cell>
          <cell r="F10763" t="str">
            <v>FIN_RPT</v>
          </cell>
          <cell r="G10763" t="str">
            <v>510_Fringe Benefits</v>
          </cell>
          <cell r="H10763">
            <v>2012</v>
          </cell>
        </row>
        <row r="10764">
          <cell r="A10764" t="str">
            <v>UWWTW</v>
          </cell>
          <cell r="C10764">
            <v>177</v>
          </cell>
          <cell r="E10764">
            <v>5.01</v>
          </cell>
          <cell r="F10764" t="str">
            <v>FIN_RPT</v>
          </cell>
          <cell r="G10764" t="str">
            <v>510_Fringe Benefits</v>
          </cell>
          <cell r="H10764">
            <v>2012</v>
          </cell>
        </row>
        <row r="10765">
          <cell r="A10765" t="str">
            <v>UWWTW</v>
          </cell>
          <cell r="C10765">
            <v>136</v>
          </cell>
          <cell r="E10765">
            <v>-528.04</v>
          </cell>
          <cell r="F10765" t="str">
            <v>FIN_RPT</v>
          </cell>
          <cell r="G10765" t="str">
            <v>530_Supplies and Serv</v>
          </cell>
          <cell r="H10765">
            <v>2012</v>
          </cell>
        </row>
        <row r="10766">
          <cell r="A10766" t="str">
            <v>UWWTW</v>
          </cell>
          <cell r="C10766">
            <v>136</v>
          </cell>
          <cell r="E10766">
            <v>10</v>
          </cell>
          <cell r="F10766" t="str">
            <v>FIN_RPT</v>
          </cell>
          <cell r="G10766" t="str">
            <v>530_Supplies and Serv</v>
          </cell>
          <cell r="H10766">
            <v>2012</v>
          </cell>
        </row>
        <row r="10767">
          <cell r="A10767" t="str">
            <v>UWWTW</v>
          </cell>
          <cell r="C10767">
            <v>136</v>
          </cell>
          <cell r="E10767">
            <v>395</v>
          </cell>
          <cell r="F10767" t="str">
            <v>FIN_RPT</v>
          </cell>
          <cell r="G10767" t="str">
            <v>530_Supplies and Serv</v>
          </cell>
          <cell r="H10767">
            <v>2012</v>
          </cell>
        </row>
        <row r="10768">
          <cell r="A10768" t="str">
            <v>UWWTW</v>
          </cell>
          <cell r="C10768">
            <v>128</v>
          </cell>
          <cell r="E10768">
            <v>17291.72</v>
          </cell>
          <cell r="F10768" t="str">
            <v>FIN_RPT</v>
          </cell>
          <cell r="G10768" t="str">
            <v>530_Supplies and Serv</v>
          </cell>
          <cell r="H10768">
            <v>2012</v>
          </cell>
        </row>
        <row r="10769">
          <cell r="A10769" t="str">
            <v>UWWTW</v>
          </cell>
          <cell r="C10769">
            <v>102</v>
          </cell>
          <cell r="E10769">
            <v>-33699.33</v>
          </cell>
          <cell r="F10769" t="str">
            <v>FIN_RPT</v>
          </cell>
          <cell r="G10769" t="str">
            <v>530_Supplies and Serv</v>
          </cell>
          <cell r="H10769">
            <v>2012</v>
          </cell>
        </row>
        <row r="10770">
          <cell r="A10770" t="str">
            <v>UWWTW</v>
          </cell>
          <cell r="C10770">
            <v>136</v>
          </cell>
          <cell r="E10770">
            <v>-820</v>
          </cell>
          <cell r="F10770" t="str">
            <v>FIN_RPT</v>
          </cell>
          <cell r="G10770" t="str">
            <v>530_Supplies and Serv</v>
          </cell>
          <cell r="H10770">
            <v>2012</v>
          </cell>
        </row>
        <row r="10771">
          <cell r="A10771" t="str">
            <v>UWWTW</v>
          </cell>
          <cell r="C10771">
            <v>128</v>
          </cell>
          <cell r="E10771">
            <v>13105</v>
          </cell>
          <cell r="F10771" t="str">
            <v>FIN_RPT</v>
          </cell>
          <cell r="G10771" t="str">
            <v>530_Supplies and Serv</v>
          </cell>
          <cell r="H10771">
            <v>2012</v>
          </cell>
        </row>
        <row r="10772">
          <cell r="A10772" t="str">
            <v>UWWTW</v>
          </cell>
          <cell r="C10772">
            <v>129</v>
          </cell>
          <cell r="E10772">
            <v>13974</v>
          </cell>
          <cell r="F10772" t="str">
            <v>FIN_RPT</v>
          </cell>
          <cell r="G10772" t="str">
            <v>530_Supplies and Serv</v>
          </cell>
          <cell r="H10772">
            <v>2012</v>
          </cell>
        </row>
        <row r="10773">
          <cell r="A10773" t="str">
            <v>UWWTW</v>
          </cell>
          <cell r="C10773">
            <v>136</v>
          </cell>
          <cell r="E10773">
            <v>-175</v>
          </cell>
          <cell r="F10773" t="str">
            <v>FIN_RPT</v>
          </cell>
          <cell r="G10773" t="str">
            <v>530_Supplies and Serv</v>
          </cell>
          <cell r="H10773">
            <v>2012</v>
          </cell>
        </row>
        <row r="10774">
          <cell r="A10774" t="str">
            <v>UWWTW</v>
          </cell>
          <cell r="C10774">
            <v>109</v>
          </cell>
          <cell r="E10774">
            <v>-725872.49</v>
          </cell>
          <cell r="F10774" t="str">
            <v>FIN_RPT</v>
          </cell>
          <cell r="G10774" t="str">
            <v>530_Supplies and Serv</v>
          </cell>
          <cell r="H10774">
            <v>2012</v>
          </cell>
        </row>
        <row r="10775">
          <cell r="A10775" t="str">
            <v>UWWTW</v>
          </cell>
          <cell r="C10775">
            <v>131</v>
          </cell>
          <cell r="E10775">
            <v>739537.65</v>
          </cell>
          <cell r="F10775" t="str">
            <v>FIN_RPT</v>
          </cell>
          <cell r="G10775" t="str">
            <v>530_Supplies and Serv</v>
          </cell>
          <cell r="H10775">
            <v>2012</v>
          </cell>
        </row>
        <row r="10776">
          <cell r="A10776" t="str">
            <v>UWWTW</v>
          </cell>
          <cell r="C10776">
            <v>109</v>
          </cell>
          <cell r="E10776">
            <v>-57974.13</v>
          </cell>
          <cell r="F10776" t="str">
            <v>FIN_RPT</v>
          </cell>
          <cell r="G10776" t="str">
            <v>530_Supplies and Serv</v>
          </cell>
          <cell r="H10776">
            <v>2012</v>
          </cell>
        </row>
        <row r="10777">
          <cell r="A10777" t="str">
            <v>UWWTW</v>
          </cell>
          <cell r="C10777">
            <v>131</v>
          </cell>
          <cell r="E10777">
            <v>57974.13</v>
          </cell>
          <cell r="F10777" t="str">
            <v>FIN_RPT</v>
          </cell>
          <cell r="G10777" t="str">
            <v>530_Supplies and Serv</v>
          </cell>
          <cell r="H10777">
            <v>2012</v>
          </cell>
        </row>
        <row r="10778">
          <cell r="A10778" t="str">
            <v>UWWTW</v>
          </cell>
          <cell r="C10778">
            <v>109</v>
          </cell>
          <cell r="E10778">
            <v>-28142.400000000001</v>
          </cell>
          <cell r="F10778" t="str">
            <v>FIN_RPT</v>
          </cell>
          <cell r="G10778" t="str">
            <v>530_Supplies and Serv</v>
          </cell>
          <cell r="H10778">
            <v>2012</v>
          </cell>
        </row>
        <row r="10779">
          <cell r="A10779" t="str">
            <v>UWWTW</v>
          </cell>
          <cell r="C10779">
            <v>131</v>
          </cell>
          <cell r="E10779">
            <v>28142.400000000001</v>
          </cell>
          <cell r="F10779" t="str">
            <v>FIN_RPT</v>
          </cell>
          <cell r="G10779" t="str">
            <v>530_Supplies and Serv</v>
          </cell>
          <cell r="H10779">
            <v>2012</v>
          </cell>
        </row>
        <row r="10780">
          <cell r="A10780" t="str">
            <v>UWWTW</v>
          </cell>
          <cell r="C10780">
            <v>102</v>
          </cell>
          <cell r="E10780">
            <v>-34079.550000000003</v>
          </cell>
          <cell r="F10780" t="str">
            <v>FIN_RPT</v>
          </cell>
          <cell r="G10780" t="str">
            <v>530_Supplies and Serv</v>
          </cell>
          <cell r="H10780">
            <v>2012</v>
          </cell>
        </row>
        <row r="10781">
          <cell r="A10781" t="str">
            <v>UWWTW</v>
          </cell>
          <cell r="C10781">
            <v>109</v>
          </cell>
          <cell r="E10781">
            <v>-259111.38</v>
          </cell>
          <cell r="F10781" t="str">
            <v>FIN_RPT</v>
          </cell>
          <cell r="G10781" t="str">
            <v>530_Supplies and Serv</v>
          </cell>
          <cell r="H10781">
            <v>2012</v>
          </cell>
        </row>
        <row r="10782">
          <cell r="A10782" t="str">
            <v>UWWTW</v>
          </cell>
          <cell r="C10782">
            <v>131</v>
          </cell>
          <cell r="E10782">
            <v>303820.99</v>
          </cell>
          <cell r="F10782" t="str">
            <v>FIN_RPT</v>
          </cell>
          <cell r="G10782" t="str">
            <v>530_Supplies and Serv</v>
          </cell>
          <cell r="H10782">
            <v>2012</v>
          </cell>
        </row>
        <row r="10783">
          <cell r="A10783" t="str">
            <v>UWWTW</v>
          </cell>
          <cell r="C10783">
            <v>102</v>
          </cell>
          <cell r="E10783">
            <v>161.5</v>
          </cell>
          <cell r="F10783" t="str">
            <v>FIN_RPT</v>
          </cell>
          <cell r="G10783" t="str">
            <v>530_Supplies and Serv</v>
          </cell>
          <cell r="H10783">
            <v>2012</v>
          </cell>
        </row>
        <row r="10784">
          <cell r="A10784" t="str">
            <v>UWWTW</v>
          </cell>
          <cell r="C10784">
            <v>109</v>
          </cell>
          <cell r="E10784">
            <v>-113109.44</v>
          </cell>
          <cell r="F10784" t="str">
            <v>FIN_RPT</v>
          </cell>
          <cell r="G10784" t="str">
            <v>530_Supplies and Serv</v>
          </cell>
          <cell r="H10784">
            <v>2012</v>
          </cell>
        </row>
        <row r="10785">
          <cell r="A10785" t="str">
            <v>UWWTW</v>
          </cell>
          <cell r="C10785">
            <v>128</v>
          </cell>
          <cell r="E10785">
            <v>-132119.63</v>
          </cell>
          <cell r="F10785" t="str">
            <v>FIN_RPT</v>
          </cell>
          <cell r="G10785" t="str">
            <v>530_Supplies and Serv</v>
          </cell>
          <cell r="H10785">
            <v>2012</v>
          </cell>
        </row>
        <row r="10786">
          <cell r="A10786" t="str">
            <v>UWWTW</v>
          </cell>
          <cell r="C10786">
            <v>131</v>
          </cell>
          <cell r="E10786">
            <v>119223.14</v>
          </cell>
          <cell r="F10786" t="str">
            <v>FIN_RPT</v>
          </cell>
          <cell r="G10786" t="str">
            <v>530_Supplies and Serv</v>
          </cell>
          <cell r="H10786">
            <v>2012</v>
          </cell>
        </row>
        <row r="10787">
          <cell r="A10787" t="str">
            <v>UWWTW</v>
          </cell>
          <cell r="C10787">
            <v>109</v>
          </cell>
          <cell r="E10787">
            <v>0.34</v>
          </cell>
          <cell r="F10787" t="str">
            <v>FIN_RPT</v>
          </cell>
          <cell r="G10787" t="str">
            <v>530_Supplies and Serv</v>
          </cell>
          <cell r="H10787">
            <v>2012</v>
          </cell>
        </row>
        <row r="10788">
          <cell r="A10788" t="str">
            <v>UWWTW</v>
          </cell>
          <cell r="C10788">
            <v>109</v>
          </cell>
          <cell r="E10788">
            <v>-2334.1</v>
          </cell>
          <cell r="F10788" t="str">
            <v>FIN_RPT</v>
          </cell>
          <cell r="G10788" t="str">
            <v>530_Supplies and Serv</v>
          </cell>
          <cell r="H10788">
            <v>2012</v>
          </cell>
        </row>
        <row r="10789">
          <cell r="A10789" t="str">
            <v>UWWTW</v>
          </cell>
          <cell r="C10789">
            <v>131</v>
          </cell>
          <cell r="E10789">
            <v>2334.1</v>
          </cell>
          <cell r="F10789" t="str">
            <v>FIN_RPT</v>
          </cell>
          <cell r="G10789" t="str">
            <v>530_Supplies and Serv</v>
          </cell>
          <cell r="H10789">
            <v>2012</v>
          </cell>
        </row>
        <row r="10790">
          <cell r="A10790" t="str">
            <v>UWWTW</v>
          </cell>
          <cell r="C10790">
            <v>128</v>
          </cell>
          <cell r="E10790">
            <v>13648.75</v>
          </cell>
          <cell r="F10790" t="str">
            <v>FIN_RPT</v>
          </cell>
          <cell r="G10790" t="str">
            <v>530_Supplies and Serv</v>
          </cell>
          <cell r="H10790">
            <v>2012</v>
          </cell>
        </row>
        <row r="10791">
          <cell r="A10791" t="str">
            <v>UWWTW</v>
          </cell>
          <cell r="C10791">
            <v>136</v>
          </cell>
          <cell r="E10791">
            <v>-4780</v>
          </cell>
          <cell r="F10791" t="str">
            <v>FIN_RPT</v>
          </cell>
          <cell r="G10791" t="str">
            <v>530_Supplies and Serv</v>
          </cell>
          <cell r="H10791">
            <v>2012</v>
          </cell>
        </row>
        <row r="10792">
          <cell r="A10792" t="str">
            <v>UWWTW</v>
          </cell>
          <cell r="C10792">
            <v>147</v>
          </cell>
          <cell r="E10792">
            <v>-24418.13</v>
          </cell>
          <cell r="F10792" t="str">
            <v>FIN_RPT</v>
          </cell>
          <cell r="G10792" t="str">
            <v>530_Supplies and Serv</v>
          </cell>
          <cell r="H10792">
            <v>2012</v>
          </cell>
        </row>
        <row r="10793">
          <cell r="A10793" t="str">
            <v>UWWTW</v>
          </cell>
          <cell r="C10793">
            <v>102</v>
          </cell>
          <cell r="E10793">
            <v>18918</v>
          </cell>
          <cell r="F10793" t="str">
            <v>FIN_RPT</v>
          </cell>
          <cell r="G10793" t="str">
            <v>530_Supplies and Serv</v>
          </cell>
          <cell r="H10793">
            <v>2012</v>
          </cell>
        </row>
        <row r="10794">
          <cell r="A10794" t="str">
            <v>UWWTW</v>
          </cell>
          <cell r="C10794">
            <v>115</v>
          </cell>
          <cell r="E10794">
            <v>8001</v>
          </cell>
          <cell r="F10794" t="str">
            <v>FIN_RPT</v>
          </cell>
          <cell r="G10794" t="str">
            <v>530_Supplies and Serv</v>
          </cell>
          <cell r="H10794">
            <v>2012</v>
          </cell>
        </row>
        <row r="10795">
          <cell r="A10795" t="str">
            <v>UWWTW</v>
          </cell>
          <cell r="C10795">
            <v>128</v>
          </cell>
          <cell r="E10795">
            <v>38878</v>
          </cell>
          <cell r="F10795" t="str">
            <v>FIN_RPT</v>
          </cell>
          <cell r="G10795" t="str">
            <v>530_Supplies and Serv</v>
          </cell>
          <cell r="H10795">
            <v>2012</v>
          </cell>
        </row>
        <row r="10796">
          <cell r="A10796" t="str">
            <v>UWWTW</v>
          </cell>
          <cell r="C10796">
            <v>136</v>
          </cell>
          <cell r="E10796">
            <v>133.44999999999999</v>
          </cell>
          <cell r="F10796" t="str">
            <v>FIN_RPT</v>
          </cell>
          <cell r="G10796" t="str">
            <v>530_Supplies and Serv</v>
          </cell>
          <cell r="H10796">
            <v>2012</v>
          </cell>
        </row>
        <row r="10797">
          <cell r="A10797" t="str">
            <v>UWWTW</v>
          </cell>
          <cell r="C10797">
            <v>136</v>
          </cell>
          <cell r="E10797">
            <v>1694.06</v>
          </cell>
          <cell r="F10797" t="str">
            <v>FIN_RPT</v>
          </cell>
          <cell r="G10797" t="str">
            <v>530_Supplies and Serv</v>
          </cell>
          <cell r="H10797">
            <v>2012</v>
          </cell>
        </row>
        <row r="10798">
          <cell r="A10798" t="str">
            <v>UWWTW</v>
          </cell>
          <cell r="C10798">
            <v>128</v>
          </cell>
          <cell r="E10798">
            <v>-4043.66</v>
          </cell>
          <cell r="F10798" t="str">
            <v>FIN_RPT</v>
          </cell>
          <cell r="G10798" t="str">
            <v>530_Supplies and Serv</v>
          </cell>
          <cell r="H10798">
            <v>2012</v>
          </cell>
        </row>
        <row r="10799">
          <cell r="A10799" t="str">
            <v>UWWTW</v>
          </cell>
          <cell r="C10799">
            <v>129</v>
          </cell>
          <cell r="E10799">
            <v>3529.71</v>
          </cell>
          <cell r="F10799" t="str">
            <v>FIN_RPT</v>
          </cell>
          <cell r="G10799" t="str">
            <v>530_Supplies and Serv</v>
          </cell>
          <cell r="H10799">
            <v>2012</v>
          </cell>
        </row>
        <row r="10800">
          <cell r="A10800" t="str">
            <v>UWWTW</v>
          </cell>
          <cell r="C10800">
            <v>136</v>
          </cell>
          <cell r="E10800">
            <v>-464.4</v>
          </cell>
          <cell r="F10800" t="str">
            <v>FIN_RPT</v>
          </cell>
          <cell r="G10800" t="str">
            <v>530_Supplies and Serv</v>
          </cell>
          <cell r="H10800">
            <v>2012</v>
          </cell>
        </row>
        <row r="10801">
          <cell r="A10801" t="str">
            <v>UWWTW</v>
          </cell>
          <cell r="C10801">
            <v>102</v>
          </cell>
          <cell r="E10801">
            <v>-556251.43000000005</v>
          </cell>
          <cell r="F10801" t="str">
            <v>FIN_RPT</v>
          </cell>
          <cell r="G10801" t="str">
            <v>520_Scholars and Fell</v>
          </cell>
          <cell r="H10801">
            <v>2012</v>
          </cell>
        </row>
        <row r="10802">
          <cell r="A10802" t="str">
            <v>UWWTW</v>
          </cell>
          <cell r="C10802">
            <v>128</v>
          </cell>
          <cell r="E10802">
            <v>-154178.10999999999</v>
          </cell>
          <cell r="F10802" t="str">
            <v>FIN_RPT</v>
          </cell>
          <cell r="G10802" t="str">
            <v>520_Scholars and Fell</v>
          </cell>
          <cell r="H10802">
            <v>2012</v>
          </cell>
        </row>
        <row r="10803">
          <cell r="A10803" t="str">
            <v>UWWTW</v>
          </cell>
          <cell r="C10803">
            <v>133</v>
          </cell>
          <cell r="E10803">
            <v>-612207.28</v>
          </cell>
          <cell r="F10803" t="str">
            <v>FIN_RPT</v>
          </cell>
          <cell r="G10803" t="str">
            <v>520_Scholars and Fell</v>
          </cell>
          <cell r="H10803">
            <v>2012</v>
          </cell>
        </row>
        <row r="10804">
          <cell r="A10804" t="str">
            <v>UWWTW</v>
          </cell>
          <cell r="C10804">
            <v>136</v>
          </cell>
          <cell r="E10804">
            <v>-3405691.62</v>
          </cell>
          <cell r="F10804" t="str">
            <v>FIN_RPT</v>
          </cell>
          <cell r="G10804" t="str">
            <v>520_Scholars and Fell</v>
          </cell>
          <cell r="H10804">
            <v>2012</v>
          </cell>
        </row>
        <row r="10805">
          <cell r="A10805" t="str">
            <v>UWWTW</v>
          </cell>
          <cell r="C10805">
            <v>144</v>
          </cell>
          <cell r="E10805">
            <v>-250294.71</v>
          </cell>
          <cell r="F10805" t="str">
            <v>FIN_RPT</v>
          </cell>
          <cell r="G10805" t="str">
            <v>520_Scholars and Fell</v>
          </cell>
          <cell r="H10805">
            <v>2012</v>
          </cell>
        </row>
        <row r="10806">
          <cell r="A10806" t="str">
            <v>UWWTW</v>
          </cell>
          <cell r="C10806">
            <v>146</v>
          </cell>
          <cell r="E10806">
            <v>-420235.12</v>
          </cell>
          <cell r="F10806" t="str">
            <v>FIN_RPT</v>
          </cell>
          <cell r="G10806" t="str">
            <v>520_Scholars and Fell</v>
          </cell>
          <cell r="H10806">
            <v>2012</v>
          </cell>
        </row>
        <row r="10807">
          <cell r="A10807" t="str">
            <v>UWWTW</v>
          </cell>
          <cell r="C10807">
            <v>148</v>
          </cell>
          <cell r="E10807">
            <v>-8759896.2200000007</v>
          </cell>
          <cell r="F10807" t="str">
            <v>FIN_RPT</v>
          </cell>
          <cell r="G10807" t="str">
            <v>520_Scholars and Fell</v>
          </cell>
          <cell r="H10807">
            <v>2012</v>
          </cell>
        </row>
        <row r="10808">
          <cell r="A10808" t="str">
            <v>UWWTW</v>
          </cell>
          <cell r="C10808">
            <v>161</v>
          </cell>
          <cell r="E10808">
            <v>-7588.65</v>
          </cell>
          <cell r="F10808" t="str">
            <v>FIN_RPT</v>
          </cell>
          <cell r="G10808" t="str">
            <v>520_Scholars and Fell</v>
          </cell>
          <cell r="H10808">
            <v>2012</v>
          </cell>
        </row>
        <row r="10809">
          <cell r="A10809" t="str">
            <v>UWWTW</v>
          </cell>
          <cell r="C10809">
            <v>173</v>
          </cell>
          <cell r="E10809">
            <v>-54900.93</v>
          </cell>
          <cell r="F10809" t="str">
            <v>FIN_RPT</v>
          </cell>
          <cell r="G10809" t="str">
            <v>520_Scholars and Fell</v>
          </cell>
          <cell r="H10809">
            <v>2012</v>
          </cell>
        </row>
        <row r="10810">
          <cell r="A10810" t="str">
            <v>UWWTW</v>
          </cell>
          <cell r="C10810">
            <v>184</v>
          </cell>
          <cell r="E10810">
            <v>-8208.8700000000008</v>
          </cell>
          <cell r="F10810" t="str">
            <v>FIN_RPT</v>
          </cell>
          <cell r="G10810" t="str">
            <v>520_Scholars and Fell</v>
          </cell>
          <cell r="H10810">
            <v>2012</v>
          </cell>
        </row>
        <row r="10811">
          <cell r="A10811" t="str">
            <v>UWWTW</v>
          </cell>
          <cell r="C10811">
            <v>233</v>
          </cell>
          <cell r="E10811">
            <v>-333358.99</v>
          </cell>
          <cell r="F10811" t="str">
            <v>FIN_RPT</v>
          </cell>
          <cell r="G10811" t="str">
            <v>520_Scholars and Fell</v>
          </cell>
          <cell r="H10811">
            <v>2012</v>
          </cell>
        </row>
        <row r="10812">
          <cell r="A10812" t="str">
            <v>UWWTW</v>
          </cell>
          <cell r="C10812">
            <v>403</v>
          </cell>
          <cell r="E10812">
            <v>-244082.22</v>
          </cell>
          <cell r="F10812" t="str">
            <v>FIN_RPT</v>
          </cell>
          <cell r="G10812" t="str">
            <v>520_Scholars and Fell</v>
          </cell>
          <cell r="H10812">
            <v>2012</v>
          </cell>
        </row>
        <row r="10813">
          <cell r="A10813" t="str">
            <v>UWWTW</v>
          </cell>
          <cell r="C10813">
            <v>406</v>
          </cell>
          <cell r="E10813">
            <v>-357096.85</v>
          </cell>
          <cell r="F10813" t="str">
            <v>FIN_RPT</v>
          </cell>
          <cell r="G10813" t="str">
            <v>520_Scholars and Fell</v>
          </cell>
          <cell r="H10813">
            <v>2012</v>
          </cell>
        </row>
        <row r="10814">
          <cell r="A10814" t="str">
            <v>UWWTW</v>
          </cell>
          <cell r="C10814">
            <v>102</v>
          </cell>
          <cell r="E10814">
            <v>-10919664.92</v>
          </cell>
          <cell r="F10814" t="str">
            <v>FIN_RPT</v>
          </cell>
          <cell r="G10814" t="str">
            <v>530_Supplies and Serv</v>
          </cell>
          <cell r="H10814">
            <v>2012</v>
          </cell>
        </row>
        <row r="10815">
          <cell r="A10815" t="str">
            <v>UWWTW</v>
          </cell>
          <cell r="C10815">
            <v>114</v>
          </cell>
          <cell r="E10815">
            <v>-199498.26</v>
          </cell>
          <cell r="F10815" t="str">
            <v>FIN_RPT</v>
          </cell>
          <cell r="G10815" t="str">
            <v>530_Supplies and Serv</v>
          </cell>
          <cell r="H10815">
            <v>2012</v>
          </cell>
        </row>
        <row r="10816">
          <cell r="A10816" t="str">
            <v>UWWTW</v>
          </cell>
          <cell r="C10816">
            <v>122</v>
          </cell>
          <cell r="E10816">
            <v>199498.26</v>
          </cell>
          <cell r="F10816" t="str">
            <v>FIN_RPT</v>
          </cell>
          <cell r="G10816" t="str">
            <v>530_Supplies and Serv</v>
          </cell>
          <cell r="H10816">
            <v>2012</v>
          </cell>
        </row>
        <row r="10817">
          <cell r="A10817" t="str">
            <v>UWWTW</v>
          </cell>
          <cell r="C10817">
            <v>128</v>
          </cell>
          <cell r="E10817">
            <v>59914.46</v>
          </cell>
          <cell r="F10817" t="str">
            <v>FIN_RPT</v>
          </cell>
          <cell r="G10817" t="str">
            <v>530_Supplies and Serv</v>
          </cell>
          <cell r="H10817">
            <v>2012</v>
          </cell>
        </row>
        <row r="10818">
          <cell r="A10818" t="str">
            <v>UWWTW</v>
          </cell>
          <cell r="C10818">
            <v>131</v>
          </cell>
          <cell r="E10818">
            <v>10917189.92</v>
          </cell>
          <cell r="F10818" t="str">
            <v>FIN_RPT</v>
          </cell>
          <cell r="G10818" t="str">
            <v>530_Supplies and Serv</v>
          </cell>
          <cell r="H10818">
            <v>2012</v>
          </cell>
        </row>
        <row r="10819">
          <cell r="A10819" t="str">
            <v>UWWTW</v>
          </cell>
          <cell r="C10819">
            <v>136</v>
          </cell>
          <cell r="E10819">
            <v>-6231.44</v>
          </cell>
          <cell r="F10819" t="str">
            <v>FIN_RPT</v>
          </cell>
          <cell r="G10819" t="str">
            <v>530_Supplies and Serv</v>
          </cell>
          <cell r="H10819">
            <v>2012</v>
          </cell>
        </row>
        <row r="10820">
          <cell r="A10820" t="str">
            <v>UWWTW</v>
          </cell>
          <cell r="C10820">
            <v>177</v>
          </cell>
          <cell r="E10820">
            <v>1501.07</v>
          </cell>
          <cell r="F10820" t="str">
            <v>FIN_RPT</v>
          </cell>
          <cell r="G10820" t="str">
            <v>530_Supplies and Serv</v>
          </cell>
          <cell r="H10820">
            <v>2012</v>
          </cell>
        </row>
        <row r="10821">
          <cell r="A10821" t="str">
            <v>UWWTW</v>
          </cell>
          <cell r="C10821">
            <v>186</v>
          </cell>
          <cell r="E10821">
            <v>-1501.07</v>
          </cell>
          <cell r="F10821" t="str">
            <v>FIN_RPT</v>
          </cell>
          <cell r="G10821" t="str">
            <v>530_Supplies and Serv</v>
          </cell>
          <cell r="H10821">
            <v>2012</v>
          </cell>
        </row>
        <row r="10822">
          <cell r="A10822" t="str">
            <v>UWWTW</v>
          </cell>
          <cell r="C10822" t="str">
            <v>CON</v>
          </cell>
          <cell r="E10822">
            <v>1275240.49</v>
          </cell>
          <cell r="F10822" t="str">
            <v>FIN_RPT</v>
          </cell>
          <cell r="G10822" t="str">
            <v>530_Supplies and Serv</v>
          </cell>
          <cell r="H10822">
            <v>2012</v>
          </cell>
        </row>
        <row r="10823">
          <cell r="A10823" t="str">
            <v>UWWTW</v>
          </cell>
          <cell r="C10823">
            <v>128</v>
          </cell>
          <cell r="E10823">
            <v>12586</v>
          </cell>
          <cell r="F10823" t="str">
            <v>FIN_RPT</v>
          </cell>
          <cell r="G10823" t="str">
            <v>530_Supplies and Serv</v>
          </cell>
          <cell r="H10823">
            <v>2012</v>
          </cell>
        </row>
        <row r="10824">
          <cell r="A10824" t="str">
            <v>UWWTW</v>
          </cell>
          <cell r="C10824">
            <v>102</v>
          </cell>
          <cell r="E10824">
            <v>-91800.85</v>
          </cell>
          <cell r="F10824" t="str">
            <v>FIN_RPT</v>
          </cell>
          <cell r="G10824" t="str">
            <v>530_Supplies and Serv</v>
          </cell>
          <cell r="H10824">
            <v>2012</v>
          </cell>
        </row>
        <row r="10825">
          <cell r="A10825" t="str">
            <v>UWWTW</v>
          </cell>
          <cell r="C10825">
            <v>115</v>
          </cell>
          <cell r="E10825">
            <v>-26318.799999999999</v>
          </cell>
          <cell r="F10825" t="str">
            <v>FIN_RPT</v>
          </cell>
          <cell r="G10825" t="str">
            <v>530_Supplies and Serv</v>
          </cell>
          <cell r="H10825">
            <v>2012</v>
          </cell>
        </row>
        <row r="10826">
          <cell r="A10826" t="str">
            <v>UWWTW</v>
          </cell>
          <cell r="C10826">
            <v>128</v>
          </cell>
          <cell r="E10826">
            <v>-23930.87</v>
          </cell>
          <cell r="F10826" t="str">
            <v>FIN_RPT</v>
          </cell>
          <cell r="G10826" t="str">
            <v>530_Supplies and Serv</v>
          </cell>
          <cell r="H10826">
            <v>2012</v>
          </cell>
        </row>
        <row r="10827">
          <cell r="A10827" t="str">
            <v>UWWTW</v>
          </cell>
          <cell r="C10827">
            <v>131</v>
          </cell>
          <cell r="E10827">
            <v>-14120</v>
          </cell>
          <cell r="F10827" t="str">
            <v>FIN_RPT</v>
          </cell>
          <cell r="G10827" t="str">
            <v>530_Supplies and Serv</v>
          </cell>
          <cell r="H10827">
            <v>2012</v>
          </cell>
        </row>
        <row r="10828">
          <cell r="A10828" t="str">
            <v>UWWTW</v>
          </cell>
          <cell r="C10828">
            <v>136</v>
          </cell>
          <cell r="E10828">
            <v>-22259.78</v>
          </cell>
          <cell r="F10828" t="str">
            <v>FIN_RPT</v>
          </cell>
          <cell r="G10828" t="str">
            <v>530_Supplies and Serv</v>
          </cell>
          <cell r="H10828">
            <v>2012</v>
          </cell>
        </row>
        <row r="10829">
          <cell r="A10829" t="str">
            <v>UWWTW</v>
          </cell>
          <cell r="C10829">
            <v>133</v>
          </cell>
          <cell r="E10829">
            <v>-10502.75</v>
          </cell>
          <cell r="F10829" t="str">
            <v>FIN_RPT</v>
          </cell>
          <cell r="G10829" t="str">
            <v>530_Supplies and Serv</v>
          </cell>
          <cell r="H10829">
            <v>2012</v>
          </cell>
        </row>
        <row r="10830">
          <cell r="A10830" t="str">
            <v>UWWTW</v>
          </cell>
          <cell r="C10830">
            <v>128</v>
          </cell>
          <cell r="E10830">
            <v>41607.64</v>
          </cell>
          <cell r="F10830" t="str">
            <v>FIN_RPT</v>
          </cell>
          <cell r="G10830" t="str">
            <v>530_Supplies and Serv</v>
          </cell>
          <cell r="H10830">
            <v>2012</v>
          </cell>
        </row>
        <row r="10831">
          <cell r="A10831" t="str">
            <v>UWWTW</v>
          </cell>
          <cell r="C10831">
            <v>136</v>
          </cell>
          <cell r="E10831">
            <v>77.08</v>
          </cell>
          <cell r="F10831" t="str">
            <v>FIN_RPT</v>
          </cell>
          <cell r="G10831" t="str">
            <v>530_Supplies and Serv</v>
          </cell>
          <cell r="H10831">
            <v>2012</v>
          </cell>
        </row>
        <row r="10832">
          <cell r="A10832" t="str">
            <v>UWWTW</v>
          </cell>
          <cell r="C10832">
            <v>102</v>
          </cell>
          <cell r="E10832">
            <v>10133.76</v>
          </cell>
          <cell r="F10832" t="str">
            <v>FIN_RPT</v>
          </cell>
          <cell r="G10832" t="str">
            <v>530_Supplies and Serv</v>
          </cell>
          <cell r="H10832">
            <v>2012</v>
          </cell>
        </row>
        <row r="10833">
          <cell r="A10833" t="str">
            <v>UWWTW</v>
          </cell>
          <cell r="C10833">
            <v>128</v>
          </cell>
          <cell r="E10833">
            <v>-105592.76</v>
          </cell>
          <cell r="F10833" t="str">
            <v>FIN_RPT</v>
          </cell>
          <cell r="G10833" t="str">
            <v>530_Supplies and Serv</v>
          </cell>
          <cell r="H10833">
            <v>2012</v>
          </cell>
        </row>
        <row r="10834">
          <cell r="A10834" t="str">
            <v>UWWTW</v>
          </cell>
          <cell r="C10834">
            <v>136</v>
          </cell>
          <cell r="E10834">
            <v>-9395.0499999999993</v>
          </cell>
          <cell r="F10834" t="str">
            <v>FIN_RPT</v>
          </cell>
          <cell r="G10834" t="str">
            <v>530_Supplies and Serv</v>
          </cell>
          <cell r="H10834">
            <v>2012</v>
          </cell>
        </row>
        <row r="10835">
          <cell r="A10835" t="str">
            <v>UWWTW</v>
          </cell>
          <cell r="C10835">
            <v>189</v>
          </cell>
          <cell r="E10835">
            <v>12065</v>
          </cell>
          <cell r="F10835" t="str">
            <v>FIN_RPT</v>
          </cell>
          <cell r="G10835" t="str">
            <v>530_Supplies and Serv</v>
          </cell>
          <cell r="H10835">
            <v>2012</v>
          </cell>
        </row>
        <row r="10836">
          <cell r="A10836" t="str">
            <v>UWWTW</v>
          </cell>
          <cell r="C10836">
            <v>136</v>
          </cell>
          <cell r="E10836">
            <v>1522.38</v>
          </cell>
          <cell r="F10836" t="str">
            <v>FIN_RPT</v>
          </cell>
          <cell r="G10836" t="str">
            <v>530_Supplies and Serv</v>
          </cell>
          <cell r="H10836">
            <v>2012</v>
          </cell>
        </row>
        <row r="10837">
          <cell r="A10837" t="str">
            <v>UWWTW</v>
          </cell>
          <cell r="C10837">
            <v>128</v>
          </cell>
          <cell r="E10837">
            <v>-56297</v>
          </cell>
          <cell r="F10837" t="str">
            <v>FIN_RPT</v>
          </cell>
          <cell r="G10837" t="str">
            <v>530_Supplies and Serv</v>
          </cell>
          <cell r="H10837">
            <v>2012</v>
          </cell>
        </row>
        <row r="10838">
          <cell r="A10838" t="str">
            <v>UWWTW</v>
          </cell>
          <cell r="C10838">
            <v>129</v>
          </cell>
          <cell r="E10838">
            <v>27167.05</v>
          </cell>
          <cell r="F10838" t="str">
            <v>FIN_RPT</v>
          </cell>
          <cell r="G10838" t="str">
            <v>530_Supplies and Serv</v>
          </cell>
          <cell r="H10838">
            <v>2012</v>
          </cell>
        </row>
        <row r="10839">
          <cell r="A10839" t="str">
            <v>UWWTW</v>
          </cell>
          <cell r="C10839">
            <v>136</v>
          </cell>
          <cell r="E10839">
            <v>6922.43</v>
          </cell>
          <cell r="F10839" t="str">
            <v>FIN_RPT</v>
          </cell>
          <cell r="G10839" t="str">
            <v>530_Supplies and Serv</v>
          </cell>
          <cell r="H10839">
            <v>2012</v>
          </cell>
        </row>
        <row r="10840">
          <cell r="A10840" t="str">
            <v>UWWTW</v>
          </cell>
          <cell r="C10840">
            <v>136</v>
          </cell>
          <cell r="E10840">
            <v>-5</v>
          </cell>
          <cell r="F10840" t="str">
            <v>FIN_RPT</v>
          </cell>
          <cell r="G10840" t="str">
            <v>530_Supplies and Serv</v>
          </cell>
          <cell r="H10840">
            <v>2012</v>
          </cell>
        </row>
        <row r="10841">
          <cell r="A10841" t="str">
            <v>UWWTW</v>
          </cell>
          <cell r="C10841">
            <v>136</v>
          </cell>
          <cell r="E10841">
            <v>360</v>
          </cell>
          <cell r="F10841" t="str">
            <v>FIN_RPT</v>
          </cell>
          <cell r="G10841" t="str">
            <v>530_Supplies and Serv</v>
          </cell>
          <cell r="H10841">
            <v>2012</v>
          </cell>
        </row>
        <row r="10842">
          <cell r="A10842" t="str">
            <v>UWWTW</v>
          </cell>
          <cell r="C10842">
            <v>136</v>
          </cell>
          <cell r="E10842">
            <v>465</v>
          </cell>
          <cell r="F10842" t="str">
            <v>FIN_RPT</v>
          </cell>
          <cell r="G10842" t="str">
            <v>530_Supplies and Serv</v>
          </cell>
          <cell r="H10842">
            <v>2012</v>
          </cell>
        </row>
        <row r="10843">
          <cell r="A10843" t="str">
            <v>UWWTW</v>
          </cell>
          <cell r="C10843">
            <v>136</v>
          </cell>
          <cell r="E10843">
            <v>-305</v>
          </cell>
          <cell r="F10843" t="str">
            <v>FIN_RPT</v>
          </cell>
          <cell r="G10843" t="str">
            <v>530_Supplies and Serv</v>
          </cell>
          <cell r="H10843">
            <v>2012</v>
          </cell>
        </row>
        <row r="10844">
          <cell r="A10844" t="str">
            <v>UWWTW</v>
          </cell>
          <cell r="C10844">
            <v>128</v>
          </cell>
          <cell r="E10844">
            <v>-39182.959999999999</v>
          </cell>
          <cell r="F10844" t="str">
            <v>FIN_RPT</v>
          </cell>
          <cell r="G10844" t="str">
            <v>530_Supplies and Serv</v>
          </cell>
          <cell r="H10844">
            <v>2012</v>
          </cell>
        </row>
        <row r="10845">
          <cell r="A10845" t="str">
            <v>UWWTW</v>
          </cell>
          <cell r="C10845">
            <v>136</v>
          </cell>
          <cell r="E10845">
            <v>11428.6</v>
          </cell>
          <cell r="F10845" t="str">
            <v>FIN_RPT</v>
          </cell>
          <cell r="G10845" t="str">
            <v>530_Supplies and Serv</v>
          </cell>
          <cell r="H10845">
            <v>2012</v>
          </cell>
        </row>
        <row r="10846">
          <cell r="A10846" t="str">
            <v>UWWTW</v>
          </cell>
          <cell r="C10846">
            <v>128</v>
          </cell>
          <cell r="E10846">
            <v>-387284</v>
          </cell>
          <cell r="F10846" t="str">
            <v>FIN_RPT</v>
          </cell>
          <cell r="G10846" t="str">
            <v>530_Supplies and Serv</v>
          </cell>
          <cell r="H10846">
            <v>2012</v>
          </cell>
        </row>
        <row r="10847">
          <cell r="A10847" t="str">
            <v>UWWTW</v>
          </cell>
          <cell r="C10847">
            <v>129</v>
          </cell>
          <cell r="E10847">
            <v>420249.75</v>
          </cell>
          <cell r="F10847" t="str">
            <v>FIN_RPT</v>
          </cell>
          <cell r="G10847" t="str">
            <v>530_Supplies and Serv</v>
          </cell>
          <cell r="H10847">
            <v>2012</v>
          </cell>
        </row>
        <row r="10848">
          <cell r="A10848" t="str">
            <v>UWWTW</v>
          </cell>
          <cell r="C10848" t="str">
            <v>CON</v>
          </cell>
          <cell r="E10848">
            <v>56050.11</v>
          </cell>
          <cell r="F10848" t="str">
            <v>FIN_RPT</v>
          </cell>
          <cell r="G10848" t="str">
            <v>570_Interest on Indeb</v>
          </cell>
          <cell r="H10848">
            <v>2012</v>
          </cell>
        </row>
        <row r="10849">
          <cell r="A10849" t="str">
            <v>UWWTW</v>
          </cell>
          <cell r="C10849" t="str">
            <v>CON</v>
          </cell>
          <cell r="E10849">
            <v>2939050.93</v>
          </cell>
          <cell r="F10849" t="str">
            <v>FIN_RPT</v>
          </cell>
          <cell r="G10849" t="str">
            <v>570_Interest on Indeb</v>
          </cell>
          <cell r="H10849">
            <v>2012</v>
          </cell>
        </row>
        <row r="10850">
          <cell r="A10850" t="str">
            <v>UWWTW</v>
          </cell>
          <cell r="C10850">
            <v>128</v>
          </cell>
          <cell r="E10850">
            <v>10044.219999999999</v>
          </cell>
          <cell r="F10850" t="str">
            <v>FIN_RPT</v>
          </cell>
          <cell r="G10850" t="str">
            <v>540_Other Oper Exp</v>
          </cell>
          <cell r="H10850">
            <v>2012</v>
          </cell>
        </row>
        <row r="10851">
          <cell r="A10851" t="str">
            <v>UWWTW</v>
          </cell>
          <cell r="C10851">
            <v>131</v>
          </cell>
          <cell r="E10851">
            <v>11720.2</v>
          </cell>
          <cell r="F10851" t="str">
            <v>FIN_RPT</v>
          </cell>
          <cell r="G10851" t="str">
            <v>540_Other Oper Exp</v>
          </cell>
          <cell r="H10851">
            <v>2012</v>
          </cell>
        </row>
        <row r="10852">
          <cell r="A10852" t="str">
            <v>UWWTW</v>
          </cell>
          <cell r="C10852">
            <v>133</v>
          </cell>
          <cell r="E10852">
            <v>-30.94</v>
          </cell>
          <cell r="F10852" t="str">
            <v>FIN_RPT</v>
          </cell>
          <cell r="G10852" t="str">
            <v>540_Other Oper Exp</v>
          </cell>
          <cell r="H10852">
            <v>2012</v>
          </cell>
        </row>
        <row r="10853">
          <cell r="A10853" t="str">
            <v>UWWTW</v>
          </cell>
          <cell r="C10853">
            <v>136</v>
          </cell>
          <cell r="E10853">
            <v>10</v>
          </cell>
          <cell r="F10853" t="str">
            <v>FIN_RPT</v>
          </cell>
          <cell r="G10853" t="str">
            <v>540_Other Oper Exp</v>
          </cell>
          <cell r="H10853">
            <v>2012</v>
          </cell>
        </row>
        <row r="10854">
          <cell r="A10854" t="str">
            <v>UWWTW</v>
          </cell>
          <cell r="C10854">
            <v>147</v>
          </cell>
          <cell r="E10854">
            <v>41377.65</v>
          </cell>
          <cell r="F10854" t="str">
            <v>FIN_RPT</v>
          </cell>
          <cell r="G10854" t="str">
            <v>540_Other Oper Exp</v>
          </cell>
          <cell r="H10854">
            <v>2012</v>
          </cell>
        </row>
        <row r="10855">
          <cell r="A10855" t="str">
            <v>UWWTW</v>
          </cell>
          <cell r="C10855">
            <v>128</v>
          </cell>
          <cell r="E10855">
            <v>-31590.5</v>
          </cell>
          <cell r="F10855" t="str">
            <v>FIN_RPT</v>
          </cell>
          <cell r="G10855" t="str">
            <v>530_Supplies and Serv</v>
          </cell>
          <cell r="H10855">
            <v>2012</v>
          </cell>
        </row>
        <row r="10856">
          <cell r="A10856" t="str">
            <v>UWWTW</v>
          </cell>
          <cell r="C10856">
            <v>144</v>
          </cell>
          <cell r="E10856">
            <v>-3881.33</v>
          </cell>
          <cell r="F10856" t="str">
            <v>FIN_RPT</v>
          </cell>
          <cell r="G10856" t="str">
            <v>530_Supplies and Serv</v>
          </cell>
          <cell r="H10856">
            <v>2012</v>
          </cell>
        </row>
        <row r="10857">
          <cell r="A10857" t="str">
            <v>UWWTW</v>
          </cell>
          <cell r="C10857">
            <v>128</v>
          </cell>
          <cell r="E10857">
            <v>-100103.42</v>
          </cell>
          <cell r="F10857" t="str">
            <v>FIN_RPT</v>
          </cell>
          <cell r="G10857" t="str">
            <v>650_Overhead</v>
          </cell>
          <cell r="H10857">
            <v>2012</v>
          </cell>
        </row>
        <row r="10858">
          <cell r="A10858" t="str">
            <v>UWWTW</v>
          </cell>
          <cell r="C10858">
            <v>162</v>
          </cell>
          <cell r="E10858">
            <v>-10219.6</v>
          </cell>
          <cell r="F10858" t="str">
            <v>FIN_RPT</v>
          </cell>
          <cell r="G10858" t="str">
            <v>460_Transfers/Other</v>
          </cell>
          <cell r="H10858">
            <v>2012</v>
          </cell>
        </row>
        <row r="10859">
          <cell r="A10859" t="str">
            <v>UWWTW</v>
          </cell>
          <cell r="C10859">
            <v>144</v>
          </cell>
          <cell r="E10859">
            <v>-224625.63</v>
          </cell>
          <cell r="F10859" t="str">
            <v>FIN_RPT</v>
          </cell>
          <cell r="G10859" t="str">
            <v>650_Overhead</v>
          </cell>
          <cell r="H10859">
            <v>2012</v>
          </cell>
        </row>
        <row r="10860">
          <cell r="A10860" t="str">
            <v>UWWTW</v>
          </cell>
          <cell r="C10860" t="str">
            <v>CON</v>
          </cell>
          <cell r="E10860">
            <v>8994841.0600000005</v>
          </cell>
          <cell r="F10860" t="str">
            <v>FIN_RPT</v>
          </cell>
          <cell r="G10860" t="str">
            <v>550_Depreciation</v>
          </cell>
          <cell r="H10860">
            <v>2012</v>
          </cell>
        </row>
        <row r="10861">
          <cell r="A10861" t="str">
            <v>UWWTW</v>
          </cell>
          <cell r="C10861">
            <v>109</v>
          </cell>
          <cell r="E10861">
            <v>-111393.93</v>
          </cell>
          <cell r="F10861" t="str">
            <v>FIN_RPT</v>
          </cell>
          <cell r="G10861" t="str">
            <v>620_Equip Additions</v>
          </cell>
          <cell r="H10861">
            <v>2012</v>
          </cell>
        </row>
        <row r="10862">
          <cell r="A10862" t="str">
            <v>UWWTW</v>
          </cell>
          <cell r="C10862">
            <v>131</v>
          </cell>
          <cell r="E10862">
            <v>111393.93</v>
          </cell>
          <cell r="F10862" t="str">
            <v>FIN_RPT</v>
          </cell>
          <cell r="G10862" t="str">
            <v>620_Equip Additions</v>
          </cell>
          <cell r="H10862">
            <v>2012</v>
          </cell>
        </row>
        <row r="10863">
          <cell r="A10863" t="str">
            <v>UWWTW</v>
          </cell>
          <cell r="C10863" t="str">
            <v>CON</v>
          </cell>
          <cell r="E10863">
            <v>-300810.92</v>
          </cell>
          <cell r="F10863" t="str">
            <v>FIN_RPT</v>
          </cell>
          <cell r="G10863" t="str">
            <v>620_Equip Additions</v>
          </cell>
          <cell r="H10863">
            <v>2012</v>
          </cell>
        </row>
        <row r="10864">
          <cell r="A10864" t="str">
            <v>UWWTW</v>
          </cell>
          <cell r="C10864">
            <v>102</v>
          </cell>
          <cell r="E10864">
            <v>-1702926.23</v>
          </cell>
          <cell r="F10864" t="str">
            <v>FIN_RPT</v>
          </cell>
          <cell r="G10864" t="str">
            <v>620_Equip Additions</v>
          </cell>
          <cell r="H10864">
            <v>2012</v>
          </cell>
        </row>
        <row r="10865">
          <cell r="A10865" t="str">
            <v>UWWTW</v>
          </cell>
          <cell r="C10865">
            <v>114</v>
          </cell>
          <cell r="E10865">
            <v>-31875.23</v>
          </cell>
          <cell r="F10865" t="str">
            <v>FIN_RPT</v>
          </cell>
          <cell r="G10865" t="str">
            <v>620_Equip Additions</v>
          </cell>
          <cell r="H10865">
            <v>2012</v>
          </cell>
        </row>
        <row r="10866">
          <cell r="A10866" t="str">
            <v>UWWTW</v>
          </cell>
          <cell r="C10866">
            <v>122</v>
          </cell>
          <cell r="E10866">
            <v>31875.23</v>
          </cell>
          <cell r="F10866" t="str">
            <v>FIN_RPT</v>
          </cell>
          <cell r="G10866" t="str">
            <v>620_Equip Additions</v>
          </cell>
          <cell r="H10866">
            <v>2012</v>
          </cell>
        </row>
        <row r="10867">
          <cell r="A10867" t="str">
            <v>UWWTW</v>
          </cell>
          <cell r="C10867">
            <v>128</v>
          </cell>
          <cell r="E10867">
            <v>69593.53</v>
          </cell>
          <cell r="F10867" t="str">
            <v>FIN_RPT</v>
          </cell>
          <cell r="G10867" t="str">
            <v>620_Equip Additions</v>
          </cell>
          <cell r="H10867">
            <v>2012</v>
          </cell>
        </row>
        <row r="10868">
          <cell r="A10868" t="str">
            <v>UWWTW</v>
          </cell>
          <cell r="C10868">
            <v>131</v>
          </cell>
          <cell r="E10868">
            <v>1450902.23</v>
          </cell>
          <cell r="F10868" t="str">
            <v>FIN_RPT</v>
          </cell>
          <cell r="G10868" t="str">
            <v>620_Equip Additions</v>
          </cell>
          <cell r="H10868">
            <v>2012</v>
          </cell>
        </row>
        <row r="10869">
          <cell r="A10869" t="str">
            <v>UWWTW</v>
          </cell>
          <cell r="C10869" t="str">
            <v>CON</v>
          </cell>
          <cell r="E10869">
            <v>-1283624.75</v>
          </cell>
          <cell r="F10869" t="str">
            <v>FIN_RPT</v>
          </cell>
          <cell r="G10869" t="str">
            <v>620_Equip Additions</v>
          </cell>
          <cell r="H10869">
            <v>2012</v>
          </cell>
        </row>
        <row r="10870">
          <cell r="A10870" t="str">
            <v>UWWTW</v>
          </cell>
          <cell r="C10870">
            <v>102</v>
          </cell>
          <cell r="E10870">
            <v>-293.92</v>
          </cell>
          <cell r="F10870" t="str">
            <v>FIN_RPT</v>
          </cell>
          <cell r="G10870" t="str">
            <v>620_Equip Additions</v>
          </cell>
          <cell r="H10870">
            <v>2012</v>
          </cell>
        </row>
        <row r="10871">
          <cell r="A10871" t="str">
            <v>UWWTW</v>
          </cell>
          <cell r="C10871">
            <v>128</v>
          </cell>
          <cell r="E10871">
            <v>2171.13</v>
          </cell>
          <cell r="F10871" t="str">
            <v>FIN_RPT</v>
          </cell>
          <cell r="G10871" t="str">
            <v>620_Equip Additions</v>
          </cell>
          <cell r="H10871">
            <v>2012</v>
          </cell>
        </row>
        <row r="10872">
          <cell r="A10872" t="str">
            <v>UWWTW</v>
          </cell>
          <cell r="C10872">
            <v>402</v>
          </cell>
          <cell r="E10872">
            <v>-3438.01</v>
          </cell>
          <cell r="F10872" t="str">
            <v>FIN_RPT</v>
          </cell>
          <cell r="G10872" t="str">
            <v>620_Equip Additions</v>
          </cell>
          <cell r="H10872">
            <v>2012</v>
          </cell>
        </row>
        <row r="10873">
          <cell r="A10873" t="str">
            <v>UWWTW</v>
          </cell>
          <cell r="C10873" t="str">
            <v>CON</v>
          </cell>
          <cell r="E10873">
            <v>-99160.11</v>
          </cell>
          <cell r="F10873" t="str">
            <v>FIN_RPT</v>
          </cell>
          <cell r="G10873" t="str">
            <v>620_Equip Additions</v>
          </cell>
          <cell r="H10873">
            <v>2012</v>
          </cell>
        </row>
        <row r="10874">
          <cell r="A10874" t="str">
            <v>UWWTW</v>
          </cell>
          <cell r="C10874" t="str">
            <v>CON</v>
          </cell>
          <cell r="E10874">
            <v>-106877.01</v>
          </cell>
          <cell r="F10874" t="str">
            <v>FIN_RPT</v>
          </cell>
          <cell r="G10874" t="str">
            <v>620_Equip Additions</v>
          </cell>
          <cell r="H10874">
            <v>2012</v>
          </cell>
        </row>
        <row r="10875">
          <cell r="A10875" t="str">
            <v>UWWTW</v>
          </cell>
          <cell r="C10875" t="str">
            <v>CON</v>
          </cell>
          <cell r="E10875">
            <v>-331979.46000000002</v>
          </cell>
          <cell r="F10875" t="str">
            <v>FIN_RPT</v>
          </cell>
          <cell r="G10875" t="str">
            <v>620_Equip Additions</v>
          </cell>
          <cell r="H10875">
            <v>2012</v>
          </cell>
        </row>
        <row r="10876">
          <cell r="A10876" t="str">
            <v>UWWTW</v>
          </cell>
          <cell r="C10876" t="str">
            <v>CON</v>
          </cell>
          <cell r="E10876">
            <v>-48458.86</v>
          </cell>
          <cell r="F10876" t="str">
            <v>FIN_RPT</v>
          </cell>
          <cell r="G10876" t="str">
            <v>620_Equip Additions</v>
          </cell>
          <cell r="H10876">
            <v>2012</v>
          </cell>
        </row>
        <row r="10877">
          <cell r="A10877" t="str">
            <v>UWWTW</v>
          </cell>
          <cell r="C10877">
            <v>102</v>
          </cell>
          <cell r="E10877">
            <v>583</v>
          </cell>
          <cell r="F10877" t="str">
            <v>FIN_RPT</v>
          </cell>
          <cell r="G10877" t="str">
            <v>620_Equip Additions</v>
          </cell>
          <cell r="H10877">
            <v>2012</v>
          </cell>
        </row>
        <row r="10878">
          <cell r="A10878" t="str">
            <v>UWWTW</v>
          </cell>
          <cell r="C10878">
            <v>128</v>
          </cell>
          <cell r="E10878">
            <v>13822</v>
          </cell>
          <cell r="F10878" t="str">
            <v>FIN_RPT</v>
          </cell>
          <cell r="G10878" t="str">
            <v>620_Equip Additions</v>
          </cell>
          <cell r="H10878">
            <v>2012</v>
          </cell>
        </row>
        <row r="10879">
          <cell r="A10879" t="str">
            <v>UWWTW</v>
          </cell>
          <cell r="C10879" t="str">
            <v>CON</v>
          </cell>
          <cell r="E10879">
            <v>-474315.42</v>
          </cell>
          <cell r="F10879" t="str">
            <v>FIN_RPT</v>
          </cell>
          <cell r="G10879" t="str">
            <v>620_Equip Additions</v>
          </cell>
          <cell r="H10879">
            <v>2012</v>
          </cell>
        </row>
        <row r="10880">
          <cell r="A10880" t="str">
            <v>UWWTW</v>
          </cell>
          <cell r="C10880" t="str">
            <v>CON</v>
          </cell>
          <cell r="E10880">
            <v>-296.5</v>
          </cell>
          <cell r="F10880" t="str">
            <v>FIN_RPT</v>
          </cell>
          <cell r="G10880" t="str">
            <v>620_Equip Additions</v>
          </cell>
          <cell r="H10880">
            <v>2012</v>
          </cell>
        </row>
        <row r="10881">
          <cell r="A10881" t="str">
            <v>UWWTW</v>
          </cell>
          <cell r="C10881" t="str">
            <v>CON</v>
          </cell>
          <cell r="E10881">
            <v>-30872.080000000002</v>
          </cell>
          <cell r="F10881" t="str">
            <v>FIN_RPT</v>
          </cell>
          <cell r="G10881" t="str">
            <v>620_Equip Additions</v>
          </cell>
          <cell r="H10881">
            <v>2012</v>
          </cell>
        </row>
        <row r="10882">
          <cell r="A10882" t="str">
            <v>UWWTW</v>
          </cell>
          <cell r="C10882" t="str">
            <v>CON</v>
          </cell>
          <cell r="E10882">
            <v>-970.3</v>
          </cell>
          <cell r="F10882" t="str">
            <v>FIN_RPT</v>
          </cell>
          <cell r="G10882" t="str">
            <v>620_Equip Additions</v>
          </cell>
          <cell r="H10882">
            <v>2012</v>
          </cell>
        </row>
        <row r="10883">
          <cell r="A10883" t="str">
            <v>UWWTW</v>
          </cell>
          <cell r="C10883" t="str">
            <v>CON</v>
          </cell>
          <cell r="E10883">
            <v>-750</v>
          </cell>
          <cell r="F10883" t="str">
            <v>FIN_RPT</v>
          </cell>
          <cell r="G10883" t="str">
            <v>620_Equip Additions</v>
          </cell>
          <cell r="H10883">
            <v>2012</v>
          </cell>
        </row>
        <row r="10884">
          <cell r="A10884" t="str">
            <v>UWWTW</v>
          </cell>
          <cell r="C10884" t="str">
            <v>CON</v>
          </cell>
          <cell r="E10884">
            <v>-3038148.98</v>
          </cell>
          <cell r="F10884" t="str">
            <v>FIN_RPT</v>
          </cell>
          <cell r="G10884" t="str">
            <v>600_Debt Service (MT)</v>
          </cell>
          <cell r="H10884">
            <v>2012</v>
          </cell>
        </row>
        <row r="10885">
          <cell r="A10885" t="str">
            <v>UWWTW</v>
          </cell>
          <cell r="C10885">
            <v>110</v>
          </cell>
          <cell r="E10885">
            <v>-4020428.3</v>
          </cell>
          <cell r="F10885" t="str">
            <v>FIN_RPT</v>
          </cell>
          <cell r="G10885" t="str">
            <v>600_Debt Service (MT)</v>
          </cell>
          <cell r="H10885">
            <v>2012</v>
          </cell>
        </row>
        <row r="10886">
          <cell r="A10886" t="str">
            <v>UWWTW</v>
          </cell>
          <cell r="C10886" t="str">
            <v>CON</v>
          </cell>
          <cell r="E10886">
            <v>-2916653.09</v>
          </cell>
          <cell r="F10886" t="str">
            <v>FIN_RPT</v>
          </cell>
          <cell r="G10886" t="str">
            <v>600_Debt Service (MT)</v>
          </cell>
          <cell r="H10886">
            <v>2012</v>
          </cell>
        </row>
        <row r="10887">
          <cell r="A10887" t="str">
            <v>UWWTW</v>
          </cell>
          <cell r="C10887">
            <v>102</v>
          </cell>
          <cell r="E10887">
            <v>-741660.57</v>
          </cell>
          <cell r="F10887" t="str">
            <v>FIN_RPT</v>
          </cell>
          <cell r="G10887" t="str">
            <v>520_Scholars and Fell</v>
          </cell>
          <cell r="H10887">
            <v>2012</v>
          </cell>
        </row>
        <row r="10888">
          <cell r="A10888" t="str">
            <v>UWWTW</v>
          </cell>
          <cell r="C10888">
            <v>131</v>
          </cell>
          <cell r="E10888">
            <v>741660.57</v>
          </cell>
          <cell r="F10888" t="str">
            <v>FIN_RPT</v>
          </cell>
          <cell r="G10888" t="str">
            <v>520_Scholars and Fell</v>
          </cell>
          <cell r="H10888">
            <v>2012</v>
          </cell>
        </row>
        <row r="10889">
          <cell r="A10889" t="str">
            <v>UWWTW</v>
          </cell>
          <cell r="C10889">
            <v>147</v>
          </cell>
          <cell r="E10889">
            <v>-1769604.97</v>
          </cell>
          <cell r="F10889" t="str">
            <v>FIN_RPT</v>
          </cell>
          <cell r="G10889" t="str">
            <v>540_Other Oper Exp</v>
          </cell>
          <cell r="H10889">
            <v>2012</v>
          </cell>
        </row>
        <row r="10890">
          <cell r="A10890" t="str">
            <v>UWWTW</v>
          </cell>
          <cell r="C10890">
            <v>149</v>
          </cell>
          <cell r="E10890">
            <v>-63531217</v>
          </cell>
          <cell r="F10890" t="str">
            <v>FIN_RPT</v>
          </cell>
          <cell r="G10890" t="str">
            <v>540_Other Oper Exp</v>
          </cell>
          <cell r="H10890">
            <v>2012</v>
          </cell>
        </row>
        <row r="10891">
          <cell r="A10891" t="str">
            <v>UWWTW</v>
          </cell>
          <cell r="C10891">
            <v>104</v>
          </cell>
          <cell r="E10891">
            <v>-2185.5</v>
          </cell>
          <cell r="F10891" t="str">
            <v>FIN_RPT</v>
          </cell>
          <cell r="G10891" t="str">
            <v>530_Supplies and Serv</v>
          </cell>
          <cell r="H10891">
            <v>2012</v>
          </cell>
        </row>
        <row r="10892">
          <cell r="A10892" t="str">
            <v>UWWTW</v>
          </cell>
          <cell r="C10892">
            <v>128</v>
          </cell>
          <cell r="E10892">
            <v>-7521.5</v>
          </cell>
          <cell r="F10892" t="str">
            <v>FIN_RPT</v>
          </cell>
          <cell r="G10892" t="str">
            <v>530_Supplies and Serv</v>
          </cell>
          <cell r="H10892">
            <v>2012</v>
          </cell>
        </row>
        <row r="10893">
          <cell r="A10893" t="str">
            <v>UWWTW</v>
          </cell>
          <cell r="C10893">
            <v>133</v>
          </cell>
          <cell r="E10893">
            <v>-347.5</v>
          </cell>
          <cell r="F10893" t="str">
            <v>FIN_RPT</v>
          </cell>
          <cell r="G10893" t="str">
            <v>530_Supplies and Serv</v>
          </cell>
          <cell r="H10893">
            <v>2012</v>
          </cell>
        </row>
        <row r="10894">
          <cell r="A10894" t="str">
            <v>UWWTW</v>
          </cell>
          <cell r="C10894">
            <v>136</v>
          </cell>
          <cell r="E10894">
            <v>-1232</v>
          </cell>
          <cell r="F10894" t="str">
            <v>FIN_RPT</v>
          </cell>
          <cell r="G10894" t="str">
            <v>530_Supplies and Serv</v>
          </cell>
          <cell r="H10894">
            <v>2012</v>
          </cell>
        </row>
        <row r="10895">
          <cell r="A10895" t="str">
            <v>UWWTW</v>
          </cell>
          <cell r="C10895">
            <v>150</v>
          </cell>
          <cell r="E10895">
            <v>-1003.5</v>
          </cell>
          <cell r="F10895" t="str">
            <v>FIN_RPT</v>
          </cell>
          <cell r="G10895" t="str">
            <v>530_Supplies and Serv</v>
          </cell>
          <cell r="H10895">
            <v>2012</v>
          </cell>
        </row>
        <row r="10896">
          <cell r="A10896" t="str">
            <v>UWWTW</v>
          </cell>
          <cell r="C10896">
            <v>189</v>
          </cell>
          <cell r="E10896">
            <v>2237.5</v>
          </cell>
          <cell r="F10896" t="str">
            <v>FIN_RPT</v>
          </cell>
          <cell r="G10896" t="str">
            <v>530_Supplies and Serv</v>
          </cell>
          <cell r="H10896">
            <v>2012</v>
          </cell>
        </row>
        <row r="10897">
          <cell r="A10897" t="str">
            <v>UWWTW</v>
          </cell>
          <cell r="C10897">
            <v>102</v>
          </cell>
          <cell r="E10897">
            <v>-125484.53</v>
          </cell>
          <cell r="F10897" t="str">
            <v>FIN_RPT</v>
          </cell>
          <cell r="G10897" t="str">
            <v>640_Tfr to DOA BTF</v>
          </cell>
          <cell r="H10897">
            <v>2012</v>
          </cell>
        </row>
        <row r="10898">
          <cell r="A10898" t="str">
            <v>UWWTW</v>
          </cell>
          <cell r="C10898">
            <v>131</v>
          </cell>
          <cell r="E10898">
            <v>125484.53</v>
          </cell>
          <cell r="F10898" t="str">
            <v>FIN_RPT</v>
          </cell>
          <cell r="G10898" t="str">
            <v>640_Tfr to DOA BTF</v>
          </cell>
          <cell r="H10898">
            <v>2012</v>
          </cell>
        </row>
        <row r="10899">
          <cell r="A10899" t="str">
            <v>UWWTW</v>
          </cell>
          <cell r="C10899">
            <v>136</v>
          </cell>
          <cell r="E10899">
            <v>98168.17</v>
          </cell>
          <cell r="F10899" t="str">
            <v>FIN_RPT</v>
          </cell>
          <cell r="G10899" t="str">
            <v>640_Tfr to DOA BTF</v>
          </cell>
          <cell r="H10899">
            <v>2012</v>
          </cell>
        </row>
        <row r="10900">
          <cell r="A10900" t="str">
            <v>UWWTW</v>
          </cell>
          <cell r="C10900" t="str">
            <v>CON</v>
          </cell>
          <cell r="E10900">
            <v>-2259137.36</v>
          </cell>
          <cell r="F10900" t="str">
            <v>FIN_RPT</v>
          </cell>
          <cell r="G10900" t="str">
            <v>640_Tfr to DOA BTF</v>
          </cell>
          <cell r="H10900">
            <v>2012</v>
          </cell>
        </row>
        <row r="10901">
          <cell r="A10901" t="str">
            <v>UWWTW</v>
          </cell>
          <cell r="C10901">
            <v>102</v>
          </cell>
          <cell r="E10901">
            <v>974351.55</v>
          </cell>
          <cell r="F10901" t="str">
            <v>FIN_RPT</v>
          </cell>
          <cell r="G10901" t="str">
            <v>580_Transfer to State Agencies</v>
          </cell>
          <cell r="H10901">
            <v>2012</v>
          </cell>
        </row>
        <row r="10902">
          <cell r="A10902" t="str">
            <v>UWWTW</v>
          </cell>
          <cell r="C10902">
            <v>104</v>
          </cell>
          <cell r="E10902">
            <v>38779.86</v>
          </cell>
          <cell r="F10902" t="str">
            <v>FIN_RPT</v>
          </cell>
          <cell r="G10902" t="str">
            <v>580_Transfer to State Agencies</v>
          </cell>
          <cell r="H10902">
            <v>2012</v>
          </cell>
        </row>
        <row r="10903">
          <cell r="A10903" t="str">
            <v>UWWTW</v>
          </cell>
          <cell r="C10903">
            <v>105</v>
          </cell>
          <cell r="E10903">
            <v>54031.55</v>
          </cell>
          <cell r="F10903" t="str">
            <v>FIN_RPT</v>
          </cell>
          <cell r="G10903" t="str">
            <v>580_Transfer to State Agencies</v>
          </cell>
          <cell r="H10903">
            <v>2012</v>
          </cell>
        </row>
        <row r="10904">
          <cell r="A10904" t="str">
            <v>UWWTW</v>
          </cell>
          <cell r="C10904">
            <v>116</v>
          </cell>
          <cell r="E10904">
            <v>2045.56</v>
          </cell>
          <cell r="F10904" t="str">
            <v>FIN_RPT</v>
          </cell>
          <cell r="G10904" t="str">
            <v>580_Transfer to State Agencies</v>
          </cell>
          <cell r="H10904">
            <v>2012</v>
          </cell>
        </row>
        <row r="10905">
          <cell r="A10905" t="str">
            <v>UWWTW</v>
          </cell>
          <cell r="C10905">
            <v>119</v>
          </cell>
          <cell r="E10905">
            <v>511.51</v>
          </cell>
          <cell r="F10905" t="str">
            <v>FIN_RPT</v>
          </cell>
          <cell r="G10905" t="str">
            <v>580_Transfer to State Agencies</v>
          </cell>
          <cell r="H10905">
            <v>2012</v>
          </cell>
        </row>
        <row r="10906">
          <cell r="A10906" t="str">
            <v>UWWTW</v>
          </cell>
          <cell r="C10906">
            <v>129</v>
          </cell>
          <cell r="E10906">
            <v>246645.26</v>
          </cell>
          <cell r="F10906" t="str">
            <v>FIN_RPT</v>
          </cell>
          <cell r="G10906" t="str">
            <v>580_Transfer to State Agencies</v>
          </cell>
          <cell r="H10906">
            <v>2012</v>
          </cell>
        </row>
        <row r="10907">
          <cell r="A10907" t="str">
            <v>UWWTW</v>
          </cell>
          <cell r="C10907">
            <v>133</v>
          </cell>
          <cell r="E10907">
            <v>723274.27</v>
          </cell>
          <cell r="F10907" t="str">
            <v>FIN_RPT</v>
          </cell>
          <cell r="G10907" t="str">
            <v>580_Transfer to State Agencies</v>
          </cell>
          <cell r="H10907">
            <v>2012</v>
          </cell>
        </row>
        <row r="10908">
          <cell r="A10908" t="str">
            <v>UWWTW</v>
          </cell>
          <cell r="C10908">
            <v>136</v>
          </cell>
          <cell r="E10908">
            <v>8818.15</v>
          </cell>
          <cell r="F10908" t="str">
            <v>FIN_RPT</v>
          </cell>
          <cell r="G10908" t="str">
            <v>580_Transfer to State Agencies</v>
          </cell>
          <cell r="H10908">
            <v>2012</v>
          </cell>
        </row>
        <row r="10909">
          <cell r="A10909" t="str">
            <v>UWWTW</v>
          </cell>
          <cell r="C10909">
            <v>140</v>
          </cell>
          <cell r="E10909">
            <v>6693.84</v>
          </cell>
          <cell r="F10909" t="str">
            <v>FIN_RPT</v>
          </cell>
          <cell r="G10909" t="str">
            <v>580_Transfer to State Agencies</v>
          </cell>
          <cell r="H10909">
            <v>2012</v>
          </cell>
        </row>
        <row r="10910">
          <cell r="A10910" t="str">
            <v>UWWTW</v>
          </cell>
          <cell r="C10910">
            <v>156</v>
          </cell>
          <cell r="E10910">
            <v>1217.26</v>
          </cell>
          <cell r="F10910" t="str">
            <v>FIN_RPT</v>
          </cell>
          <cell r="G10910" t="str">
            <v>580_Transfer to State Agencies</v>
          </cell>
          <cell r="H10910">
            <v>2012</v>
          </cell>
        </row>
        <row r="10911">
          <cell r="A10911" t="str">
            <v>UWWTW</v>
          </cell>
          <cell r="C10911">
            <v>177</v>
          </cell>
          <cell r="E10911">
            <v>31.06</v>
          </cell>
          <cell r="F10911" t="str">
            <v>FIN_RPT</v>
          </cell>
          <cell r="G10911" t="str">
            <v>580_Transfer to State Agencies</v>
          </cell>
          <cell r="H10911">
            <v>2012</v>
          </cell>
        </row>
        <row r="10912">
          <cell r="A10912" t="str">
            <v>UWWTW</v>
          </cell>
          <cell r="C10912">
            <v>186</v>
          </cell>
          <cell r="E10912">
            <v>6.29</v>
          </cell>
          <cell r="F10912" t="str">
            <v>FIN_RPT</v>
          </cell>
          <cell r="G10912" t="str">
            <v>580_Transfer to State Agencies</v>
          </cell>
          <cell r="H10912">
            <v>2012</v>
          </cell>
        </row>
        <row r="10913">
          <cell r="A10913" t="str">
            <v>UWWTW</v>
          </cell>
          <cell r="C10913">
            <v>233</v>
          </cell>
          <cell r="E10913">
            <v>859880.18</v>
          </cell>
          <cell r="F10913" t="str">
            <v>FIN_RPT</v>
          </cell>
          <cell r="G10913" t="str">
            <v>580_Transfer to State Agencies</v>
          </cell>
          <cell r="H10913">
            <v>2012</v>
          </cell>
        </row>
        <row r="10914">
          <cell r="A10914" t="str">
            <v>UWWTW</v>
          </cell>
          <cell r="C10914">
            <v>402</v>
          </cell>
          <cell r="E10914">
            <v>22071.74</v>
          </cell>
          <cell r="F10914" t="str">
            <v>FIN_RPT</v>
          </cell>
          <cell r="G10914" t="str">
            <v>580_Transfer to State Agencies</v>
          </cell>
          <cell r="H10914">
            <v>2012</v>
          </cell>
        </row>
        <row r="10915">
          <cell r="A10915" t="str">
            <v>UWWTW</v>
          </cell>
          <cell r="C10915" t="str">
            <v>CON</v>
          </cell>
          <cell r="E10915">
            <v>1393850</v>
          </cell>
          <cell r="F10915" t="str">
            <v>FIN_RPT</v>
          </cell>
          <cell r="G10915" t="str">
            <v>560_Loss on Disposal</v>
          </cell>
          <cell r="H10915">
            <v>2012</v>
          </cell>
        </row>
        <row r="10916">
          <cell r="A10916" t="str">
            <v>UWWTW</v>
          </cell>
          <cell r="C10916">
            <v>102</v>
          </cell>
          <cell r="E10916">
            <v>413277.27</v>
          </cell>
          <cell r="F10916" t="str">
            <v>FIN_RPT</v>
          </cell>
          <cell r="G10916" t="str">
            <v>010_Cash and Cash Equ</v>
          </cell>
          <cell r="H10916">
            <v>2012</v>
          </cell>
        </row>
        <row r="10917">
          <cell r="A10917" t="str">
            <v>UWWTW</v>
          </cell>
          <cell r="C10917">
            <v>104</v>
          </cell>
          <cell r="E10917">
            <v>1237.02</v>
          </cell>
          <cell r="F10917" t="str">
            <v>FIN_RPT</v>
          </cell>
          <cell r="G10917" t="str">
            <v>010_Cash and Cash Equ</v>
          </cell>
          <cell r="H10917">
            <v>2012</v>
          </cell>
        </row>
        <row r="10918">
          <cell r="A10918" t="str">
            <v>UWWTW</v>
          </cell>
          <cell r="C10918">
            <v>105</v>
          </cell>
          <cell r="E10918">
            <v>37947.11</v>
          </cell>
          <cell r="F10918" t="str">
            <v>FIN_RPT</v>
          </cell>
          <cell r="G10918" t="str">
            <v>010_Cash and Cash Equ</v>
          </cell>
          <cell r="H10918">
            <v>2012</v>
          </cell>
        </row>
        <row r="10919">
          <cell r="A10919" t="str">
            <v>UWWTW</v>
          </cell>
          <cell r="C10919">
            <v>109</v>
          </cell>
          <cell r="E10919">
            <v>16352.24</v>
          </cell>
          <cell r="F10919" t="str">
            <v>FIN_RPT</v>
          </cell>
          <cell r="G10919" t="str">
            <v>010_Cash and Cash Equ</v>
          </cell>
          <cell r="H10919">
            <v>2012</v>
          </cell>
        </row>
        <row r="10920">
          <cell r="A10920" t="str">
            <v>UWWTW</v>
          </cell>
          <cell r="C10920">
            <v>114</v>
          </cell>
          <cell r="E10920">
            <v>2555.46</v>
          </cell>
          <cell r="F10920" t="str">
            <v>FIN_RPT</v>
          </cell>
          <cell r="G10920" t="str">
            <v>010_Cash and Cash Equ</v>
          </cell>
          <cell r="H10920">
            <v>2012</v>
          </cell>
        </row>
        <row r="10921">
          <cell r="A10921" t="str">
            <v>UWWTW</v>
          </cell>
          <cell r="C10921">
            <v>115</v>
          </cell>
          <cell r="E10921">
            <v>964.58</v>
          </cell>
          <cell r="F10921" t="str">
            <v>FIN_RPT</v>
          </cell>
          <cell r="G10921" t="str">
            <v>010_Cash and Cash Equ</v>
          </cell>
          <cell r="H10921">
            <v>2012</v>
          </cell>
        </row>
        <row r="10922">
          <cell r="A10922" t="str">
            <v>UWWTW</v>
          </cell>
          <cell r="C10922">
            <v>122</v>
          </cell>
          <cell r="E10922">
            <v>76350.14</v>
          </cell>
          <cell r="F10922" t="str">
            <v>FIN_RPT</v>
          </cell>
          <cell r="G10922" t="str">
            <v>010_Cash and Cash Equ</v>
          </cell>
          <cell r="H10922">
            <v>2012</v>
          </cell>
        </row>
        <row r="10923">
          <cell r="A10923" t="str">
            <v>UWWTW</v>
          </cell>
          <cell r="C10923">
            <v>123</v>
          </cell>
          <cell r="E10923">
            <v>768.81</v>
          </cell>
          <cell r="F10923" t="str">
            <v>FIN_RPT</v>
          </cell>
          <cell r="G10923" t="str">
            <v>010_Cash and Cash Equ</v>
          </cell>
          <cell r="H10923">
            <v>2012</v>
          </cell>
        </row>
        <row r="10924">
          <cell r="A10924" t="str">
            <v>UWWTW</v>
          </cell>
          <cell r="C10924">
            <v>128</v>
          </cell>
          <cell r="E10924">
            <v>479242.45</v>
          </cell>
          <cell r="F10924" t="str">
            <v>FIN_RPT</v>
          </cell>
          <cell r="G10924" t="str">
            <v>010_Cash and Cash Equ</v>
          </cell>
          <cell r="H10924">
            <v>2012</v>
          </cell>
        </row>
        <row r="10925">
          <cell r="A10925" t="str">
            <v>UWWTW</v>
          </cell>
          <cell r="C10925">
            <v>129</v>
          </cell>
          <cell r="E10925">
            <v>25816.25</v>
          </cell>
          <cell r="F10925" t="str">
            <v>FIN_RPT</v>
          </cell>
          <cell r="G10925" t="str">
            <v>010_Cash and Cash Equ</v>
          </cell>
          <cell r="H10925">
            <v>2012</v>
          </cell>
        </row>
        <row r="10926">
          <cell r="A10926" t="str">
            <v>UWWTW</v>
          </cell>
          <cell r="C10926">
            <v>131</v>
          </cell>
          <cell r="E10926">
            <v>24897803.739999998</v>
          </cell>
          <cell r="F10926" t="str">
            <v>FIN_RPT</v>
          </cell>
          <cell r="G10926" t="str">
            <v>010_Cash and Cash Equ</v>
          </cell>
          <cell r="H10926">
            <v>2012</v>
          </cell>
        </row>
        <row r="10927">
          <cell r="A10927" t="str">
            <v>UWWTW</v>
          </cell>
          <cell r="C10927">
            <v>132</v>
          </cell>
          <cell r="E10927">
            <v>3968.1</v>
          </cell>
          <cell r="F10927" t="str">
            <v>FIN_RPT</v>
          </cell>
          <cell r="G10927" t="str">
            <v>010_Cash and Cash Equ</v>
          </cell>
          <cell r="H10927">
            <v>2012</v>
          </cell>
        </row>
        <row r="10928">
          <cell r="A10928" t="str">
            <v>UWWTW</v>
          </cell>
          <cell r="C10928">
            <v>133</v>
          </cell>
          <cell r="E10928">
            <v>37375.07</v>
          </cell>
          <cell r="F10928" t="str">
            <v>FIN_RPT</v>
          </cell>
          <cell r="G10928" t="str">
            <v>010_Cash and Cash Equ</v>
          </cell>
          <cell r="H10928">
            <v>2012</v>
          </cell>
        </row>
        <row r="10929">
          <cell r="A10929" t="str">
            <v>UWWTW</v>
          </cell>
          <cell r="C10929">
            <v>136</v>
          </cell>
          <cell r="E10929">
            <v>10326.18</v>
          </cell>
          <cell r="F10929" t="str">
            <v>FIN_RPT</v>
          </cell>
          <cell r="G10929" t="str">
            <v>010_Cash and Cash Equ</v>
          </cell>
          <cell r="H10929">
            <v>2012</v>
          </cell>
        </row>
        <row r="10930">
          <cell r="A10930" t="str">
            <v>UWWTW</v>
          </cell>
          <cell r="C10930">
            <v>144</v>
          </cell>
          <cell r="E10930">
            <v>111611.6</v>
          </cell>
          <cell r="F10930" t="str">
            <v>FIN_RPT</v>
          </cell>
          <cell r="G10930" t="str">
            <v>010_Cash and Cash Equ</v>
          </cell>
          <cell r="H10930">
            <v>2012</v>
          </cell>
        </row>
        <row r="10931">
          <cell r="A10931" t="str">
            <v>UWWTW</v>
          </cell>
          <cell r="C10931">
            <v>145</v>
          </cell>
          <cell r="E10931">
            <v>77934.8</v>
          </cell>
          <cell r="F10931" t="str">
            <v>FIN_RPT</v>
          </cell>
          <cell r="G10931" t="str">
            <v>010_Cash and Cash Equ</v>
          </cell>
          <cell r="H10931">
            <v>2012</v>
          </cell>
        </row>
        <row r="10932">
          <cell r="A10932" t="str">
            <v>UWWTW</v>
          </cell>
          <cell r="C10932">
            <v>146</v>
          </cell>
          <cell r="E10932">
            <v>665</v>
          </cell>
          <cell r="F10932" t="str">
            <v>FIN_RPT</v>
          </cell>
          <cell r="G10932" t="str">
            <v>010_Cash and Cash Equ</v>
          </cell>
          <cell r="H10932">
            <v>2012</v>
          </cell>
        </row>
        <row r="10933">
          <cell r="A10933" t="str">
            <v>UWWTW</v>
          </cell>
          <cell r="C10933">
            <v>147</v>
          </cell>
          <cell r="E10933">
            <v>-58528.89</v>
          </cell>
          <cell r="F10933" t="str">
            <v>FIN_RPT</v>
          </cell>
          <cell r="G10933" t="str">
            <v>010_Cash and Cash Equ</v>
          </cell>
          <cell r="H10933">
            <v>2012</v>
          </cell>
        </row>
        <row r="10934">
          <cell r="A10934" t="str">
            <v>UWWTW</v>
          </cell>
          <cell r="C10934">
            <v>149</v>
          </cell>
          <cell r="E10934">
            <v>-691.26</v>
          </cell>
          <cell r="F10934" t="str">
            <v>FIN_RPT</v>
          </cell>
          <cell r="G10934" t="str">
            <v>010_Cash and Cash Equ</v>
          </cell>
          <cell r="H10934">
            <v>2012</v>
          </cell>
        </row>
        <row r="10935">
          <cell r="A10935" t="str">
            <v>UWWTW</v>
          </cell>
          <cell r="C10935">
            <v>150</v>
          </cell>
          <cell r="E10935">
            <v>-22760.32</v>
          </cell>
          <cell r="F10935" t="str">
            <v>FIN_RPT</v>
          </cell>
          <cell r="G10935" t="str">
            <v>010_Cash and Cash Equ</v>
          </cell>
          <cell r="H10935">
            <v>2012</v>
          </cell>
        </row>
        <row r="10936">
          <cell r="A10936" t="str">
            <v>UWWTW</v>
          </cell>
          <cell r="C10936">
            <v>162</v>
          </cell>
          <cell r="E10936">
            <v>61095.46</v>
          </cell>
          <cell r="F10936" t="str">
            <v>FIN_RPT</v>
          </cell>
          <cell r="G10936" t="str">
            <v>010_Cash and Cash Equ</v>
          </cell>
          <cell r="H10936">
            <v>2012</v>
          </cell>
        </row>
        <row r="10937">
          <cell r="A10937" t="str">
            <v>UWWTW</v>
          </cell>
          <cell r="C10937">
            <v>177</v>
          </cell>
          <cell r="E10937">
            <v>2422.34</v>
          </cell>
          <cell r="F10937" t="str">
            <v>FIN_RPT</v>
          </cell>
          <cell r="G10937" t="str">
            <v>010_Cash and Cash Equ</v>
          </cell>
          <cell r="H10937">
            <v>2012</v>
          </cell>
        </row>
        <row r="10938">
          <cell r="A10938" t="str">
            <v>UWWTW</v>
          </cell>
          <cell r="C10938">
            <v>184</v>
          </cell>
          <cell r="E10938">
            <v>-11.87</v>
          </cell>
          <cell r="F10938" t="str">
            <v>FIN_RPT</v>
          </cell>
          <cell r="G10938" t="str">
            <v>010_Cash and Cash Equ</v>
          </cell>
          <cell r="H10938">
            <v>2012</v>
          </cell>
        </row>
        <row r="10939">
          <cell r="A10939" t="str">
            <v>UWWTW</v>
          </cell>
          <cell r="C10939">
            <v>186</v>
          </cell>
          <cell r="E10939">
            <v>46903.1</v>
          </cell>
          <cell r="F10939" t="str">
            <v>FIN_RPT</v>
          </cell>
          <cell r="G10939" t="str">
            <v>010_Cash and Cash Equ</v>
          </cell>
          <cell r="H10939">
            <v>2012</v>
          </cell>
        </row>
        <row r="10940">
          <cell r="A10940" t="str">
            <v>UWWTW</v>
          </cell>
          <cell r="C10940">
            <v>189</v>
          </cell>
          <cell r="E10940">
            <v>131965.93</v>
          </cell>
          <cell r="F10940" t="str">
            <v>FIN_RPT</v>
          </cell>
          <cell r="G10940" t="str">
            <v>010_Cash and Cash Equ</v>
          </cell>
          <cell r="H10940">
            <v>2012</v>
          </cell>
        </row>
        <row r="10941">
          <cell r="A10941" t="str">
            <v>UWWTW</v>
          </cell>
          <cell r="C10941">
            <v>233</v>
          </cell>
          <cell r="E10941">
            <v>5049.72</v>
          </cell>
          <cell r="F10941" t="str">
            <v>FIN_RPT</v>
          </cell>
          <cell r="G10941" t="str">
            <v>010_Cash and Cash Equ</v>
          </cell>
          <cell r="H10941">
            <v>2012</v>
          </cell>
        </row>
        <row r="10942">
          <cell r="A10942" t="str">
            <v>UWWTW</v>
          </cell>
          <cell r="C10942">
            <v>402</v>
          </cell>
          <cell r="E10942">
            <v>7971.5</v>
          </cell>
          <cell r="F10942" t="str">
            <v>FIN_RPT</v>
          </cell>
          <cell r="G10942" t="str">
            <v>010_Cash and Cash Equ</v>
          </cell>
          <cell r="H10942">
            <v>2012</v>
          </cell>
        </row>
        <row r="10943">
          <cell r="A10943" t="str">
            <v>UWWTW</v>
          </cell>
          <cell r="C10943">
            <v>980</v>
          </cell>
          <cell r="E10943">
            <v>-838476.31</v>
          </cell>
          <cell r="F10943" t="str">
            <v>FIN_RPT</v>
          </cell>
          <cell r="G10943" t="str">
            <v>010_Cash and Cash Equ</v>
          </cell>
          <cell r="H10943">
            <v>2012</v>
          </cell>
        </row>
        <row r="10944">
          <cell r="A10944" t="str">
            <v>UWWTW</v>
          </cell>
          <cell r="C10944">
            <v>997</v>
          </cell>
          <cell r="E10944">
            <v>1205796.8600000001</v>
          </cell>
          <cell r="F10944" t="str">
            <v>FIN_RPT</v>
          </cell>
          <cell r="G10944" t="str">
            <v>010_Cash and Cash Equ</v>
          </cell>
          <cell r="H10944">
            <v>2012</v>
          </cell>
        </row>
        <row r="10945">
          <cell r="A10945" t="str">
            <v>UWWTW</v>
          </cell>
          <cell r="C10945" t="str">
            <v>AGY</v>
          </cell>
          <cell r="E10945">
            <v>115078.85</v>
          </cell>
          <cell r="F10945" t="str">
            <v>FIN_RPT</v>
          </cell>
          <cell r="G10945" t="str">
            <v>010_Cash and Cash Equ</v>
          </cell>
          <cell r="H10945">
            <v>2012</v>
          </cell>
        </row>
        <row r="10946">
          <cell r="A10946" t="str">
            <v>UWWTW</v>
          </cell>
          <cell r="C10946" t="str">
            <v>CON</v>
          </cell>
          <cell r="E10946">
            <v>13764771.310000001</v>
          </cell>
          <cell r="F10946" t="str">
            <v>FIN_RPT</v>
          </cell>
          <cell r="G10946" t="str">
            <v>010_Cash and Cash Equ</v>
          </cell>
          <cell r="H10946">
            <v>2012</v>
          </cell>
        </row>
        <row r="10947">
          <cell r="A10947" t="str">
            <v>UWWTW</v>
          </cell>
          <cell r="C10947">
            <v>123</v>
          </cell>
          <cell r="E10947">
            <v>-768.81</v>
          </cell>
          <cell r="F10947" t="str">
            <v>FIN_RPT</v>
          </cell>
          <cell r="G10947" t="str">
            <v>030_Accts Receiv, Net</v>
          </cell>
          <cell r="H10947">
            <v>2012</v>
          </cell>
        </row>
        <row r="10948">
          <cell r="A10948" t="str">
            <v>UWWTW</v>
          </cell>
          <cell r="C10948">
            <v>128</v>
          </cell>
          <cell r="E10948">
            <v>2456456.2400000002</v>
          </cell>
          <cell r="F10948" t="str">
            <v>FIN_RPT</v>
          </cell>
          <cell r="G10948" t="str">
            <v>030_Accts Receiv, Net</v>
          </cell>
          <cell r="H10948">
            <v>2012</v>
          </cell>
        </row>
        <row r="10949">
          <cell r="A10949" t="str">
            <v>UWWTW</v>
          </cell>
          <cell r="C10949">
            <v>131</v>
          </cell>
          <cell r="E10949">
            <v>1691837.42</v>
          </cell>
          <cell r="F10949" t="str">
            <v>FIN_RPT</v>
          </cell>
          <cell r="G10949" t="str">
            <v>030_Accts Receiv, Net</v>
          </cell>
          <cell r="H10949">
            <v>2012</v>
          </cell>
        </row>
        <row r="10950">
          <cell r="A10950" t="str">
            <v>UWWTW</v>
          </cell>
          <cell r="C10950">
            <v>132</v>
          </cell>
          <cell r="E10950">
            <v>-299.83999999999997</v>
          </cell>
          <cell r="F10950" t="str">
            <v>FIN_RPT</v>
          </cell>
          <cell r="G10950" t="str">
            <v>030_Accts Receiv, Net</v>
          </cell>
          <cell r="H10950">
            <v>2012</v>
          </cell>
        </row>
        <row r="10951">
          <cell r="A10951" t="str">
            <v>UWWTW</v>
          </cell>
          <cell r="C10951">
            <v>133</v>
          </cell>
          <cell r="E10951">
            <v>17235.7</v>
          </cell>
          <cell r="F10951" t="str">
            <v>FIN_RPT</v>
          </cell>
          <cell r="G10951" t="str">
            <v>030_Accts Receiv, Net</v>
          </cell>
          <cell r="H10951">
            <v>2012</v>
          </cell>
        </row>
        <row r="10952">
          <cell r="A10952" t="str">
            <v>UWWTW</v>
          </cell>
          <cell r="C10952">
            <v>136</v>
          </cell>
          <cell r="E10952">
            <v>82962.259999999995</v>
          </cell>
          <cell r="F10952" t="str">
            <v>FIN_RPT</v>
          </cell>
          <cell r="G10952" t="str">
            <v>030_Accts Receiv, Net</v>
          </cell>
          <cell r="H10952">
            <v>2012</v>
          </cell>
        </row>
        <row r="10953">
          <cell r="A10953" t="str">
            <v>UWWTW</v>
          </cell>
          <cell r="C10953">
            <v>144</v>
          </cell>
          <cell r="E10953">
            <v>13646.14</v>
          </cell>
          <cell r="F10953" t="str">
            <v>FIN_RPT</v>
          </cell>
          <cell r="G10953" t="str">
            <v>030_Accts Receiv, Net</v>
          </cell>
          <cell r="H10953">
            <v>2012</v>
          </cell>
        </row>
        <row r="10954">
          <cell r="A10954" t="str">
            <v>UWWTW</v>
          </cell>
          <cell r="C10954">
            <v>145</v>
          </cell>
          <cell r="E10954">
            <v>-148698.06</v>
          </cell>
          <cell r="F10954" t="str">
            <v>FIN_RPT</v>
          </cell>
          <cell r="G10954" t="str">
            <v>030_Accts Receiv, Net</v>
          </cell>
          <cell r="H10954">
            <v>2012</v>
          </cell>
        </row>
        <row r="10955">
          <cell r="A10955" t="str">
            <v>UWWTW</v>
          </cell>
          <cell r="C10955">
            <v>146</v>
          </cell>
          <cell r="E10955">
            <v>-1330</v>
          </cell>
          <cell r="F10955" t="str">
            <v>FIN_RPT</v>
          </cell>
          <cell r="G10955" t="str">
            <v>030_Accts Receiv, Net</v>
          </cell>
          <cell r="H10955">
            <v>2012</v>
          </cell>
        </row>
        <row r="10956">
          <cell r="A10956" t="str">
            <v>UWWTW</v>
          </cell>
          <cell r="C10956">
            <v>147</v>
          </cell>
          <cell r="E10956">
            <v>58528.89</v>
          </cell>
          <cell r="F10956" t="str">
            <v>FIN_RPT</v>
          </cell>
          <cell r="G10956" t="str">
            <v>030_Accts Receiv, Net</v>
          </cell>
          <cell r="H10956">
            <v>2012</v>
          </cell>
        </row>
        <row r="10957">
          <cell r="A10957" t="str">
            <v>UWWTW</v>
          </cell>
          <cell r="C10957">
            <v>148</v>
          </cell>
          <cell r="E10957">
            <v>-4982</v>
          </cell>
          <cell r="F10957" t="str">
            <v>FIN_RPT</v>
          </cell>
          <cell r="G10957" t="str">
            <v>030_Accts Receiv, Net</v>
          </cell>
          <cell r="H10957">
            <v>2012</v>
          </cell>
        </row>
        <row r="10958">
          <cell r="A10958" t="str">
            <v>UWWTW</v>
          </cell>
          <cell r="C10958">
            <v>149</v>
          </cell>
          <cell r="E10958">
            <v>6324.11</v>
          </cell>
          <cell r="F10958" t="str">
            <v>FIN_RPT</v>
          </cell>
          <cell r="G10958" t="str">
            <v>030_Accts Receiv, Net</v>
          </cell>
          <cell r="H10958">
            <v>2012</v>
          </cell>
        </row>
        <row r="10959">
          <cell r="A10959" t="str">
            <v>UWWTW</v>
          </cell>
          <cell r="C10959">
            <v>150</v>
          </cell>
          <cell r="E10959">
            <v>23549</v>
          </cell>
          <cell r="F10959" t="str">
            <v>FIN_RPT</v>
          </cell>
          <cell r="G10959" t="str">
            <v>030_Accts Receiv, Net</v>
          </cell>
          <cell r="H10959">
            <v>2012</v>
          </cell>
        </row>
        <row r="10960">
          <cell r="A10960" t="str">
            <v>UWWTW</v>
          </cell>
          <cell r="C10960">
            <v>162</v>
          </cell>
          <cell r="E10960">
            <v>2371.5</v>
          </cell>
          <cell r="F10960" t="str">
            <v>FIN_RPT</v>
          </cell>
          <cell r="G10960" t="str">
            <v>030_Accts Receiv, Net</v>
          </cell>
          <cell r="H10960">
            <v>2012</v>
          </cell>
        </row>
        <row r="10961">
          <cell r="A10961" t="str">
            <v>UWWTW</v>
          </cell>
          <cell r="C10961">
            <v>184</v>
          </cell>
          <cell r="E10961">
            <v>11.87</v>
          </cell>
          <cell r="F10961" t="str">
            <v>FIN_RPT</v>
          </cell>
          <cell r="G10961" t="str">
            <v>030_Accts Receiv, Net</v>
          </cell>
          <cell r="H10961">
            <v>2012</v>
          </cell>
        </row>
        <row r="10962">
          <cell r="A10962" t="str">
            <v>UWWTW</v>
          </cell>
          <cell r="C10962">
            <v>189</v>
          </cell>
          <cell r="E10962">
            <v>1023.99</v>
          </cell>
          <cell r="F10962" t="str">
            <v>FIN_RPT</v>
          </cell>
          <cell r="G10962" t="str">
            <v>030_Accts Receiv, Net</v>
          </cell>
          <cell r="H10962">
            <v>2012</v>
          </cell>
        </row>
        <row r="10963">
          <cell r="A10963" t="str">
            <v>UWWTW</v>
          </cell>
          <cell r="C10963">
            <v>233</v>
          </cell>
          <cell r="E10963">
            <v>-233.3</v>
          </cell>
          <cell r="F10963" t="str">
            <v>FIN_RPT</v>
          </cell>
          <cell r="G10963" t="str">
            <v>030_Accts Receiv, Net</v>
          </cell>
          <cell r="H10963">
            <v>2012</v>
          </cell>
        </row>
        <row r="10964">
          <cell r="A10964" t="str">
            <v>UWWTW</v>
          </cell>
          <cell r="C10964">
            <v>980</v>
          </cell>
          <cell r="E10964">
            <v>6837.48</v>
          </cell>
          <cell r="F10964" t="str">
            <v>FIN_RPT</v>
          </cell>
          <cell r="G10964" t="str">
            <v>030_Accts Receiv, Net</v>
          </cell>
          <cell r="H10964">
            <v>2012</v>
          </cell>
        </row>
        <row r="10965">
          <cell r="A10965" t="str">
            <v>UWWTW</v>
          </cell>
          <cell r="C10965">
            <v>128</v>
          </cell>
          <cell r="E10965">
            <v>-255395.51</v>
          </cell>
          <cell r="F10965" t="str">
            <v>FIN_RPT</v>
          </cell>
          <cell r="G10965" t="str">
            <v>030_Accts Receiv, Net</v>
          </cell>
          <cell r="H10965">
            <v>2012</v>
          </cell>
        </row>
        <row r="10966">
          <cell r="A10966" t="str">
            <v>UWWTW</v>
          </cell>
          <cell r="C10966">
            <v>131</v>
          </cell>
          <cell r="E10966">
            <v>-83901.69</v>
          </cell>
          <cell r="F10966" t="str">
            <v>FIN_RPT</v>
          </cell>
          <cell r="G10966" t="str">
            <v>030_Accts Receiv, Net</v>
          </cell>
          <cell r="H10966">
            <v>2012</v>
          </cell>
        </row>
        <row r="10967">
          <cell r="A10967" t="str">
            <v>UWWTW</v>
          </cell>
          <cell r="C10967">
            <v>133</v>
          </cell>
          <cell r="E10967">
            <v>-9.86</v>
          </cell>
          <cell r="F10967" t="str">
            <v>FIN_RPT</v>
          </cell>
          <cell r="G10967" t="str">
            <v>030_Accts Receiv, Net</v>
          </cell>
          <cell r="H10967">
            <v>2012</v>
          </cell>
        </row>
        <row r="10968">
          <cell r="A10968" t="str">
            <v>UWWTW</v>
          </cell>
          <cell r="C10968">
            <v>136</v>
          </cell>
          <cell r="E10968">
            <v>-10</v>
          </cell>
          <cell r="F10968" t="str">
            <v>FIN_RPT</v>
          </cell>
          <cell r="G10968" t="str">
            <v>030_Accts Receiv, Net</v>
          </cell>
          <cell r="H10968">
            <v>2012</v>
          </cell>
        </row>
        <row r="10969">
          <cell r="A10969" t="str">
            <v>UWWTW</v>
          </cell>
          <cell r="C10969">
            <v>102</v>
          </cell>
          <cell r="E10969">
            <v>295186.07</v>
          </cell>
          <cell r="F10969" t="str">
            <v>FIN_RPT</v>
          </cell>
          <cell r="G10969" t="str">
            <v>030_Accts Receiv, Net</v>
          </cell>
          <cell r="H10969">
            <v>2012</v>
          </cell>
        </row>
        <row r="10970">
          <cell r="A10970" t="str">
            <v>UWWTW</v>
          </cell>
          <cell r="C10970">
            <v>104</v>
          </cell>
          <cell r="E10970">
            <v>883.56</v>
          </cell>
          <cell r="F10970" t="str">
            <v>FIN_RPT</v>
          </cell>
          <cell r="G10970" t="str">
            <v>030_Accts Receiv, Net</v>
          </cell>
          <cell r="H10970">
            <v>2012</v>
          </cell>
        </row>
        <row r="10971">
          <cell r="A10971" t="str">
            <v>UWWTW</v>
          </cell>
          <cell r="C10971">
            <v>105</v>
          </cell>
          <cell r="E10971">
            <v>27104.04</v>
          </cell>
          <cell r="F10971" t="str">
            <v>FIN_RPT</v>
          </cell>
          <cell r="G10971" t="str">
            <v>030_Accts Receiv, Net</v>
          </cell>
          <cell r="H10971">
            <v>2012</v>
          </cell>
        </row>
        <row r="10972">
          <cell r="A10972" t="str">
            <v>UWWTW</v>
          </cell>
          <cell r="C10972">
            <v>109</v>
          </cell>
          <cell r="E10972">
            <v>11679.7</v>
          </cell>
          <cell r="F10972" t="str">
            <v>FIN_RPT</v>
          </cell>
          <cell r="G10972" t="str">
            <v>030_Accts Receiv, Net</v>
          </cell>
          <cell r="H10972">
            <v>2012</v>
          </cell>
        </row>
        <row r="10973">
          <cell r="A10973" t="str">
            <v>UWWTW</v>
          </cell>
          <cell r="C10973">
            <v>114</v>
          </cell>
          <cell r="E10973">
            <v>1825.26</v>
          </cell>
          <cell r="F10973" t="str">
            <v>FIN_RPT</v>
          </cell>
          <cell r="G10973" t="str">
            <v>030_Accts Receiv, Net</v>
          </cell>
          <cell r="H10973">
            <v>2012</v>
          </cell>
        </row>
        <row r="10974">
          <cell r="A10974" t="str">
            <v>UWWTW</v>
          </cell>
          <cell r="C10974">
            <v>115</v>
          </cell>
          <cell r="E10974">
            <v>688.95</v>
          </cell>
          <cell r="F10974" t="str">
            <v>FIN_RPT</v>
          </cell>
          <cell r="G10974" t="str">
            <v>030_Accts Receiv, Net</v>
          </cell>
          <cell r="H10974">
            <v>2012</v>
          </cell>
        </row>
        <row r="10975">
          <cell r="A10975" t="str">
            <v>UWWTW</v>
          </cell>
          <cell r="C10975">
            <v>128</v>
          </cell>
          <cell r="E10975">
            <v>4204.38</v>
          </cell>
          <cell r="F10975" t="str">
            <v>FIN_RPT</v>
          </cell>
          <cell r="G10975" t="str">
            <v>030_Accts Receiv, Net</v>
          </cell>
          <cell r="H10975">
            <v>2012</v>
          </cell>
        </row>
        <row r="10976">
          <cell r="A10976" t="str">
            <v>UWWTW</v>
          </cell>
          <cell r="C10976">
            <v>131</v>
          </cell>
          <cell r="E10976">
            <v>1414.7</v>
          </cell>
          <cell r="F10976" t="str">
            <v>FIN_RPT</v>
          </cell>
          <cell r="G10976" t="str">
            <v>030_Accts Receiv, Net</v>
          </cell>
          <cell r="H10976">
            <v>2012</v>
          </cell>
        </row>
        <row r="10977">
          <cell r="A10977" t="str">
            <v>UWWTW</v>
          </cell>
          <cell r="C10977">
            <v>133</v>
          </cell>
          <cell r="E10977">
            <v>13852.55</v>
          </cell>
          <cell r="F10977" t="str">
            <v>FIN_RPT</v>
          </cell>
          <cell r="G10977" t="str">
            <v>030_Accts Receiv, Net</v>
          </cell>
          <cell r="H10977">
            <v>2012</v>
          </cell>
        </row>
        <row r="10978">
          <cell r="A10978" t="str">
            <v>UWWTW</v>
          </cell>
          <cell r="C10978">
            <v>136</v>
          </cell>
          <cell r="E10978">
            <v>7831.98</v>
          </cell>
          <cell r="F10978" t="str">
            <v>FIN_RPT</v>
          </cell>
          <cell r="G10978" t="str">
            <v>030_Accts Receiv, Net</v>
          </cell>
          <cell r="H10978">
            <v>2012</v>
          </cell>
        </row>
        <row r="10979">
          <cell r="A10979" t="str">
            <v>UWWTW</v>
          </cell>
          <cell r="C10979">
            <v>144</v>
          </cell>
          <cell r="E10979">
            <v>102940.69</v>
          </cell>
          <cell r="F10979" t="str">
            <v>FIN_RPT</v>
          </cell>
          <cell r="G10979" t="str">
            <v>030_Accts Receiv, Net</v>
          </cell>
          <cell r="H10979">
            <v>2012</v>
          </cell>
        </row>
        <row r="10980">
          <cell r="A10980" t="str">
            <v>UWWTW</v>
          </cell>
          <cell r="C10980">
            <v>177</v>
          </cell>
          <cell r="E10980">
            <v>1730.17</v>
          </cell>
          <cell r="F10980" t="str">
            <v>FIN_RPT</v>
          </cell>
          <cell r="G10980" t="str">
            <v>030_Accts Receiv, Net</v>
          </cell>
          <cell r="H10980">
            <v>2012</v>
          </cell>
        </row>
        <row r="10981">
          <cell r="A10981" t="str">
            <v>UWWTW</v>
          </cell>
          <cell r="C10981">
            <v>402</v>
          </cell>
          <cell r="E10981">
            <v>5693.72</v>
          </cell>
          <cell r="F10981" t="str">
            <v>FIN_RPT</v>
          </cell>
          <cell r="G10981" t="str">
            <v>030_Accts Receiv, Net</v>
          </cell>
          <cell r="H10981">
            <v>2012</v>
          </cell>
        </row>
        <row r="10982">
          <cell r="A10982" t="str">
            <v>UWWTW</v>
          </cell>
          <cell r="C10982">
            <v>980</v>
          </cell>
          <cell r="E10982">
            <v>525279.65</v>
          </cell>
          <cell r="F10982" t="str">
            <v>FIN_RPT</v>
          </cell>
          <cell r="G10982" t="str">
            <v>030_Accts Receiv, Net</v>
          </cell>
          <cell r="H10982">
            <v>2012</v>
          </cell>
        </row>
        <row r="10983">
          <cell r="A10983" t="str">
            <v>UWWTW</v>
          </cell>
          <cell r="C10983">
            <v>128</v>
          </cell>
          <cell r="E10983">
            <v>62880.45</v>
          </cell>
          <cell r="F10983" t="str">
            <v>FIN_RPT</v>
          </cell>
          <cell r="G10983" t="str">
            <v>030_Accts Receiv, Net</v>
          </cell>
          <cell r="H10983">
            <v>2012</v>
          </cell>
        </row>
        <row r="10984">
          <cell r="A10984" t="str">
            <v>UWWTW</v>
          </cell>
          <cell r="C10984">
            <v>129</v>
          </cell>
          <cell r="E10984">
            <v>216.33</v>
          </cell>
          <cell r="F10984" t="str">
            <v>FIN_RPT</v>
          </cell>
          <cell r="G10984" t="str">
            <v>030_Accts Receiv, Net</v>
          </cell>
          <cell r="H10984">
            <v>2012</v>
          </cell>
        </row>
        <row r="10985">
          <cell r="A10985" t="str">
            <v>UWWTW</v>
          </cell>
          <cell r="C10985">
            <v>131</v>
          </cell>
          <cell r="E10985">
            <v>26858.959999999999</v>
          </cell>
          <cell r="F10985" t="str">
            <v>FIN_RPT</v>
          </cell>
          <cell r="G10985" t="str">
            <v>030_Accts Receiv, Net</v>
          </cell>
          <cell r="H10985">
            <v>2012</v>
          </cell>
        </row>
        <row r="10986">
          <cell r="A10986" t="str">
            <v>UWWTW</v>
          </cell>
          <cell r="C10986">
            <v>136</v>
          </cell>
          <cell r="E10986">
            <v>1670</v>
          </cell>
          <cell r="F10986" t="str">
            <v>FIN_RPT</v>
          </cell>
          <cell r="G10986" t="str">
            <v>030_Accts Receiv, Net</v>
          </cell>
          <cell r="H10986">
            <v>2012</v>
          </cell>
        </row>
        <row r="10987">
          <cell r="A10987" t="str">
            <v>UWWTW</v>
          </cell>
          <cell r="C10987">
            <v>144</v>
          </cell>
          <cell r="E10987">
            <v>1891956.78</v>
          </cell>
          <cell r="F10987" t="str">
            <v>FIN_RPT</v>
          </cell>
          <cell r="G10987" t="str">
            <v>030_Accts Receiv, Net</v>
          </cell>
          <cell r="H10987">
            <v>2012</v>
          </cell>
        </row>
        <row r="10988">
          <cell r="A10988" t="str">
            <v>UWWTW</v>
          </cell>
          <cell r="C10988">
            <v>147</v>
          </cell>
          <cell r="E10988">
            <v>8179204.8600000003</v>
          </cell>
          <cell r="F10988" t="str">
            <v>FIN_RPT</v>
          </cell>
          <cell r="G10988" t="str">
            <v>100_Stud Loans Rec LT</v>
          </cell>
          <cell r="H10988">
            <v>2012</v>
          </cell>
        </row>
        <row r="10989">
          <cell r="A10989" t="str">
            <v>UWWTW</v>
          </cell>
          <cell r="C10989">
            <v>147</v>
          </cell>
          <cell r="E10989">
            <v>-576781.05000000005</v>
          </cell>
          <cell r="F10989" t="str">
            <v>FIN_RPT</v>
          </cell>
          <cell r="G10989" t="str">
            <v>100_Stud Loans Rec LT</v>
          </cell>
          <cell r="H10989">
            <v>2012</v>
          </cell>
        </row>
        <row r="10990">
          <cell r="A10990" t="str">
            <v>UWWTW</v>
          </cell>
          <cell r="C10990">
            <v>147</v>
          </cell>
          <cell r="E10990">
            <v>1998067.31</v>
          </cell>
          <cell r="F10990" t="str">
            <v>FIN_RPT</v>
          </cell>
          <cell r="G10990" t="str">
            <v>040_Stud Loan Rec CUR</v>
          </cell>
          <cell r="H10990">
            <v>2012</v>
          </cell>
        </row>
        <row r="10991">
          <cell r="A10991" t="str">
            <v>UWWTW</v>
          </cell>
          <cell r="C10991">
            <v>147</v>
          </cell>
          <cell r="E10991">
            <v>-140899.68</v>
          </cell>
          <cell r="F10991" t="str">
            <v>FIN_RPT</v>
          </cell>
          <cell r="G10991" t="str">
            <v>040_Stud Loan Rec CUR</v>
          </cell>
          <cell r="H10991">
            <v>2012</v>
          </cell>
        </row>
        <row r="10992">
          <cell r="A10992" t="str">
            <v>UWWTW</v>
          </cell>
          <cell r="C10992">
            <v>109</v>
          </cell>
          <cell r="E10992">
            <v>24605.66</v>
          </cell>
          <cell r="F10992" t="str">
            <v>FIN_RPT</v>
          </cell>
          <cell r="G10992" t="str">
            <v>060_Inventories</v>
          </cell>
          <cell r="H10992">
            <v>2012</v>
          </cell>
        </row>
        <row r="10993">
          <cell r="A10993" t="str">
            <v>UWWTW</v>
          </cell>
          <cell r="C10993">
            <v>128</v>
          </cell>
          <cell r="E10993">
            <v>980269.66</v>
          </cell>
          <cell r="F10993" t="str">
            <v>FIN_RPT</v>
          </cell>
          <cell r="G10993" t="str">
            <v>060_Inventories</v>
          </cell>
          <cell r="H10993">
            <v>2012</v>
          </cell>
        </row>
        <row r="10994">
          <cell r="A10994" t="str">
            <v>UWWTW</v>
          </cell>
          <cell r="C10994">
            <v>102</v>
          </cell>
          <cell r="E10994">
            <v>466758.37</v>
          </cell>
          <cell r="F10994" t="str">
            <v>FIN_RPT</v>
          </cell>
          <cell r="G10994" t="str">
            <v>070_Prepaid Expenses</v>
          </cell>
          <cell r="H10994">
            <v>2012</v>
          </cell>
        </row>
        <row r="10995">
          <cell r="A10995" t="str">
            <v>UWWTW</v>
          </cell>
          <cell r="C10995">
            <v>115</v>
          </cell>
          <cell r="E10995">
            <v>26318.799999999999</v>
          </cell>
          <cell r="F10995" t="str">
            <v>FIN_RPT</v>
          </cell>
          <cell r="G10995" t="str">
            <v>070_Prepaid Expenses</v>
          </cell>
          <cell r="H10995">
            <v>2012</v>
          </cell>
        </row>
        <row r="10996">
          <cell r="A10996" t="str">
            <v>UWWTW</v>
          </cell>
          <cell r="C10996">
            <v>128</v>
          </cell>
          <cell r="E10996">
            <v>104841.22</v>
          </cell>
          <cell r="F10996" t="str">
            <v>FIN_RPT</v>
          </cell>
          <cell r="G10996" t="str">
            <v>070_Prepaid Expenses</v>
          </cell>
          <cell r="H10996">
            <v>2012</v>
          </cell>
        </row>
        <row r="10997">
          <cell r="A10997" t="str">
            <v>UWWTW</v>
          </cell>
          <cell r="C10997">
            <v>131</v>
          </cell>
          <cell r="E10997">
            <v>14120</v>
          </cell>
          <cell r="F10997" t="str">
            <v>FIN_RPT</v>
          </cell>
          <cell r="G10997" t="str">
            <v>070_Prepaid Expenses</v>
          </cell>
          <cell r="H10997">
            <v>2012</v>
          </cell>
        </row>
        <row r="10998">
          <cell r="A10998" t="str">
            <v>UWWTW</v>
          </cell>
          <cell r="C10998">
            <v>136</v>
          </cell>
          <cell r="E10998">
            <v>52269.22</v>
          </cell>
          <cell r="F10998" t="str">
            <v>FIN_RPT</v>
          </cell>
          <cell r="G10998" t="str">
            <v>070_Prepaid Expenses</v>
          </cell>
          <cell r="H10998">
            <v>2012</v>
          </cell>
        </row>
        <row r="10999">
          <cell r="A10999" t="str">
            <v>UWWTW</v>
          </cell>
          <cell r="C10999">
            <v>402</v>
          </cell>
          <cell r="E10999">
            <v>3438.01</v>
          </cell>
          <cell r="F10999" t="str">
            <v>FIN_RPT</v>
          </cell>
          <cell r="G10999" t="str">
            <v>070_Prepaid Expenses</v>
          </cell>
          <cell r="H10999">
            <v>2012</v>
          </cell>
        </row>
        <row r="11000">
          <cell r="A11000" t="str">
            <v>UWWTW</v>
          </cell>
          <cell r="C11000">
            <v>980</v>
          </cell>
          <cell r="E11000">
            <v>1008355.14</v>
          </cell>
          <cell r="F11000" t="str">
            <v>FIN_RPT</v>
          </cell>
          <cell r="G11000" t="str">
            <v>070_Prepaid Expenses</v>
          </cell>
          <cell r="H11000">
            <v>2012</v>
          </cell>
        </row>
        <row r="11001">
          <cell r="A11001" t="str">
            <v>UWWTW</v>
          </cell>
          <cell r="C11001" t="str">
            <v>CON</v>
          </cell>
          <cell r="E11001">
            <v>4741349.0199999996</v>
          </cell>
          <cell r="F11001" t="str">
            <v>FIN_RPT</v>
          </cell>
          <cell r="G11001" t="str">
            <v>120_Land</v>
          </cell>
          <cell r="H11001">
            <v>2012</v>
          </cell>
        </row>
        <row r="11002">
          <cell r="A11002" t="str">
            <v>UWWTW</v>
          </cell>
          <cell r="C11002" t="str">
            <v>CON</v>
          </cell>
          <cell r="E11002">
            <v>27507208.550000001</v>
          </cell>
          <cell r="F11002" t="str">
            <v>FIN_RPT</v>
          </cell>
          <cell r="G11002" t="str">
            <v>130_Improv other Bldg</v>
          </cell>
          <cell r="H11002">
            <v>2012</v>
          </cell>
        </row>
        <row r="11003">
          <cell r="A11003" t="str">
            <v>UWWTW</v>
          </cell>
          <cell r="C11003" t="str">
            <v>CON</v>
          </cell>
          <cell r="E11003">
            <v>248522436.34</v>
          </cell>
          <cell r="F11003" t="str">
            <v>FIN_RPT</v>
          </cell>
          <cell r="G11003" t="str">
            <v>150_Buildings, Net</v>
          </cell>
          <cell r="H11003">
            <v>2012</v>
          </cell>
        </row>
        <row r="11004">
          <cell r="A11004" t="str">
            <v>UWWTW</v>
          </cell>
          <cell r="C11004" t="str">
            <v>CON</v>
          </cell>
          <cell r="E11004">
            <v>19946637.899999999</v>
          </cell>
          <cell r="F11004" t="str">
            <v>FIN_RPT</v>
          </cell>
          <cell r="G11004" t="str">
            <v>140_Construction In Progress</v>
          </cell>
          <cell r="H11004">
            <v>2012</v>
          </cell>
        </row>
        <row r="11005">
          <cell r="A11005" t="str">
            <v>UWWTW</v>
          </cell>
          <cell r="C11005" t="str">
            <v>CON</v>
          </cell>
          <cell r="E11005">
            <v>-92836219.340000004</v>
          </cell>
          <cell r="F11005" t="str">
            <v>FIN_RPT</v>
          </cell>
          <cell r="G11005" t="str">
            <v>150_Buildings, Net</v>
          </cell>
          <cell r="H11005">
            <v>2012</v>
          </cell>
        </row>
        <row r="11006">
          <cell r="A11006" t="str">
            <v>UWWTW</v>
          </cell>
          <cell r="C11006" t="str">
            <v>CON</v>
          </cell>
          <cell r="E11006">
            <v>-15072044.18</v>
          </cell>
          <cell r="F11006" t="str">
            <v>FIN_RPT</v>
          </cell>
          <cell r="G11006" t="str">
            <v>130_Improv other Bldg</v>
          </cell>
          <cell r="H11006">
            <v>2012</v>
          </cell>
        </row>
        <row r="11007">
          <cell r="A11007" t="str">
            <v>UWWTW</v>
          </cell>
          <cell r="C11007" t="str">
            <v>CON</v>
          </cell>
          <cell r="E11007">
            <v>15783722.48</v>
          </cell>
          <cell r="F11007" t="str">
            <v>FIN_RPT</v>
          </cell>
          <cell r="G11007" t="str">
            <v>160_Equipment, Net</v>
          </cell>
          <cell r="H11007">
            <v>2012</v>
          </cell>
        </row>
        <row r="11008">
          <cell r="A11008" t="str">
            <v>UWWTW</v>
          </cell>
          <cell r="C11008" t="str">
            <v>CON</v>
          </cell>
          <cell r="E11008">
            <v>-10592975.470000001</v>
          </cell>
          <cell r="F11008" t="str">
            <v>FIN_RPT</v>
          </cell>
          <cell r="G11008" t="str">
            <v>160_Equipment, Net</v>
          </cell>
          <cell r="H11008">
            <v>2012</v>
          </cell>
        </row>
        <row r="11009">
          <cell r="A11009" t="str">
            <v>UWWTW</v>
          </cell>
          <cell r="C11009" t="str">
            <v>CON</v>
          </cell>
          <cell r="E11009">
            <v>24990592.359999999</v>
          </cell>
          <cell r="F11009" t="str">
            <v>FIN_RPT</v>
          </cell>
          <cell r="G11009" t="str">
            <v>170_Library Holdings</v>
          </cell>
          <cell r="H11009">
            <v>2012</v>
          </cell>
        </row>
        <row r="11010">
          <cell r="A11010" t="str">
            <v>UWWTW</v>
          </cell>
          <cell r="C11010">
            <v>162</v>
          </cell>
          <cell r="E11010">
            <v>430764.81</v>
          </cell>
          <cell r="F11010" t="str">
            <v>FIN_RPT</v>
          </cell>
          <cell r="G11010" t="str">
            <v>090_Endowment Invest</v>
          </cell>
          <cell r="H11010">
            <v>2012</v>
          </cell>
        </row>
        <row r="11011">
          <cell r="A11011" t="str">
            <v>UWWTW</v>
          </cell>
          <cell r="C11011" t="str">
            <v>CON</v>
          </cell>
          <cell r="E11011">
            <v>283145.15999999997</v>
          </cell>
          <cell r="F11011" t="str">
            <v>FIN_RPT</v>
          </cell>
          <cell r="G11011" t="str">
            <v>080_Deferred Charges</v>
          </cell>
          <cell r="H11011">
            <v>2012</v>
          </cell>
        </row>
        <row r="11012">
          <cell r="A11012" t="str">
            <v>UWWTW</v>
          </cell>
          <cell r="C11012">
            <v>102</v>
          </cell>
          <cell r="E11012">
            <v>-150705.34</v>
          </cell>
          <cell r="F11012" t="str">
            <v>FIN_RPT</v>
          </cell>
          <cell r="G11012" t="str">
            <v>200_Acct Pay Acc Liab</v>
          </cell>
          <cell r="H11012">
            <v>2012</v>
          </cell>
        </row>
        <row r="11013">
          <cell r="A11013" t="str">
            <v>UWWTW</v>
          </cell>
          <cell r="C11013">
            <v>104</v>
          </cell>
          <cell r="E11013">
            <v>-2721.02</v>
          </cell>
          <cell r="F11013" t="str">
            <v>FIN_RPT</v>
          </cell>
          <cell r="G11013" t="str">
            <v>200_Acct Pay Acc Liab</v>
          </cell>
          <cell r="H11013">
            <v>2012</v>
          </cell>
        </row>
        <row r="11014">
          <cell r="A11014" t="str">
            <v>UWWTW</v>
          </cell>
          <cell r="C11014">
            <v>105</v>
          </cell>
          <cell r="E11014">
            <v>-150.06</v>
          </cell>
          <cell r="F11014" t="str">
            <v>FIN_RPT</v>
          </cell>
          <cell r="G11014" t="str">
            <v>200_Acct Pay Acc Liab</v>
          </cell>
          <cell r="H11014">
            <v>2012</v>
          </cell>
        </row>
        <row r="11015">
          <cell r="A11015" t="str">
            <v>UWWTW</v>
          </cell>
          <cell r="C11015">
            <v>109</v>
          </cell>
          <cell r="E11015">
            <v>-194490.71</v>
          </cell>
          <cell r="F11015" t="str">
            <v>FIN_RPT</v>
          </cell>
          <cell r="G11015" t="str">
            <v>200_Acct Pay Acc Liab</v>
          </cell>
          <cell r="H11015">
            <v>2012</v>
          </cell>
        </row>
        <row r="11016">
          <cell r="A11016" t="str">
            <v>UWWTW</v>
          </cell>
          <cell r="C11016">
            <v>128</v>
          </cell>
          <cell r="E11016">
            <v>-661370.82999999996</v>
          </cell>
          <cell r="F11016" t="str">
            <v>FIN_RPT</v>
          </cell>
          <cell r="G11016" t="str">
            <v>200_Acct Pay Acc Liab</v>
          </cell>
          <cell r="H11016">
            <v>2012</v>
          </cell>
        </row>
        <row r="11017">
          <cell r="A11017" t="str">
            <v>UWWTW</v>
          </cell>
          <cell r="C11017">
            <v>129</v>
          </cell>
          <cell r="E11017">
            <v>-39790.25</v>
          </cell>
          <cell r="F11017" t="str">
            <v>FIN_RPT</v>
          </cell>
          <cell r="G11017" t="str">
            <v>200_Acct Pay Acc Liab</v>
          </cell>
          <cell r="H11017">
            <v>2012</v>
          </cell>
        </row>
        <row r="11018">
          <cell r="A11018" t="str">
            <v>UWWTW</v>
          </cell>
          <cell r="C11018">
            <v>131</v>
          </cell>
          <cell r="E11018">
            <v>-123689.28</v>
          </cell>
          <cell r="F11018" t="str">
            <v>FIN_RPT</v>
          </cell>
          <cell r="G11018" t="str">
            <v>200_Acct Pay Acc Liab</v>
          </cell>
          <cell r="H11018">
            <v>2012</v>
          </cell>
        </row>
        <row r="11019">
          <cell r="A11019" t="str">
            <v>UWWTW</v>
          </cell>
          <cell r="C11019">
            <v>133</v>
          </cell>
          <cell r="E11019">
            <v>-1890.5</v>
          </cell>
          <cell r="F11019" t="str">
            <v>FIN_RPT</v>
          </cell>
          <cell r="G11019" t="str">
            <v>200_Acct Pay Acc Liab</v>
          </cell>
          <cell r="H11019">
            <v>2012</v>
          </cell>
        </row>
        <row r="11020">
          <cell r="A11020" t="str">
            <v>UWWTW</v>
          </cell>
          <cell r="C11020">
            <v>136</v>
          </cell>
          <cell r="E11020">
            <v>-96869.43</v>
          </cell>
          <cell r="F11020" t="str">
            <v>FIN_RPT</v>
          </cell>
          <cell r="G11020" t="str">
            <v>200_Acct Pay Acc Liab</v>
          </cell>
          <cell r="H11020">
            <v>2012</v>
          </cell>
        </row>
        <row r="11021">
          <cell r="A11021" t="str">
            <v>UWWTW</v>
          </cell>
          <cell r="C11021">
            <v>144</v>
          </cell>
          <cell r="E11021">
            <v>-88205.87</v>
          </cell>
          <cell r="F11021" t="str">
            <v>FIN_RPT</v>
          </cell>
          <cell r="G11021" t="str">
            <v>200_Acct Pay Acc Liab</v>
          </cell>
          <cell r="H11021">
            <v>2012</v>
          </cell>
        </row>
        <row r="11022">
          <cell r="A11022" t="str">
            <v>UWWTW</v>
          </cell>
          <cell r="C11022">
            <v>147</v>
          </cell>
          <cell r="E11022">
            <v>-10035</v>
          </cell>
          <cell r="F11022" t="str">
            <v>FIN_RPT</v>
          </cell>
          <cell r="G11022" t="str">
            <v>200_Acct Pay Acc Liab</v>
          </cell>
          <cell r="H11022">
            <v>2012</v>
          </cell>
        </row>
        <row r="11023">
          <cell r="A11023" t="str">
            <v>UWWTW</v>
          </cell>
          <cell r="C11023">
            <v>177</v>
          </cell>
          <cell r="E11023">
            <v>-4152.51</v>
          </cell>
          <cell r="F11023" t="str">
            <v>FIN_RPT</v>
          </cell>
          <cell r="G11023" t="str">
            <v>200_Acct Pay Acc Liab</v>
          </cell>
          <cell r="H11023">
            <v>2012</v>
          </cell>
        </row>
        <row r="11024">
          <cell r="A11024" t="str">
            <v>UWWTW</v>
          </cell>
          <cell r="C11024">
            <v>189</v>
          </cell>
          <cell r="E11024">
            <v>-131029.92</v>
          </cell>
          <cell r="F11024" t="str">
            <v>FIN_RPT</v>
          </cell>
          <cell r="G11024" t="str">
            <v>200_Acct Pay Acc Liab</v>
          </cell>
          <cell r="H11024">
            <v>2012</v>
          </cell>
        </row>
        <row r="11025">
          <cell r="A11025" t="str">
            <v>UWWTW</v>
          </cell>
          <cell r="C11025">
            <v>233</v>
          </cell>
          <cell r="E11025">
            <v>-974.5</v>
          </cell>
          <cell r="F11025" t="str">
            <v>FIN_RPT</v>
          </cell>
          <cell r="G11025" t="str">
            <v>200_Acct Pay Acc Liab</v>
          </cell>
          <cell r="H11025">
            <v>2012</v>
          </cell>
        </row>
        <row r="11026">
          <cell r="A11026" t="str">
            <v>UWWTW</v>
          </cell>
          <cell r="C11026">
            <v>402</v>
          </cell>
          <cell r="E11026">
            <v>-250</v>
          </cell>
          <cell r="F11026" t="str">
            <v>FIN_RPT</v>
          </cell>
          <cell r="G11026" t="str">
            <v>200_Acct Pay Acc Liab</v>
          </cell>
          <cell r="H11026">
            <v>2012</v>
          </cell>
        </row>
        <row r="11027">
          <cell r="A11027" t="str">
            <v>UWWTW</v>
          </cell>
          <cell r="C11027">
            <v>980</v>
          </cell>
          <cell r="E11027">
            <v>-73027.17</v>
          </cell>
          <cell r="F11027" t="str">
            <v>FIN_RPT</v>
          </cell>
          <cell r="G11027" t="str">
            <v>200_Acct Pay Acc Liab</v>
          </cell>
          <cell r="H11027">
            <v>2012</v>
          </cell>
        </row>
        <row r="11028">
          <cell r="A11028" t="str">
            <v>UWWTW</v>
          </cell>
          <cell r="C11028">
            <v>997</v>
          </cell>
          <cell r="E11028">
            <v>-260715.4</v>
          </cell>
          <cell r="F11028" t="str">
            <v>FIN_RPT</v>
          </cell>
          <cell r="G11028" t="str">
            <v>200_Acct Pay Acc Liab</v>
          </cell>
          <cell r="H11028">
            <v>2012</v>
          </cell>
        </row>
        <row r="11029">
          <cell r="A11029" t="str">
            <v>UWWTW</v>
          </cell>
          <cell r="C11029" t="str">
            <v>CON</v>
          </cell>
          <cell r="E11029">
            <v>-1595364.5</v>
          </cell>
          <cell r="F11029" t="str">
            <v>FIN_RPT</v>
          </cell>
          <cell r="G11029" t="str">
            <v>200_Acct Pay Acc Liab</v>
          </cell>
          <cell r="H11029">
            <v>2012</v>
          </cell>
        </row>
        <row r="11030">
          <cell r="A11030" t="str">
            <v>UWWTW</v>
          </cell>
          <cell r="C11030">
            <v>102</v>
          </cell>
          <cell r="E11030">
            <v>-76017.03</v>
          </cell>
          <cell r="F11030" t="str">
            <v>FIN_RPT</v>
          </cell>
          <cell r="G11030" t="str">
            <v>080_Deferred Charges</v>
          </cell>
          <cell r="H11030">
            <v>2012</v>
          </cell>
        </row>
        <row r="11031">
          <cell r="A11031" t="str">
            <v>UWWTW</v>
          </cell>
          <cell r="C11031">
            <v>115</v>
          </cell>
          <cell r="E11031">
            <v>-40.07</v>
          </cell>
          <cell r="F11031" t="str">
            <v>FIN_RPT</v>
          </cell>
          <cell r="G11031" t="str">
            <v>080_Deferred Charges</v>
          </cell>
          <cell r="H11031">
            <v>2012</v>
          </cell>
        </row>
        <row r="11032">
          <cell r="A11032" t="str">
            <v>UWWTW</v>
          </cell>
          <cell r="C11032">
            <v>128</v>
          </cell>
          <cell r="E11032">
            <v>-10441.58</v>
          </cell>
          <cell r="F11032" t="str">
            <v>FIN_RPT</v>
          </cell>
          <cell r="G11032" t="str">
            <v>080_Deferred Charges</v>
          </cell>
          <cell r="H11032">
            <v>2012</v>
          </cell>
        </row>
        <row r="11033">
          <cell r="A11033" t="str">
            <v>UWWTW</v>
          </cell>
          <cell r="C11033">
            <v>131</v>
          </cell>
          <cell r="E11033">
            <v>-17589.45</v>
          </cell>
          <cell r="F11033" t="str">
            <v>FIN_RPT</v>
          </cell>
          <cell r="G11033" t="str">
            <v>080_Deferred Charges</v>
          </cell>
          <cell r="H11033">
            <v>2012</v>
          </cell>
        </row>
        <row r="11034">
          <cell r="A11034" t="str">
            <v>UWWTW</v>
          </cell>
          <cell r="C11034">
            <v>133</v>
          </cell>
          <cell r="E11034">
            <v>-9516.48</v>
          </cell>
          <cell r="F11034" t="str">
            <v>FIN_RPT</v>
          </cell>
          <cell r="G11034" t="str">
            <v>080_Deferred Charges</v>
          </cell>
          <cell r="H11034">
            <v>2012</v>
          </cell>
        </row>
        <row r="11035">
          <cell r="A11035" t="str">
            <v>UWWTW</v>
          </cell>
          <cell r="C11035">
            <v>136</v>
          </cell>
          <cell r="E11035">
            <v>41516.980000000003</v>
          </cell>
          <cell r="F11035" t="str">
            <v>FIN_RPT</v>
          </cell>
          <cell r="G11035" t="str">
            <v>080_Deferred Charges</v>
          </cell>
          <cell r="H11035">
            <v>2012</v>
          </cell>
        </row>
        <row r="11036">
          <cell r="A11036" t="str">
            <v>UWWTW</v>
          </cell>
          <cell r="C11036">
            <v>144</v>
          </cell>
          <cell r="E11036">
            <v>-78809.509999999995</v>
          </cell>
          <cell r="F11036" t="str">
            <v>FIN_RPT</v>
          </cell>
          <cell r="G11036" t="str">
            <v>080_Deferred Charges</v>
          </cell>
          <cell r="H11036">
            <v>2012</v>
          </cell>
        </row>
        <row r="11037">
          <cell r="A11037" t="str">
            <v>UWWTW</v>
          </cell>
          <cell r="C11037">
            <v>189</v>
          </cell>
          <cell r="E11037">
            <v>-13526.52</v>
          </cell>
          <cell r="F11037" t="str">
            <v>FIN_RPT</v>
          </cell>
          <cell r="G11037" t="str">
            <v>080_Deferred Charges</v>
          </cell>
          <cell r="H11037">
            <v>2012</v>
          </cell>
        </row>
        <row r="11038">
          <cell r="A11038" t="str">
            <v>UWWTW</v>
          </cell>
          <cell r="C11038">
            <v>402</v>
          </cell>
          <cell r="E11038">
            <v>-5312.25</v>
          </cell>
          <cell r="F11038" t="str">
            <v>FIN_RPT</v>
          </cell>
          <cell r="G11038" t="str">
            <v>080_Deferred Charges</v>
          </cell>
          <cell r="H11038">
            <v>2012</v>
          </cell>
        </row>
        <row r="11039">
          <cell r="A11039" t="str">
            <v>UWWTW</v>
          </cell>
          <cell r="C11039">
            <v>980</v>
          </cell>
          <cell r="E11039">
            <v>-27852.61</v>
          </cell>
          <cell r="F11039" t="str">
            <v>FIN_RPT</v>
          </cell>
          <cell r="G11039" t="str">
            <v>080_Deferred Charges</v>
          </cell>
          <cell r="H11039">
            <v>2012</v>
          </cell>
        </row>
        <row r="11040">
          <cell r="A11040" t="str">
            <v>UWWTW</v>
          </cell>
          <cell r="C11040">
            <v>997</v>
          </cell>
          <cell r="E11040">
            <v>-83.03</v>
          </cell>
          <cell r="F11040" t="str">
            <v>FIN_RPT</v>
          </cell>
          <cell r="G11040" t="str">
            <v>080_Deferred Charges</v>
          </cell>
          <cell r="H11040">
            <v>2012</v>
          </cell>
        </row>
        <row r="11041">
          <cell r="A11041" t="str">
            <v>UWWTW</v>
          </cell>
          <cell r="C11041" t="str">
            <v>CON</v>
          </cell>
          <cell r="E11041">
            <v>-525732.91</v>
          </cell>
          <cell r="F11041" t="str">
            <v>FIN_RPT</v>
          </cell>
          <cell r="G11041" t="str">
            <v>200_Acct Pay Acc Liab</v>
          </cell>
          <cell r="H11041">
            <v>2012</v>
          </cell>
        </row>
        <row r="11042">
          <cell r="A11042" t="str">
            <v>UWWTW</v>
          </cell>
          <cell r="C11042">
            <v>102</v>
          </cell>
          <cell r="E11042">
            <v>-44487.69</v>
          </cell>
          <cell r="F11042" t="str">
            <v>FIN_RPT</v>
          </cell>
          <cell r="G11042" t="str">
            <v>200_Acct Pay Acc Liab</v>
          </cell>
          <cell r="H11042">
            <v>2012</v>
          </cell>
        </row>
        <row r="11043">
          <cell r="A11043" t="str">
            <v>UWWTW</v>
          </cell>
          <cell r="C11043">
            <v>104</v>
          </cell>
          <cell r="E11043">
            <v>98.14</v>
          </cell>
          <cell r="F11043" t="str">
            <v>FIN_RPT</v>
          </cell>
          <cell r="G11043" t="str">
            <v>200_Acct Pay Acc Liab</v>
          </cell>
          <cell r="H11043">
            <v>2012</v>
          </cell>
        </row>
        <row r="11044">
          <cell r="A11044" t="str">
            <v>UWWTW</v>
          </cell>
          <cell r="C11044">
            <v>105</v>
          </cell>
          <cell r="E11044">
            <v>-5663.41</v>
          </cell>
          <cell r="F11044" t="str">
            <v>FIN_RPT</v>
          </cell>
          <cell r="G11044" t="str">
            <v>200_Acct Pay Acc Liab</v>
          </cell>
          <cell r="H11044">
            <v>2012</v>
          </cell>
        </row>
        <row r="11045">
          <cell r="A11045" t="str">
            <v>UWWTW</v>
          </cell>
          <cell r="C11045">
            <v>115</v>
          </cell>
          <cell r="E11045">
            <v>-146</v>
          </cell>
          <cell r="F11045" t="str">
            <v>FIN_RPT</v>
          </cell>
          <cell r="G11045" t="str">
            <v>200_Acct Pay Acc Liab</v>
          </cell>
          <cell r="H11045">
            <v>2012</v>
          </cell>
        </row>
        <row r="11046">
          <cell r="A11046" t="str">
            <v>UWWTW</v>
          </cell>
          <cell r="C11046">
            <v>128</v>
          </cell>
          <cell r="E11046">
            <v>-24172.06</v>
          </cell>
          <cell r="F11046" t="str">
            <v>FIN_RPT</v>
          </cell>
          <cell r="G11046" t="str">
            <v>200_Acct Pay Acc Liab</v>
          </cell>
          <cell r="H11046">
            <v>2012</v>
          </cell>
        </row>
        <row r="11047">
          <cell r="A11047" t="str">
            <v>UWWTW</v>
          </cell>
          <cell r="C11047">
            <v>131</v>
          </cell>
          <cell r="E11047">
            <v>-858.47</v>
          </cell>
          <cell r="F11047" t="str">
            <v>FIN_RPT</v>
          </cell>
          <cell r="G11047" t="str">
            <v>200_Acct Pay Acc Liab</v>
          </cell>
          <cell r="H11047">
            <v>2012</v>
          </cell>
        </row>
        <row r="11048">
          <cell r="A11048" t="str">
            <v>UWWTW</v>
          </cell>
          <cell r="C11048">
            <v>132</v>
          </cell>
          <cell r="E11048">
            <v>-92.99</v>
          </cell>
          <cell r="F11048" t="str">
            <v>FIN_RPT</v>
          </cell>
          <cell r="G11048" t="str">
            <v>200_Acct Pay Acc Liab</v>
          </cell>
          <cell r="H11048">
            <v>2012</v>
          </cell>
        </row>
        <row r="11049">
          <cell r="A11049" t="str">
            <v>UWWTW</v>
          </cell>
          <cell r="C11049">
            <v>133</v>
          </cell>
          <cell r="E11049">
            <v>-838.38</v>
          </cell>
          <cell r="F11049" t="str">
            <v>FIN_RPT</v>
          </cell>
          <cell r="G11049" t="str">
            <v>200_Acct Pay Acc Liab</v>
          </cell>
          <cell r="H11049">
            <v>2012</v>
          </cell>
        </row>
        <row r="11050">
          <cell r="A11050" t="str">
            <v>UWWTW</v>
          </cell>
          <cell r="C11050">
            <v>136</v>
          </cell>
          <cell r="E11050">
            <v>-1098.07</v>
          </cell>
          <cell r="F11050" t="str">
            <v>FIN_RPT</v>
          </cell>
          <cell r="G11050" t="str">
            <v>200_Acct Pay Acc Liab</v>
          </cell>
          <cell r="H11050">
            <v>2012</v>
          </cell>
        </row>
        <row r="11051">
          <cell r="A11051" t="str">
            <v>UWWTW</v>
          </cell>
          <cell r="C11051">
            <v>144</v>
          </cell>
          <cell r="E11051">
            <v>-6798.88</v>
          </cell>
          <cell r="F11051" t="str">
            <v>FIN_RPT</v>
          </cell>
          <cell r="G11051" t="str">
            <v>200_Acct Pay Acc Liab</v>
          </cell>
          <cell r="H11051">
            <v>2012</v>
          </cell>
        </row>
        <row r="11052">
          <cell r="A11052" t="str">
            <v>UWWTW</v>
          </cell>
          <cell r="C11052">
            <v>150</v>
          </cell>
          <cell r="E11052">
            <v>-69.48</v>
          </cell>
          <cell r="F11052" t="str">
            <v>FIN_RPT</v>
          </cell>
          <cell r="G11052" t="str">
            <v>200_Acct Pay Acc Liab</v>
          </cell>
          <cell r="H11052">
            <v>2012</v>
          </cell>
        </row>
        <row r="11053">
          <cell r="A11053" t="str">
            <v>UWWTW</v>
          </cell>
          <cell r="C11053">
            <v>189</v>
          </cell>
          <cell r="E11053">
            <v>-410.98</v>
          </cell>
          <cell r="F11053" t="str">
            <v>FIN_RPT</v>
          </cell>
          <cell r="G11053" t="str">
            <v>200_Acct Pay Acc Liab</v>
          </cell>
          <cell r="H11053">
            <v>2012</v>
          </cell>
        </row>
        <row r="11054">
          <cell r="A11054" t="str">
            <v>UWWTW</v>
          </cell>
          <cell r="C11054">
            <v>233</v>
          </cell>
          <cell r="E11054">
            <v>-317.60000000000002</v>
          </cell>
          <cell r="F11054" t="str">
            <v>FIN_RPT</v>
          </cell>
          <cell r="G11054" t="str">
            <v>200_Acct Pay Acc Liab</v>
          </cell>
          <cell r="H11054">
            <v>2012</v>
          </cell>
        </row>
        <row r="11055">
          <cell r="A11055" t="str">
            <v>UWWTW</v>
          </cell>
          <cell r="C11055">
            <v>402</v>
          </cell>
          <cell r="E11055">
            <v>-1060.19</v>
          </cell>
          <cell r="F11055" t="str">
            <v>FIN_RPT</v>
          </cell>
          <cell r="G11055" t="str">
            <v>200_Acct Pay Acc Liab</v>
          </cell>
          <cell r="H11055">
            <v>2012</v>
          </cell>
        </row>
        <row r="11056">
          <cell r="A11056" t="str">
            <v>UWWTW</v>
          </cell>
          <cell r="C11056">
            <v>980</v>
          </cell>
          <cell r="E11056">
            <v>-957302.25</v>
          </cell>
          <cell r="F11056" t="str">
            <v>FIN_RPT</v>
          </cell>
          <cell r="G11056" t="str">
            <v>200_Acct Pay Acc Liab</v>
          </cell>
          <cell r="H11056">
            <v>2012</v>
          </cell>
        </row>
        <row r="11057">
          <cell r="A11057" t="str">
            <v>UWWTW</v>
          </cell>
          <cell r="C11057">
            <v>997</v>
          </cell>
          <cell r="E11057">
            <v>-884209.51</v>
          </cell>
          <cell r="F11057" t="str">
            <v>FIN_RPT</v>
          </cell>
          <cell r="G11057" t="str">
            <v>200_Acct Pay Acc Liab</v>
          </cell>
          <cell r="H11057">
            <v>2012</v>
          </cell>
        </row>
        <row r="11058">
          <cell r="A11058" t="str">
            <v>UWWTW</v>
          </cell>
          <cell r="C11058" t="str">
            <v>CON</v>
          </cell>
          <cell r="E11058">
            <v>-279980</v>
          </cell>
          <cell r="F11058" t="str">
            <v>FIN_RPT</v>
          </cell>
          <cell r="G11058" t="str">
            <v>200_Acct Pay Acc Liab</v>
          </cell>
          <cell r="H11058">
            <v>2012</v>
          </cell>
        </row>
        <row r="11059">
          <cell r="A11059" t="str">
            <v>UWWTW</v>
          </cell>
          <cell r="C11059">
            <v>102</v>
          </cell>
          <cell r="E11059">
            <v>-161.5</v>
          </cell>
          <cell r="F11059" t="str">
            <v>FIN_RPT</v>
          </cell>
          <cell r="G11059" t="str">
            <v>200_Acct Pay Acc Liab</v>
          </cell>
          <cell r="H11059">
            <v>2012</v>
          </cell>
        </row>
        <row r="11060">
          <cell r="A11060" t="str">
            <v>UWWTW</v>
          </cell>
          <cell r="C11060">
            <v>109</v>
          </cell>
          <cell r="E11060">
            <v>-6113.7</v>
          </cell>
          <cell r="F11060" t="str">
            <v>FIN_RPT</v>
          </cell>
          <cell r="G11060" t="str">
            <v>200_Acct Pay Acc Liab</v>
          </cell>
          <cell r="H11060">
            <v>2012</v>
          </cell>
        </row>
        <row r="11061">
          <cell r="A11061" t="str">
            <v>UWWTW</v>
          </cell>
          <cell r="C11061">
            <v>128</v>
          </cell>
          <cell r="E11061">
            <v>-62439.3</v>
          </cell>
          <cell r="F11061" t="str">
            <v>FIN_RPT</v>
          </cell>
          <cell r="G11061" t="str">
            <v>200_Acct Pay Acc Liab</v>
          </cell>
          <cell r="H11061">
            <v>2012</v>
          </cell>
        </row>
        <row r="11062">
          <cell r="A11062" t="str">
            <v>UWWTW</v>
          </cell>
          <cell r="C11062">
            <v>133</v>
          </cell>
          <cell r="E11062">
            <v>-2692</v>
          </cell>
          <cell r="F11062" t="str">
            <v>FIN_RPT</v>
          </cell>
          <cell r="G11062" t="str">
            <v>200_Acct Pay Acc Liab</v>
          </cell>
          <cell r="H11062">
            <v>2012</v>
          </cell>
        </row>
        <row r="11063">
          <cell r="A11063" t="str">
            <v>UWWTW</v>
          </cell>
          <cell r="C11063">
            <v>136</v>
          </cell>
          <cell r="E11063">
            <v>-9552</v>
          </cell>
          <cell r="F11063" t="str">
            <v>FIN_RPT</v>
          </cell>
          <cell r="G11063" t="str">
            <v>200_Acct Pay Acc Liab</v>
          </cell>
          <cell r="H11063">
            <v>2012</v>
          </cell>
        </row>
        <row r="11064">
          <cell r="A11064" t="str">
            <v>UWWTW</v>
          </cell>
          <cell r="C11064">
            <v>144</v>
          </cell>
          <cell r="E11064">
            <v>-24509.69</v>
          </cell>
          <cell r="F11064" t="str">
            <v>FIN_RPT</v>
          </cell>
          <cell r="G11064" t="str">
            <v>200_Acct Pay Acc Liab</v>
          </cell>
          <cell r="H11064">
            <v>2012</v>
          </cell>
        </row>
        <row r="11065">
          <cell r="A11065" t="str">
            <v>UWWTW</v>
          </cell>
          <cell r="C11065">
            <v>150</v>
          </cell>
          <cell r="E11065">
            <v>-7780.5</v>
          </cell>
          <cell r="F11065" t="str">
            <v>FIN_RPT</v>
          </cell>
          <cell r="G11065" t="str">
            <v>200_Acct Pay Acc Liab</v>
          </cell>
          <cell r="H11065">
            <v>2012</v>
          </cell>
        </row>
        <row r="11066">
          <cell r="A11066" t="str">
            <v>UWWTW</v>
          </cell>
          <cell r="C11066">
            <v>189</v>
          </cell>
          <cell r="E11066">
            <v>-2237.5</v>
          </cell>
          <cell r="F11066" t="str">
            <v>FIN_RPT</v>
          </cell>
          <cell r="G11066" t="str">
            <v>200_Acct Pay Acc Liab</v>
          </cell>
          <cell r="H11066">
            <v>2012</v>
          </cell>
        </row>
        <row r="11067">
          <cell r="A11067" t="str">
            <v>UWWTW</v>
          </cell>
          <cell r="C11067">
            <v>997</v>
          </cell>
          <cell r="E11067">
            <v>-60788.92</v>
          </cell>
          <cell r="F11067" t="str">
            <v>FIN_RPT</v>
          </cell>
          <cell r="G11067" t="str">
            <v>200_Acct Pay Acc Liab</v>
          </cell>
          <cell r="H11067">
            <v>2012</v>
          </cell>
        </row>
        <row r="11068">
          <cell r="A11068" t="str">
            <v>UWWTW</v>
          </cell>
          <cell r="C11068">
            <v>162</v>
          </cell>
          <cell r="E11068">
            <v>-885.91</v>
          </cell>
          <cell r="F11068" t="str">
            <v>FIN_RPT</v>
          </cell>
          <cell r="G11068" t="str">
            <v>200_Acct Pay Acc Liab</v>
          </cell>
          <cell r="H11068">
            <v>2012</v>
          </cell>
        </row>
        <row r="11069">
          <cell r="A11069" t="str">
            <v>UWWTW</v>
          </cell>
          <cell r="C11069" t="str">
            <v>CON</v>
          </cell>
          <cell r="E11069">
            <v>-550315.93999999994</v>
          </cell>
          <cell r="F11069" t="str">
            <v>FIN_RPT</v>
          </cell>
          <cell r="G11069" t="str">
            <v>200_Acct Pay Acc Liab</v>
          </cell>
          <cell r="H11069">
            <v>2012</v>
          </cell>
        </row>
        <row r="11070">
          <cell r="A11070" t="str">
            <v>UWWTW</v>
          </cell>
          <cell r="C11070">
            <v>102</v>
          </cell>
          <cell r="E11070">
            <v>-515506.32</v>
          </cell>
          <cell r="F11070" t="str">
            <v>FIN_RPT</v>
          </cell>
          <cell r="G11070" t="str">
            <v>200_Acct Pay Acc Liab</v>
          </cell>
          <cell r="H11070">
            <v>2012</v>
          </cell>
        </row>
        <row r="11071">
          <cell r="A11071" t="str">
            <v>UWWTW</v>
          </cell>
          <cell r="C11071">
            <v>104</v>
          </cell>
          <cell r="E11071">
            <v>-309.89</v>
          </cell>
          <cell r="F11071" t="str">
            <v>FIN_RPT</v>
          </cell>
          <cell r="G11071" t="str">
            <v>200_Acct Pay Acc Liab</v>
          </cell>
          <cell r="H11071">
            <v>2012</v>
          </cell>
        </row>
        <row r="11072">
          <cell r="A11072" t="str">
            <v>UWWTW</v>
          </cell>
          <cell r="C11072">
            <v>105</v>
          </cell>
          <cell r="E11072">
            <v>-55048.08</v>
          </cell>
          <cell r="F11072" t="str">
            <v>FIN_RPT</v>
          </cell>
          <cell r="G11072" t="str">
            <v>200_Acct Pay Acc Liab</v>
          </cell>
          <cell r="H11072">
            <v>2012</v>
          </cell>
        </row>
        <row r="11073">
          <cell r="A11073" t="str">
            <v>UWWTW</v>
          </cell>
          <cell r="C11073">
            <v>114</v>
          </cell>
          <cell r="E11073">
            <v>-4128.59</v>
          </cell>
          <cell r="F11073" t="str">
            <v>FIN_RPT</v>
          </cell>
          <cell r="G11073" t="str">
            <v>200_Acct Pay Acc Liab</v>
          </cell>
          <cell r="H11073">
            <v>2012</v>
          </cell>
        </row>
        <row r="11074">
          <cell r="A11074" t="str">
            <v>UWWTW</v>
          </cell>
          <cell r="C11074">
            <v>115</v>
          </cell>
          <cell r="E11074">
            <v>-1403.96</v>
          </cell>
          <cell r="F11074" t="str">
            <v>FIN_RPT</v>
          </cell>
          <cell r="G11074" t="str">
            <v>200_Acct Pay Acc Liab</v>
          </cell>
          <cell r="H11074">
            <v>2012</v>
          </cell>
        </row>
        <row r="11075">
          <cell r="A11075" t="str">
            <v>UWWTW</v>
          </cell>
          <cell r="C11075">
            <v>128</v>
          </cell>
          <cell r="E11075">
            <v>-237761.01</v>
          </cell>
          <cell r="F11075" t="str">
            <v>FIN_RPT</v>
          </cell>
          <cell r="G11075" t="str">
            <v>200_Acct Pay Acc Liab</v>
          </cell>
          <cell r="H11075">
            <v>2012</v>
          </cell>
        </row>
        <row r="11076">
          <cell r="A11076" t="str">
            <v>UWWTW</v>
          </cell>
          <cell r="C11076">
            <v>131</v>
          </cell>
          <cell r="E11076">
            <v>-13570.43</v>
          </cell>
          <cell r="F11076" t="str">
            <v>FIN_RPT</v>
          </cell>
          <cell r="G11076" t="str">
            <v>200_Acct Pay Acc Liab</v>
          </cell>
          <cell r="H11076">
            <v>2012</v>
          </cell>
        </row>
        <row r="11077">
          <cell r="A11077" t="str">
            <v>UWWTW</v>
          </cell>
          <cell r="C11077">
            <v>132</v>
          </cell>
          <cell r="E11077">
            <v>-3408.53</v>
          </cell>
          <cell r="F11077" t="str">
            <v>FIN_RPT</v>
          </cell>
          <cell r="G11077" t="str">
            <v>200_Acct Pay Acc Liab</v>
          </cell>
          <cell r="H11077">
            <v>2012</v>
          </cell>
        </row>
        <row r="11078">
          <cell r="A11078" t="str">
            <v>UWWTW</v>
          </cell>
          <cell r="C11078">
            <v>133</v>
          </cell>
          <cell r="E11078">
            <v>-32684.77</v>
          </cell>
          <cell r="F11078" t="str">
            <v>FIN_RPT</v>
          </cell>
          <cell r="G11078" t="str">
            <v>200_Acct Pay Acc Liab</v>
          </cell>
          <cell r="H11078">
            <v>2012</v>
          </cell>
        </row>
        <row r="11079">
          <cell r="A11079" t="str">
            <v>UWWTW</v>
          </cell>
          <cell r="C11079">
            <v>136</v>
          </cell>
          <cell r="E11079">
            <v>-28921.23</v>
          </cell>
          <cell r="F11079" t="str">
            <v>FIN_RPT</v>
          </cell>
          <cell r="G11079" t="str">
            <v>200_Acct Pay Acc Liab</v>
          </cell>
          <cell r="H11079">
            <v>2012</v>
          </cell>
        </row>
        <row r="11080">
          <cell r="A11080" t="str">
            <v>UWWTW</v>
          </cell>
          <cell r="C11080">
            <v>144</v>
          </cell>
          <cell r="E11080">
            <v>-84486.2</v>
          </cell>
          <cell r="F11080" t="str">
            <v>FIN_RPT</v>
          </cell>
          <cell r="G11080" t="str">
            <v>200_Acct Pay Acc Liab</v>
          </cell>
          <cell r="H11080">
            <v>2012</v>
          </cell>
        </row>
        <row r="11081">
          <cell r="A11081" t="str">
            <v>UWWTW</v>
          </cell>
          <cell r="C11081">
            <v>145</v>
          </cell>
          <cell r="E11081">
            <v>-6951.62</v>
          </cell>
          <cell r="F11081" t="str">
            <v>FIN_RPT</v>
          </cell>
          <cell r="G11081" t="str">
            <v>200_Acct Pay Acc Liab</v>
          </cell>
          <cell r="H11081">
            <v>2012</v>
          </cell>
        </row>
        <row r="11082">
          <cell r="A11082" t="str">
            <v>UWWTW</v>
          </cell>
          <cell r="C11082">
            <v>150</v>
          </cell>
          <cell r="E11082">
            <v>-668.11</v>
          </cell>
          <cell r="F11082" t="str">
            <v>FIN_RPT</v>
          </cell>
          <cell r="G11082" t="str">
            <v>200_Acct Pay Acc Liab</v>
          </cell>
          <cell r="H11082">
            <v>2012</v>
          </cell>
        </row>
        <row r="11083">
          <cell r="A11083" t="str">
            <v>UWWTW</v>
          </cell>
          <cell r="C11083">
            <v>189</v>
          </cell>
          <cell r="E11083">
            <v>-12733.16</v>
          </cell>
          <cell r="F11083" t="str">
            <v>FIN_RPT</v>
          </cell>
          <cell r="G11083" t="str">
            <v>200_Acct Pay Acc Liab</v>
          </cell>
          <cell r="H11083">
            <v>2012</v>
          </cell>
        </row>
        <row r="11084">
          <cell r="A11084" t="str">
            <v>UWWTW</v>
          </cell>
          <cell r="C11084">
            <v>233</v>
          </cell>
          <cell r="E11084">
            <v>-3274.95</v>
          </cell>
          <cell r="F11084" t="str">
            <v>FIN_RPT</v>
          </cell>
          <cell r="G11084" t="str">
            <v>200_Acct Pay Acc Liab</v>
          </cell>
          <cell r="H11084">
            <v>2012</v>
          </cell>
        </row>
        <row r="11085">
          <cell r="A11085" t="str">
            <v>UWWTW</v>
          </cell>
          <cell r="C11085">
            <v>402</v>
          </cell>
          <cell r="E11085">
            <v>-11543.09</v>
          </cell>
          <cell r="F11085" t="str">
            <v>FIN_RPT</v>
          </cell>
          <cell r="G11085" t="str">
            <v>200_Acct Pay Acc Liab</v>
          </cell>
          <cell r="H11085">
            <v>2012</v>
          </cell>
        </row>
        <row r="11086">
          <cell r="A11086" t="str">
            <v>UWWTW</v>
          </cell>
          <cell r="C11086">
            <v>102</v>
          </cell>
          <cell r="E11086">
            <v>-38358.07</v>
          </cell>
          <cell r="F11086" t="str">
            <v>FIN_RPT</v>
          </cell>
          <cell r="G11086" t="str">
            <v>200_Acct Pay Acc Liab</v>
          </cell>
          <cell r="H11086">
            <v>2012</v>
          </cell>
        </row>
        <row r="11087">
          <cell r="A11087" t="str">
            <v>UWWTW</v>
          </cell>
          <cell r="C11087">
            <v>104</v>
          </cell>
          <cell r="E11087">
            <v>812.19</v>
          </cell>
          <cell r="F11087" t="str">
            <v>FIN_RPT</v>
          </cell>
          <cell r="G11087" t="str">
            <v>200_Acct Pay Acc Liab</v>
          </cell>
          <cell r="H11087">
            <v>2012</v>
          </cell>
        </row>
        <row r="11088">
          <cell r="A11088" t="str">
            <v>UWWTW</v>
          </cell>
          <cell r="C11088">
            <v>105</v>
          </cell>
          <cell r="E11088">
            <v>-4189.6000000000004</v>
          </cell>
          <cell r="F11088" t="str">
            <v>FIN_RPT</v>
          </cell>
          <cell r="G11088" t="str">
            <v>200_Acct Pay Acc Liab</v>
          </cell>
          <cell r="H11088">
            <v>2012</v>
          </cell>
        </row>
        <row r="11089">
          <cell r="A11089" t="str">
            <v>UWWTW</v>
          </cell>
          <cell r="C11089">
            <v>114</v>
          </cell>
          <cell r="E11089">
            <v>-252.13</v>
          </cell>
          <cell r="F11089" t="str">
            <v>FIN_RPT</v>
          </cell>
          <cell r="G11089" t="str">
            <v>200_Acct Pay Acc Liab</v>
          </cell>
          <cell r="H11089">
            <v>2012</v>
          </cell>
        </row>
        <row r="11090">
          <cell r="A11090" t="str">
            <v>UWWTW</v>
          </cell>
          <cell r="C11090">
            <v>115</v>
          </cell>
          <cell r="E11090">
            <v>-103.57</v>
          </cell>
          <cell r="F11090" t="str">
            <v>FIN_RPT</v>
          </cell>
          <cell r="G11090" t="str">
            <v>200_Acct Pay Acc Liab</v>
          </cell>
          <cell r="H11090">
            <v>2012</v>
          </cell>
        </row>
        <row r="11091">
          <cell r="A11091" t="str">
            <v>UWWTW</v>
          </cell>
          <cell r="C11091">
            <v>128</v>
          </cell>
          <cell r="E11091">
            <v>-16080.37</v>
          </cell>
          <cell r="F11091" t="str">
            <v>FIN_RPT</v>
          </cell>
          <cell r="G11091" t="str">
            <v>200_Acct Pay Acc Liab</v>
          </cell>
          <cell r="H11091">
            <v>2012</v>
          </cell>
        </row>
        <row r="11092">
          <cell r="A11092" t="str">
            <v>UWWTW</v>
          </cell>
          <cell r="C11092">
            <v>131</v>
          </cell>
          <cell r="E11092">
            <v>-1019.11</v>
          </cell>
          <cell r="F11092" t="str">
            <v>FIN_RPT</v>
          </cell>
          <cell r="G11092" t="str">
            <v>200_Acct Pay Acc Liab</v>
          </cell>
          <cell r="H11092">
            <v>2012</v>
          </cell>
        </row>
        <row r="11093">
          <cell r="A11093" t="str">
            <v>UWWTW</v>
          </cell>
          <cell r="C11093">
            <v>132</v>
          </cell>
          <cell r="E11093">
            <v>-166.74</v>
          </cell>
          <cell r="F11093" t="str">
            <v>FIN_RPT</v>
          </cell>
          <cell r="G11093" t="str">
            <v>200_Acct Pay Acc Liab</v>
          </cell>
          <cell r="H11093">
            <v>2012</v>
          </cell>
        </row>
        <row r="11094">
          <cell r="A11094" t="str">
            <v>UWWTW</v>
          </cell>
          <cell r="C11094">
            <v>133</v>
          </cell>
          <cell r="E11094">
            <v>-2042.28</v>
          </cell>
          <cell r="F11094" t="str">
            <v>FIN_RPT</v>
          </cell>
          <cell r="G11094" t="str">
            <v>200_Acct Pay Acc Liab</v>
          </cell>
          <cell r="H11094">
            <v>2012</v>
          </cell>
        </row>
        <row r="11095">
          <cell r="A11095" t="str">
            <v>UWWTW</v>
          </cell>
          <cell r="C11095">
            <v>136</v>
          </cell>
          <cell r="E11095">
            <v>-2833.92</v>
          </cell>
          <cell r="F11095" t="str">
            <v>FIN_RPT</v>
          </cell>
          <cell r="G11095" t="str">
            <v>200_Acct Pay Acc Liab</v>
          </cell>
          <cell r="H11095">
            <v>2012</v>
          </cell>
        </row>
        <row r="11096">
          <cell r="A11096" t="str">
            <v>UWWTW</v>
          </cell>
          <cell r="C11096">
            <v>144</v>
          </cell>
          <cell r="E11096">
            <v>-5417.79</v>
          </cell>
          <cell r="F11096" t="str">
            <v>FIN_RPT</v>
          </cell>
          <cell r="G11096" t="str">
            <v>200_Acct Pay Acc Liab</v>
          </cell>
          <cell r="H11096">
            <v>2012</v>
          </cell>
        </row>
        <row r="11097">
          <cell r="A11097" t="str">
            <v>UWWTW</v>
          </cell>
          <cell r="C11097">
            <v>150</v>
          </cell>
          <cell r="E11097">
            <v>-51.09</v>
          </cell>
          <cell r="F11097" t="str">
            <v>FIN_RPT</v>
          </cell>
          <cell r="G11097" t="str">
            <v>200_Acct Pay Acc Liab</v>
          </cell>
          <cell r="H11097">
            <v>2012</v>
          </cell>
        </row>
        <row r="11098">
          <cell r="A11098" t="str">
            <v>UWWTW</v>
          </cell>
          <cell r="C11098">
            <v>189</v>
          </cell>
          <cell r="E11098">
            <v>-880.86</v>
          </cell>
          <cell r="F11098" t="str">
            <v>FIN_RPT</v>
          </cell>
          <cell r="G11098" t="str">
            <v>200_Acct Pay Acc Liab</v>
          </cell>
          <cell r="H11098">
            <v>2012</v>
          </cell>
        </row>
        <row r="11099">
          <cell r="A11099" t="str">
            <v>UWWTW</v>
          </cell>
          <cell r="C11099">
            <v>233</v>
          </cell>
          <cell r="E11099">
            <v>-249.37</v>
          </cell>
          <cell r="F11099" t="str">
            <v>FIN_RPT</v>
          </cell>
          <cell r="G11099" t="str">
            <v>200_Acct Pay Acc Liab</v>
          </cell>
          <cell r="H11099">
            <v>2012</v>
          </cell>
        </row>
        <row r="11100">
          <cell r="A11100" t="str">
            <v>UWWTW</v>
          </cell>
          <cell r="C11100">
            <v>402</v>
          </cell>
          <cell r="E11100">
            <v>-811.94</v>
          </cell>
          <cell r="F11100" t="str">
            <v>FIN_RPT</v>
          </cell>
          <cell r="G11100" t="str">
            <v>200_Acct Pay Acc Liab</v>
          </cell>
          <cell r="H11100">
            <v>2012</v>
          </cell>
        </row>
        <row r="11101">
          <cell r="A11101" t="str">
            <v>UWWTW</v>
          </cell>
          <cell r="C11101">
            <v>131</v>
          </cell>
          <cell r="E11101">
            <v>1432584.97</v>
          </cell>
          <cell r="F11101" t="str">
            <v>FIN_RPT</v>
          </cell>
          <cell r="G11101" t="str">
            <v>240_Unearned Revenue</v>
          </cell>
          <cell r="H11101">
            <v>2012</v>
          </cell>
        </row>
        <row r="11102">
          <cell r="A11102" t="str">
            <v>UWWTW</v>
          </cell>
          <cell r="C11102">
            <v>133</v>
          </cell>
          <cell r="E11102">
            <v>-263490.02</v>
          </cell>
          <cell r="F11102" t="str">
            <v>FIN_RPT</v>
          </cell>
          <cell r="G11102" t="str">
            <v>240_Unearned Revenue</v>
          </cell>
          <cell r="H11102">
            <v>2012</v>
          </cell>
        </row>
        <row r="11103">
          <cell r="A11103" t="str">
            <v>UWWTW</v>
          </cell>
          <cell r="C11103">
            <v>136</v>
          </cell>
          <cell r="E11103">
            <v>-690769.52</v>
          </cell>
          <cell r="F11103" t="str">
            <v>FIN_RPT</v>
          </cell>
          <cell r="G11103" t="str">
            <v>240_Unearned Revenue</v>
          </cell>
          <cell r="H11103">
            <v>2012</v>
          </cell>
        </row>
        <row r="11104">
          <cell r="A11104" t="str">
            <v>UWWTW</v>
          </cell>
          <cell r="C11104">
            <v>144</v>
          </cell>
          <cell r="E11104">
            <v>-85948.38</v>
          </cell>
          <cell r="F11104" t="str">
            <v>FIN_RPT</v>
          </cell>
          <cell r="G11104" t="str">
            <v>240_Unearned Revenue</v>
          </cell>
          <cell r="H11104">
            <v>2012</v>
          </cell>
        </row>
        <row r="11105">
          <cell r="A11105" t="str">
            <v>UWWTW</v>
          </cell>
          <cell r="C11105" t="str">
            <v>CON</v>
          </cell>
          <cell r="E11105">
            <v>-1073758.08</v>
          </cell>
          <cell r="F11105" t="str">
            <v>FIN_RPT</v>
          </cell>
          <cell r="G11105" t="str">
            <v>270_Cap Lease Obl LT</v>
          </cell>
          <cell r="H11105">
            <v>2012</v>
          </cell>
        </row>
        <row r="11106">
          <cell r="A11106" t="str">
            <v>UWWTW</v>
          </cell>
          <cell r="C11106" t="str">
            <v>CON</v>
          </cell>
          <cell r="E11106">
            <v>-353970.39</v>
          </cell>
          <cell r="F11106" t="str">
            <v>FIN_RPT</v>
          </cell>
          <cell r="G11106" t="str">
            <v>220_Cap Lease Obl CUR</v>
          </cell>
          <cell r="H11106">
            <v>2012</v>
          </cell>
        </row>
        <row r="11107">
          <cell r="A11107" t="str">
            <v>UWWTW</v>
          </cell>
          <cell r="C11107" t="str">
            <v>CON</v>
          </cell>
          <cell r="E11107">
            <v>-67859659.189999998</v>
          </cell>
          <cell r="F11107" t="str">
            <v>FIN_RPT</v>
          </cell>
          <cell r="G11107" t="str">
            <v>260_Note Bond Pay LT</v>
          </cell>
          <cell r="H11107">
            <v>2012</v>
          </cell>
        </row>
        <row r="11108">
          <cell r="A11108" t="str">
            <v>UWWTW</v>
          </cell>
          <cell r="C11108" t="str">
            <v>CON</v>
          </cell>
          <cell r="E11108">
            <v>-2197418.2400000002</v>
          </cell>
          <cell r="F11108" t="str">
            <v>FIN_RPT</v>
          </cell>
          <cell r="G11108" t="str">
            <v>260_Note Bond Pay LT</v>
          </cell>
          <cell r="H11108">
            <v>2012</v>
          </cell>
        </row>
        <row r="11109">
          <cell r="A11109" t="str">
            <v>UWWTW</v>
          </cell>
          <cell r="C11109" t="str">
            <v>CON</v>
          </cell>
          <cell r="E11109">
            <v>57536.19</v>
          </cell>
          <cell r="F11109" t="str">
            <v>FIN_RPT</v>
          </cell>
          <cell r="G11109" t="str">
            <v>260_Note Bond Pay LT</v>
          </cell>
          <cell r="H11109">
            <v>2012</v>
          </cell>
        </row>
        <row r="11110">
          <cell r="A11110" t="str">
            <v>UWWTW</v>
          </cell>
          <cell r="C11110" t="str">
            <v>CON</v>
          </cell>
          <cell r="E11110">
            <v>311676.98</v>
          </cell>
          <cell r="F11110" t="str">
            <v>FIN_RPT</v>
          </cell>
          <cell r="G11110" t="str">
            <v>260_Note Bond Pay LT</v>
          </cell>
          <cell r="H11110">
            <v>2012</v>
          </cell>
        </row>
        <row r="11111">
          <cell r="A11111" t="str">
            <v>UWWTW</v>
          </cell>
          <cell r="C11111" t="str">
            <v>CON</v>
          </cell>
          <cell r="E11111">
            <v>-3776489.85</v>
          </cell>
          <cell r="F11111" t="str">
            <v>FIN_RPT</v>
          </cell>
          <cell r="G11111" t="str">
            <v>210_Note Bond Pay CUR</v>
          </cell>
          <cell r="H11111">
            <v>2012</v>
          </cell>
        </row>
        <row r="11112">
          <cell r="A11112" t="str">
            <v>UWWTW</v>
          </cell>
          <cell r="C11112" t="str">
            <v>CON</v>
          </cell>
          <cell r="E11112">
            <v>-2505547.54</v>
          </cell>
          <cell r="F11112" t="str">
            <v>FIN_RPT</v>
          </cell>
          <cell r="G11112" t="str">
            <v>260_Note Bond Pay LT</v>
          </cell>
          <cell r="H11112">
            <v>2012</v>
          </cell>
        </row>
        <row r="11113">
          <cell r="A11113" t="str">
            <v>UWWTW</v>
          </cell>
          <cell r="C11113">
            <v>101</v>
          </cell>
          <cell r="E11113">
            <v>-958.53</v>
          </cell>
          <cell r="F11113" t="str">
            <v>FIN_RPT</v>
          </cell>
          <cell r="G11113" t="str">
            <v>250_Comp Absences CUR</v>
          </cell>
          <cell r="H11113">
            <v>2012</v>
          </cell>
        </row>
        <row r="11114">
          <cell r="A11114" t="str">
            <v>UWWTW</v>
          </cell>
          <cell r="C11114">
            <v>102</v>
          </cell>
          <cell r="E11114">
            <v>-994075.46</v>
          </cell>
          <cell r="F11114" t="str">
            <v>FIN_RPT</v>
          </cell>
          <cell r="G11114" t="str">
            <v>250_Comp Absences CUR</v>
          </cell>
          <cell r="H11114">
            <v>2012</v>
          </cell>
        </row>
        <row r="11115">
          <cell r="A11115" t="str">
            <v>UWWTW</v>
          </cell>
          <cell r="C11115">
            <v>104</v>
          </cell>
          <cell r="E11115">
            <v>-13289.87</v>
          </cell>
          <cell r="F11115" t="str">
            <v>FIN_RPT</v>
          </cell>
          <cell r="G11115" t="str">
            <v>250_Comp Absences CUR</v>
          </cell>
          <cell r="H11115">
            <v>2012</v>
          </cell>
        </row>
        <row r="11116">
          <cell r="A11116" t="str">
            <v>UWWTW</v>
          </cell>
          <cell r="C11116">
            <v>105</v>
          </cell>
          <cell r="E11116">
            <v>-30558.45</v>
          </cell>
          <cell r="F11116" t="str">
            <v>FIN_RPT</v>
          </cell>
          <cell r="G11116" t="str">
            <v>250_Comp Absences CUR</v>
          </cell>
          <cell r="H11116">
            <v>2012</v>
          </cell>
        </row>
        <row r="11117">
          <cell r="A11117" t="str">
            <v>UWWTW</v>
          </cell>
          <cell r="C11117">
            <v>115</v>
          </cell>
          <cell r="E11117">
            <v>-3032.92</v>
          </cell>
          <cell r="F11117" t="str">
            <v>FIN_RPT</v>
          </cell>
          <cell r="G11117" t="str">
            <v>250_Comp Absences CUR</v>
          </cell>
          <cell r="H11117">
            <v>2012</v>
          </cell>
        </row>
        <row r="11118">
          <cell r="A11118" t="str">
            <v>UWWTW</v>
          </cell>
          <cell r="C11118">
            <v>128</v>
          </cell>
          <cell r="E11118">
            <v>-339025.17</v>
          </cell>
          <cell r="F11118" t="str">
            <v>FIN_RPT</v>
          </cell>
          <cell r="G11118" t="str">
            <v>250_Comp Absences CUR</v>
          </cell>
          <cell r="H11118">
            <v>2012</v>
          </cell>
        </row>
        <row r="11119">
          <cell r="A11119" t="str">
            <v>UWWTW</v>
          </cell>
          <cell r="C11119">
            <v>131</v>
          </cell>
          <cell r="E11119">
            <v>-58952.32</v>
          </cell>
          <cell r="F11119" t="str">
            <v>FIN_RPT</v>
          </cell>
          <cell r="G11119" t="str">
            <v>250_Comp Absences CUR</v>
          </cell>
          <cell r="H11119">
            <v>2012</v>
          </cell>
        </row>
        <row r="11120">
          <cell r="A11120" t="str">
            <v>UWWTW</v>
          </cell>
          <cell r="C11120">
            <v>132</v>
          </cell>
          <cell r="E11120">
            <v>-4228.18</v>
          </cell>
          <cell r="F11120" t="str">
            <v>FIN_RPT</v>
          </cell>
          <cell r="G11120" t="str">
            <v>250_Comp Absences CUR</v>
          </cell>
          <cell r="H11120">
            <v>2012</v>
          </cell>
        </row>
        <row r="11121">
          <cell r="A11121" t="str">
            <v>UWWTW</v>
          </cell>
          <cell r="C11121">
            <v>133</v>
          </cell>
          <cell r="E11121">
            <v>-4465.8599999999997</v>
          </cell>
          <cell r="F11121" t="str">
            <v>FIN_RPT</v>
          </cell>
          <cell r="G11121" t="str">
            <v>250_Comp Absences CUR</v>
          </cell>
          <cell r="H11121">
            <v>2012</v>
          </cell>
        </row>
        <row r="11122">
          <cell r="A11122" t="str">
            <v>UWWTW</v>
          </cell>
          <cell r="C11122">
            <v>136</v>
          </cell>
          <cell r="E11122">
            <v>-9231.1299999999992</v>
          </cell>
          <cell r="F11122" t="str">
            <v>FIN_RPT</v>
          </cell>
          <cell r="G11122" t="str">
            <v>250_Comp Absences CUR</v>
          </cell>
          <cell r="H11122">
            <v>2012</v>
          </cell>
        </row>
        <row r="11123">
          <cell r="A11123" t="str">
            <v>UWWTW</v>
          </cell>
          <cell r="C11123">
            <v>144</v>
          </cell>
          <cell r="E11123">
            <v>-22436.560000000001</v>
          </cell>
          <cell r="F11123" t="str">
            <v>FIN_RPT</v>
          </cell>
          <cell r="G11123" t="str">
            <v>250_Comp Absences CUR</v>
          </cell>
          <cell r="H11123">
            <v>2012</v>
          </cell>
        </row>
        <row r="11124">
          <cell r="A11124" t="str">
            <v>UWWTW</v>
          </cell>
          <cell r="C11124">
            <v>150</v>
          </cell>
          <cell r="E11124">
            <v>-681.8</v>
          </cell>
          <cell r="F11124" t="str">
            <v>FIN_RPT</v>
          </cell>
          <cell r="G11124" t="str">
            <v>250_Comp Absences CUR</v>
          </cell>
          <cell r="H11124">
            <v>2012</v>
          </cell>
        </row>
        <row r="11125">
          <cell r="A11125" t="str">
            <v>UWWTW</v>
          </cell>
          <cell r="C11125">
            <v>189</v>
          </cell>
          <cell r="E11125">
            <v>-19448.13</v>
          </cell>
          <cell r="F11125" t="str">
            <v>FIN_RPT</v>
          </cell>
          <cell r="G11125" t="str">
            <v>250_Comp Absences CUR</v>
          </cell>
          <cell r="H11125">
            <v>2012</v>
          </cell>
        </row>
        <row r="11126">
          <cell r="A11126" t="str">
            <v>UWWTW</v>
          </cell>
          <cell r="C11126">
            <v>233</v>
          </cell>
          <cell r="E11126">
            <v>-269.49</v>
          </cell>
          <cell r="F11126" t="str">
            <v>FIN_RPT</v>
          </cell>
          <cell r="G11126" t="str">
            <v>250_Comp Absences CUR</v>
          </cell>
          <cell r="H11126">
            <v>2012</v>
          </cell>
        </row>
        <row r="11127">
          <cell r="A11127" t="str">
            <v>UWWTW</v>
          </cell>
          <cell r="C11127">
            <v>402</v>
          </cell>
          <cell r="E11127">
            <v>-32027.33</v>
          </cell>
          <cell r="F11127" t="str">
            <v>FIN_RPT</v>
          </cell>
          <cell r="G11127" t="str">
            <v>250_Comp Absences CUR</v>
          </cell>
          <cell r="H11127">
            <v>2012</v>
          </cell>
        </row>
        <row r="11128">
          <cell r="A11128" t="str">
            <v>UWWTW</v>
          </cell>
          <cell r="C11128">
            <v>101</v>
          </cell>
          <cell r="E11128">
            <v>-309.58999999999997</v>
          </cell>
          <cell r="F11128" t="str">
            <v>FIN_RPT</v>
          </cell>
          <cell r="G11128" t="str">
            <v>290_Comp Absences LT</v>
          </cell>
          <cell r="H11128">
            <v>2012</v>
          </cell>
        </row>
        <row r="11129">
          <cell r="A11129" t="str">
            <v>UWWTW</v>
          </cell>
          <cell r="C11129">
            <v>102</v>
          </cell>
          <cell r="E11129">
            <v>-970768.4</v>
          </cell>
          <cell r="F11129" t="str">
            <v>FIN_RPT</v>
          </cell>
          <cell r="G11129" t="str">
            <v>290_Comp Absences LT</v>
          </cell>
          <cell r="H11129">
            <v>2012</v>
          </cell>
        </row>
        <row r="11130">
          <cell r="A11130" t="str">
            <v>UWWTW</v>
          </cell>
          <cell r="C11130">
            <v>104</v>
          </cell>
          <cell r="E11130">
            <v>-1200.99</v>
          </cell>
          <cell r="F11130" t="str">
            <v>FIN_RPT</v>
          </cell>
          <cell r="G11130" t="str">
            <v>290_Comp Absences LT</v>
          </cell>
          <cell r="H11130">
            <v>2012</v>
          </cell>
        </row>
        <row r="11131">
          <cell r="A11131" t="str">
            <v>UWWTW</v>
          </cell>
          <cell r="C11131">
            <v>105</v>
          </cell>
          <cell r="E11131">
            <v>-16585.07</v>
          </cell>
          <cell r="F11131" t="str">
            <v>FIN_RPT</v>
          </cell>
          <cell r="G11131" t="str">
            <v>290_Comp Absences LT</v>
          </cell>
          <cell r="H11131">
            <v>2012</v>
          </cell>
        </row>
        <row r="11132">
          <cell r="A11132" t="str">
            <v>UWWTW</v>
          </cell>
          <cell r="C11132">
            <v>115</v>
          </cell>
          <cell r="E11132">
            <v>-10022.57</v>
          </cell>
          <cell r="F11132" t="str">
            <v>FIN_RPT</v>
          </cell>
          <cell r="G11132" t="str">
            <v>290_Comp Absences LT</v>
          </cell>
          <cell r="H11132">
            <v>2012</v>
          </cell>
        </row>
        <row r="11133">
          <cell r="A11133" t="str">
            <v>UWWTW</v>
          </cell>
          <cell r="C11133">
            <v>128</v>
          </cell>
          <cell r="E11133">
            <v>-327146.01</v>
          </cell>
          <cell r="F11133" t="str">
            <v>FIN_RPT</v>
          </cell>
          <cell r="G11133" t="str">
            <v>290_Comp Absences LT</v>
          </cell>
          <cell r="H11133">
            <v>2012</v>
          </cell>
        </row>
        <row r="11134">
          <cell r="A11134" t="str">
            <v>UWWTW</v>
          </cell>
          <cell r="C11134">
            <v>131</v>
          </cell>
          <cell r="E11134">
            <v>-22073.32</v>
          </cell>
          <cell r="F11134" t="str">
            <v>FIN_RPT</v>
          </cell>
          <cell r="G11134" t="str">
            <v>290_Comp Absences LT</v>
          </cell>
          <cell r="H11134">
            <v>2012</v>
          </cell>
        </row>
        <row r="11135">
          <cell r="A11135" t="str">
            <v>UWWTW</v>
          </cell>
          <cell r="C11135">
            <v>136</v>
          </cell>
          <cell r="E11135">
            <v>-79.790000000000006</v>
          </cell>
          <cell r="F11135" t="str">
            <v>FIN_RPT</v>
          </cell>
          <cell r="G11135" t="str">
            <v>290_Comp Absences LT</v>
          </cell>
          <cell r="H11135">
            <v>2012</v>
          </cell>
        </row>
        <row r="11136">
          <cell r="A11136" t="str">
            <v>UWWTW</v>
          </cell>
          <cell r="C11136">
            <v>144</v>
          </cell>
          <cell r="E11136">
            <v>-1182.26</v>
          </cell>
          <cell r="F11136" t="str">
            <v>FIN_RPT</v>
          </cell>
          <cell r="G11136" t="str">
            <v>290_Comp Absences LT</v>
          </cell>
          <cell r="H11136">
            <v>2012</v>
          </cell>
        </row>
        <row r="11137">
          <cell r="A11137" t="str">
            <v>UWWTW</v>
          </cell>
          <cell r="C11137">
            <v>150</v>
          </cell>
          <cell r="E11137">
            <v>-554.02</v>
          </cell>
          <cell r="F11137" t="str">
            <v>FIN_RPT</v>
          </cell>
          <cell r="G11137" t="str">
            <v>290_Comp Absences LT</v>
          </cell>
          <cell r="H11137">
            <v>2012</v>
          </cell>
        </row>
        <row r="11138">
          <cell r="A11138" t="str">
            <v>UWWTW</v>
          </cell>
          <cell r="C11138">
            <v>189</v>
          </cell>
          <cell r="E11138">
            <v>-15221.01</v>
          </cell>
          <cell r="F11138" t="str">
            <v>FIN_RPT</v>
          </cell>
          <cell r="G11138" t="str">
            <v>290_Comp Absences LT</v>
          </cell>
          <cell r="H11138">
            <v>2012</v>
          </cell>
        </row>
        <row r="11139">
          <cell r="A11139" t="str">
            <v>UWWTW</v>
          </cell>
          <cell r="C11139">
            <v>233</v>
          </cell>
          <cell r="E11139">
            <v>-758.75</v>
          </cell>
          <cell r="F11139" t="str">
            <v>FIN_RPT</v>
          </cell>
          <cell r="G11139" t="str">
            <v>290_Comp Absences LT</v>
          </cell>
          <cell r="H11139">
            <v>2012</v>
          </cell>
        </row>
        <row r="11140">
          <cell r="A11140" t="str">
            <v>UWWTW</v>
          </cell>
          <cell r="C11140">
            <v>402</v>
          </cell>
          <cell r="E11140">
            <v>-18690.3</v>
          </cell>
          <cell r="F11140" t="str">
            <v>FIN_RPT</v>
          </cell>
          <cell r="G11140" t="str">
            <v>290_Comp Absences LT</v>
          </cell>
          <cell r="H11140">
            <v>2012</v>
          </cell>
        </row>
        <row r="11141">
          <cell r="A11141" t="str">
            <v>UWWTW</v>
          </cell>
          <cell r="C11141" t="str">
            <v>AGY</v>
          </cell>
          <cell r="E11141">
            <v>-115078.85</v>
          </cell>
          <cell r="F11141" t="str">
            <v>FIN_RPT</v>
          </cell>
          <cell r="G11141" t="str">
            <v>255_Dep of Stud Orgs</v>
          </cell>
          <cell r="H11141">
            <v>2012</v>
          </cell>
        </row>
        <row r="11142">
          <cell r="A11142" t="str">
            <v>UWWTW</v>
          </cell>
          <cell r="C11142" t="str">
            <v>CON</v>
          </cell>
          <cell r="E11142">
            <v>-145593077.53999999</v>
          </cell>
          <cell r="F11142" t="str">
            <v>FIN_RPT</v>
          </cell>
          <cell r="G11142" t="str">
            <v>300_Inv Cap, Net Debt</v>
          </cell>
          <cell r="H11142">
            <v>2012</v>
          </cell>
        </row>
        <row r="11143">
          <cell r="A11143" t="str">
            <v>UWWTW</v>
          </cell>
          <cell r="C11143">
            <v>147</v>
          </cell>
          <cell r="E11143">
            <v>-11399175.220000001</v>
          </cell>
          <cell r="F11143" t="str">
            <v>FIN_RPT</v>
          </cell>
          <cell r="G11143" t="str">
            <v>330_Restrict Stud Lns</v>
          </cell>
          <cell r="H11143">
            <v>2012</v>
          </cell>
        </row>
        <row r="11144">
          <cell r="A11144" t="str">
            <v>UWWTW</v>
          </cell>
          <cell r="C11144">
            <v>144</v>
          </cell>
          <cell r="E11144">
            <v>-5122.6499999999996</v>
          </cell>
          <cell r="F11144" t="str">
            <v>FIN_RPT</v>
          </cell>
          <cell r="G11144" t="str">
            <v>340_Restricted Other</v>
          </cell>
          <cell r="H11144">
            <v>2012</v>
          </cell>
        </row>
        <row r="11145">
          <cell r="A11145" t="str">
            <v>UWWTW</v>
          </cell>
          <cell r="C11145">
            <v>161</v>
          </cell>
          <cell r="E11145">
            <v>-377.55</v>
          </cell>
          <cell r="F11145" t="str">
            <v>FIN_RPT</v>
          </cell>
          <cell r="G11145" t="str">
            <v>340_Restricted Other</v>
          </cell>
          <cell r="H11145">
            <v>2012</v>
          </cell>
        </row>
        <row r="11146">
          <cell r="A11146" t="str">
            <v>UWWTW</v>
          </cell>
          <cell r="C11146">
            <v>162</v>
          </cell>
          <cell r="E11146">
            <v>-9425.1200000000008</v>
          </cell>
          <cell r="F11146" t="str">
            <v>FIN_RPT</v>
          </cell>
          <cell r="G11146" t="str">
            <v>340_Restricted Other</v>
          </cell>
          <cell r="H11146">
            <v>2012</v>
          </cell>
        </row>
        <row r="11147">
          <cell r="A11147" t="str">
            <v>UWWTW</v>
          </cell>
          <cell r="C11147">
            <v>184</v>
          </cell>
          <cell r="E11147">
            <v>-2937.48</v>
          </cell>
          <cell r="F11147" t="str">
            <v>FIN_RPT</v>
          </cell>
          <cell r="G11147" t="str">
            <v>340_Restricted Other</v>
          </cell>
          <cell r="H11147">
            <v>2012</v>
          </cell>
        </row>
        <row r="11148">
          <cell r="A11148" t="str">
            <v>UWWTW</v>
          </cell>
          <cell r="C11148" t="str">
            <v>CON</v>
          </cell>
          <cell r="E11148">
            <v>-11096523.119999999</v>
          </cell>
          <cell r="F11148" t="str">
            <v>FIN_RPT</v>
          </cell>
          <cell r="G11148" t="str">
            <v>340_Restricted Other</v>
          </cell>
          <cell r="H11148">
            <v>2012</v>
          </cell>
        </row>
        <row r="11149">
          <cell r="A11149" t="str">
            <v>UWWTW</v>
          </cell>
          <cell r="C11149">
            <v>162</v>
          </cell>
          <cell r="E11149">
            <v>-173360.67</v>
          </cell>
          <cell r="F11149" t="str">
            <v>FIN_RPT</v>
          </cell>
          <cell r="G11149" t="str">
            <v>310_Restricted Nonexp</v>
          </cell>
          <cell r="H11149">
            <v>2012</v>
          </cell>
        </row>
        <row r="11150">
          <cell r="A11150" t="str">
            <v>UWWTW</v>
          </cell>
          <cell r="C11150">
            <v>162</v>
          </cell>
          <cell r="E11150">
            <v>-310560.07</v>
          </cell>
          <cell r="F11150" t="str">
            <v>FIN_RPT</v>
          </cell>
          <cell r="G11150" t="str">
            <v>320_Restricted Expend</v>
          </cell>
          <cell r="H11150">
            <v>2012</v>
          </cell>
        </row>
        <row r="11151">
          <cell r="A11151" t="str">
            <v>UWWTW</v>
          </cell>
          <cell r="C11151">
            <v>128</v>
          </cell>
          <cell r="E11151">
            <v>-2043290.95</v>
          </cell>
          <cell r="F11151" t="str">
            <v>FIN_RPT</v>
          </cell>
          <cell r="G11151" t="str">
            <v>320_Restricted Expend</v>
          </cell>
          <cell r="H11151">
            <v>2012</v>
          </cell>
        </row>
        <row r="11152">
          <cell r="A11152" t="str">
            <v>UWWTW</v>
          </cell>
          <cell r="C11152">
            <v>161</v>
          </cell>
          <cell r="E11152">
            <v>-32628.7</v>
          </cell>
          <cell r="F11152" t="str">
            <v>FIN_RPT</v>
          </cell>
          <cell r="G11152" t="str">
            <v>320_Restricted Expend</v>
          </cell>
          <cell r="H11152">
            <v>2012</v>
          </cell>
        </row>
        <row r="11153">
          <cell r="A11153" t="str">
            <v>UWWTW</v>
          </cell>
          <cell r="C11153">
            <v>228</v>
          </cell>
          <cell r="E11153">
            <v>-146188</v>
          </cell>
          <cell r="F11153" t="str">
            <v>FIN_RPT</v>
          </cell>
          <cell r="G11153" t="str">
            <v>320_Restricted Expend</v>
          </cell>
          <cell r="H11153">
            <v>2012</v>
          </cell>
        </row>
        <row r="11154">
          <cell r="A11154" t="str">
            <v>UWWTW</v>
          </cell>
          <cell r="C11154">
            <v>100</v>
          </cell>
          <cell r="E11154">
            <v>-17448.48</v>
          </cell>
          <cell r="F11154" t="str">
            <v>FIN_RPT</v>
          </cell>
          <cell r="G11154" t="str">
            <v>350_Unrestricted</v>
          </cell>
          <cell r="H11154">
            <v>2012</v>
          </cell>
        </row>
        <row r="11155">
          <cell r="A11155" t="str">
            <v>UWWTW</v>
          </cell>
          <cell r="C11155">
            <v>102</v>
          </cell>
          <cell r="E11155">
            <v>82602172.299999997</v>
          </cell>
          <cell r="F11155" t="str">
            <v>FIN_RPT</v>
          </cell>
          <cell r="G11155" t="str">
            <v>350_Unrestricted</v>
          </cell>
          <cell r="H11155">
            <v>2012</v>
          </cell>
        </row>
        <row r="11156">
          <cell r="A11156" t="str">
            <v>UWWTW</v>
          </cell>
          <cell r="C11156">
            <v>104</v>
          </cell>
          <cell r="E11156">
            <v>294522.28000000003</v>
          </cell>
          <cell r="F11156" t="str">
            <v>FIN_RPT</v>
          </cell>
          <cell r="G11156" t="str">
            <v>350_Unrestricted</v>
          </cell>
          <cell r="H11156">
            <v>2012</v>
          </cell>
        </row>
        <row r="11157">
          <cell r="A11157" t="str">
            <v>UWWTW</v>
          </cell>
          <cell r="C11157">
            <v>105</v>
          </cell>
          <cell r="E11157">
            <v>1674939.08</v>
          </cell>
          <cell r="F11157" t="str">
            <v>FIN_RPT</v>
          </cell>
          <cell r="G11157" t="str">
            <v>350_Unrestricted</v>
          </cell>
          <cell r="H11157">
            <v>2012</v>
          </cell>
        </row>
        <row r="11158">
          <cell r="A11158" t="str">
            <v>UWWTW</v>
          </cell>
          <cell r="C11158">
            <v>107</v>
          </cell>
          <cell r="E11158">
            <v>66169</v>
          </cell>
          <cell r="F11158" t="str">
            <v>FIN_RPT</v>
          </cell>
          <cell r="G11158" t="str">
            <v>350_Unrestricted</v>
          </cell>
          <cell r="H11158">
            <v>2012</v>
          </cell>
        </row>
        <row r="11159">
          <cell r="A11159" t="str">
            <v>UWWTW</v>
          </cell>
          <cell r="C11159">
            <v>109</v>
          </cell>
          <cell r="E11159">
            <v>3246965.72</v>
          </cell>
          <cell r="F11159" t="str">
            <v>FIN_RPT</v>
          </cell>
          <cell r="G11159" t="str">
            <v>350_Unrestricted</v>
          </cell>
          <cell r="H11159">
            <v>2012</v>
          </cell>
        </row>
        <row r="11160">
          <cell r="A11160" t="str">
            <v>UWWTW</v>
          </cell>
          <cell r="C11160">
            <v>110</v>
          </cell>
          <cell r="E11160">
            <v>4020428.3</v>
          </cell>
          <cell r="F11160" t="str">
            <v>FIN_RPT</v>
          </cell>
          <cell r="G11160" t="str">
            <v>350_Unrestricted</v>
          </cell>
          <cell r="H11160">
            <v>2012</v>
          </cell>
        </row>
        <row r="11161">
          <cell r="A11161" t="str">
            <v>UWWTW</v>
          </cell>
          <cell r="C11161">
            <v>114</v>
          </cell>
          <cell r="E11161">
            <v>505884.05</v>
          </cell>
          <cell r="F11161" t="str">
            <v>FIN_RPT</v>
          </cell>
          <cell r="G11161" t="str">
            <v>350_Unrestricted</v>
          </cell>
          <cell r="H11161">
            <v>2012</v>
          </cell>
        </row>
        <row r="11162">
          <cell r="A11162" t="str">
            <v>UWWTW</v>
          </cell>
          <cell r="C11162">
            <v>115</v>
          </cell>
          <cell r="E11162">
            <v>200401.15</v>
          </cell>
          <cell r="F11162" t="str">
            <v>FIN_RPT</v>
          </cell>
          <cell r="G11162" t="str">
            <v>350_Unrestricted</v>
          </cell>
          <cell r="H11162">
            <v>2012</v>
          </cell>
        </row>
        <row r="11163">
          <cell r="A11163" t="str">
            <v>UWWTW</v>
          </cell>
          <cell r="C11163">
            <v>118</v>
          </cell>
          <cell r="E11163">
            <v>4982.62</v>
          </cell>
          <cell r="F11163" t="str">
            <v>FIN_RPT</v>
          </cell>
          <cell r="G11163" t="str">
            <v>350_Unrestricted</v>
          </cell>
          <cell r="H11163">
            <v>2012</v>
          </cell>
        </row>
        <row r="11164">
          <cell r="A11164" t="str">
            <v>UWWTW</v>
          </cell>
          <cell r="C11164">
            <v>122</v>
          </cell>
          <cell r="E11164">
            <v>-31434.69</v>
          </cell>
          <cell r="F11164" t="str">
            <v>FIN_RPT</v>
          </cell>
          <cell r="G11164" t="str">
            <v>350_Unrestricted</v>
          </cell>
          <cell r="H11164">
            <v>2012</v>
          </cell>
        </row>
        <row r="11165">
          <cell r="A11165" t="str">
            <v>UWWTW</v>
          </cell>
          <cell r="C11165">
            <v>128</v>
          </cell>
          <cell r="E11165">
            <v>-2099722.9900000002</v>
          </cell>
          <cell r="F11165" t="str">
            <v>FIN_RPT</v>
          </cell>
          <cell r="G11165" t="str">
            <v>350_Unrestricted</v>
          </cell>
          <cell r="H11165">
            <v>2012</v>
          </cell>
        </row>
        <row r="11166">
          <cell r="A11166" t="str">
            <v>UWWTW</v>
          </cell>
          <cell r="C11166">
            <v>129</v>
          </cell>
          <cell r="E11166">
            <v>-451139.46</v>
          </cell>
          <cell r="F11166" t="str">
            <v>FIN_RPT</v>
          </cell>
          <cell r="G11166" t="str">
            <v>350_Unrestricted</v>
          </cell>
          <cell r="H11166">
            <v>2012</v>
          </cell>
        </row>
        <row r="11167">
          <cell r="A11167" t="str">
            <v>UWWTW</v>
          </cell>
          <cell r="C11167">
            <v>131</v>
          </cell>
          <cell r="E11167">
            <v>-107485437.83</v>
          </cell>
          <cell r="F11167" t="str">
            <v>FIN_RPT</v>
          </cell>
          <cell r="G11167" t="str">
            <v>350_Unrestricted</v>
          </cell>
          <cell r="H11167">
            <v>2012</v>
          </cell>
        </row>
        <row r="11168">
          <cell r="A11168" t="str">
            <v>UWWTW</v>
          </cell>
          <cell r="C11168">
            <v>132</v>
          </cell>
          <cell r="E11168">
            <v>270723.09999999998</v>
          </cell>
          <cell r="F11168" t="str">
            <v>FIN_RPT</v>
          </cell>
          <cell r="G11168" t="str">
            <v>350_Unrestricted</v>
          </cell>
          <cell r="H11168">
            <v>2012</v>
          </cell>
        </row>
        <row r="11169">
          <cell r="A11169" t="str">
            <v>UWWTW</v>
          </cell>
          <cell r="C11169">
            <v>133</v>
          </cell>
          <cell r="E11169">
            <v>767046.89</v>
          </cell>
          <cell r="F11169" t="str">
            <v>FIN_RPT</v>
          </cell>
          <cell r="G11169" t="str">
            <v>350_Unrestricted</v>
          </cell>
          <cell r="H11169">
            <v>2012</v>
          </cell>
        </row>
        <row r="11170">
          <cell r="A11170" t="str">
            <v>UWWTW</v>
          </cell>
          <cell r="C11170">
            <v>136</v>
          </cell>
          <cell r="E11170">
            <v>3379175.57</v>
          </cell>
          <cell r="F11170" t="str">
            <v>FIN_RPT</v>
          </cell>
          <cell r="G11170" t="str">
            <v>350_Unrestricted</v>
          </cell>
          <cell r="H11170">
            <v>2012</v>
          </cell>
        </row>
        <row r="11171">
          <cell r="A11171" t="str">
            <v>UWWTW</v>
          </cell>
          <cell r="C11171">
            <v>144</v>
          </cell>
          <cell r="E11171">
            <v>-298524.77</v>
          </cell>
          <cell r="F11171" t="str">
            <v>FIN_RPT</v>
          </cell>
          <cell r="G11171" t="str">
            <v>350_Unrestricted</v>
          </cell>
          <cell r="H11171">
            <v>2012</v>
          </cell>
        </row>
        <row r="11172">
          <cell r="A11172" t="str">
            <v>UWWTW</v>
          </cell>
          <cell r="C11172">
            <v>145</v>
          </cell>
          <cell r="E11172">
            <v>-19760.38</v>
          </cell>
          <cell r="F11172" t="str">
            <v>FIN_RPT</v>
          </cell>
          <cell r="G11172" t="str">
            <v>350_Unrestricted</v>
          </cell>
          <cell r="H11172">
            <v>2012</v>
          </cell>
        </row>
        <row r="11173">
          <cell r="A11173" t="str">
            <v>UWWTW</v>
          </cell>
          <cell r="C11173">
            <v>146</v>
          </cell>
          <cell r="E11173">
            <v>402166.12</v>
          </cell>
          <cell r="F11173" t="str">
            <v>FIN_RPT</v>
          </cell>
          <cell r="G11173" t="str">
            <v>350_Unrestricted</v>
          </cell>
          <cell r="H11173">
            <v>2012</v>
          </cell>
        </row>
        <row r="11174">
          <cell r="A11174" t="str">
            <v>UWWTW</v>
          </cell>
          <cell r="C11174">
            <v>147</v>
          </cell>
          <cell r="E11174">
            <v>2154977.63</v>
          </cell>
          <cell r="F11174" t="str">
            <v>FIN_RPT</v>
          </cell>
          <cell r="G11174" t="str">
            <v>350_Unrestricted</v>
          </cell>
          <cell r="H11174">
            <v>2012</v>
          </cell>
        </row>
        <row r="11175">
          <cell r="A11175" t="str">
            <v>UWWTW</v>
          </cell>
          <cell r="C11175">
            <v>148</v>
          </cell>
          <cell r="E11175">
            <v>8756385.2200000007</v>
          </cell>
          <cell r="F11175" t="str">
            <v>FIN_RPT</v>
          </cell>
          <cell r="G11175" t="str">
            <v>350_Unrestricted</v>
          </cell>
          <cell r="H11175">
            <v>2012</v>
          </cell>
        </row>
        <row r="11176">
          <cell r="A11176" t="str">
            <v>UWWTW</v>
          </cell>
          <cell r="C11176">
            <v>149</v>
          </cell>
          <cell r="E11176">
            <v>-6340.33</v>
          </cell>
          <cell r="F11176" t="str">
            <v>FIN_RPT</v>
          </cell>
          <cell r="G11176" t="str">
            <v>350_Unrestricted</v>
          </cell>
          <cell r="H11176">
            <v>2012</v>
          </cell>
        </row>
        <row r="11177">
          <cell r="A11177" t="str">
            <v>UWWTW</v>
          </cell>
          <cell r="C11177">
            <v>150</v>
          </cell>
          <cell r="E11177">
            <v>10522.17</v>
          </cell>
          <cell r="F11177" t="str">
            <v>FIN_RPT</v>
          </cell>
          <cell r="G11177" t="str">
            <v>350_Unrestricted</v>
          </cell>
          <cell r="H11177">
            <v>2012</v>
          </cell>
        </row>
        <row r="11178">
          <cell r="A11178" t="str">
            <v>UWWTW</v>
          </cell>
          <cell r="C11178">
            <v>161</v>
          </cell>
          <cell r="E11178">
            <v>40594.9</v>
          </cell>
          <cell r="F11178" t="str">
            <v>FIN_RPT</v>
          </cell>
          <cell r="G11178" t="str">
            <v>350_Unrestricted</v>
          </cell>
          <cell r="H11178">
            <v>2012</v>
          </cell>
        </row>
        <row r="11179">
          <cell r="A11179" t="str">
            <v>UWWTW</v>
          </cell>
          <cell r="C11179">
            <v>162</v>
          </cell>
          <cell r="E11179">
            <v>-10054.459999999999</v>
          </cell>
          <cell r="F11179" t="str">
            <v>FIN_RPT</v>
          </cell>
          <cell r="G11179" t="str">
            <v>350_Unrestricted</v>
          </cell>
          <cell r="H11179">
            <v>2012</v>
          </cell>
        </row>
        <row r="11180">
          <cell r="A11180" t="str">
            <v>UWWTW</v>
          </cell>
          <cell r="C11180">
            <v>173</v>
          </cell>
          <cell r="E11180">
            <v>130140.93</v>
          </cell>
          <cell r="F11180" t="str">
            <v>FIN_RPT</v>
          </cell>
          <cell r="G11180" t="str">
            <v>350_Unrestricted</v>
          </cell>
          <cell r="H11180">
            <v>2012</v>
          </cell>
        </row>
        <row r="11181">
          <cell r="A11181" t="str">
            <v>UWWTW</v>
          </cell>
          <cell r="C11181">
            <v>177</v>
          </cell>
          <cell r="E11181">
            <v>82339.88</v>
          </cell>
          <cell r="F11181" t="str">
            <v>FIN_RPT</v>
          </cell>
          <cell r="G11181" t="str">
            <v>350_Unrestricted</v>
          </cell>
          <cell r="H11181">
            <v>2012</v>
          </cell>
        </row>
        <row r="11182">
          <cell r="A11182" t="str">
            <v>UWWTW</v>
          </cell>
          <cell r="C11182">
            <v>184</v>
          </cell>
          <cell r="E11182">
            <v>11146.35</v>
          </cell>
          <cell r="F11182" t="str">
            <v>FIN_RPT</v>
          </cell>
          <cell r="G11182" t="str">
            <v>350_Unrestricted</v>
          </cell>
          <cell r="H11182">
            <v>2012</v>
          </cell>
        </row>
        <row r="11183">
          <cell r="A11183" t="str">
            <v>UWWTW</v>
          </cell>
          <cell r="C11183">
            <v>186</v>
          </cell>
          <cell r="E11183">
            <v>-38365.11</v>
          </cell>
          <cell r="F11183" t="str">
            <v>FIN_RPT</v>
          </cell>
          <cell r="G11183" t="str">
            <v>350_Unrestricted</v>
          </cell>
          <cell r="H11183">
            <v>2012</v>
          </cell>
        </row>
        <row r="11184">
          <cell r="A11184" t="str">
            <v>UWWTW</v>
          </cell>
          <cell r="C11184">
            <v>189</v>
          </cell>
          <cell r="E11184">
            <v>-1298743.45</v>
          </cell>
          <cell r="F11184" t="str">
            <v>FIN_RPT</v>
          </cell>
          <cell r="G11184" t="str">
            <v>350_Unrestricted</v>
          </cell>
          <cell r="H11184">
            <v>2012</v>
          </cell>
        </row>
        <row r="11185">
          <cell r="A11185" t="str">
            <v>UWWTW</v>
          </cell>
          <cell r="C11185">
            <v>228</v>
          </cell>
          <cell r="E11185">
            <v>146188</v>
          </cell>
          <cell r="F11185" t="str">
            <v>FIN_RPT</v>
          </cell>
          <cell r="G11185" t="str">
            <v>350_Unrestricted</v>
          </cell>
          <cell r="H11185">
            <v>2012</v>
          </cell>
        </row>
        <row r="11186">
          <cell r="A11186" t="str">
            <v>UWWTW</v>
          </cell>
          <cell r="C11186">
            <v>233</v>
          </cell>
          <cell r="E11186">
            <v>341299.83</v>
          </cell>
          <cell r="F11186" t="str">
            <v>FIN_RPT</v>
          </cell>
          <cell r="G11186" t="str">
            <v>350_Unrestricted</v>
          </cell>
          <cell r="H11186">
            <v>2012</v>
          </cell>
        </row>
        <row r="11187">
          <cell r="A11187" t="str">
            <v>UWWTW</v>
          </cell>
          <cell r="C11187">
            <v>402</v>
          </cell>
          <cell r="E11187">
            <v>1145618.44</v>
          </cell>
          <cell r="F11187" t="str">
            <v>FIN_RPT</v>
          </cell>
          <cell r="G11187" t="str">
            <v>350_Unrestricted</v>
          </cell>
          <cell r="H11187">
            <v>2012</v>
          </cell>
        </row>
        <row r="11188">
          <cell r="A11188" t="str">
            <v>UWWTW</v>
          </cell>
          <cell r="C11188">
            <v>403</v>
          </cell>
          <cell r="E11188">
            <v>578589.22</v>
          </cell>
          <cell r="F11188" t="str">
            <v>FIN_RPT</v>
          </cell>
          <cell r="G11188" t="str">
            <v>350_Unrestricted</v>
          </cell>
          <cell r="H11188">
            <v>2012</v>
          </cell>
        </row>
        <row r="11189">
          <cell r="A11189" t="str">
            <v>UWWTW</v>
          </cell>
          <cell r="C11189">
            <v>406</v>
          </cell>
          <cell r="E11189">
            <v>846486.85</v>
          </cell>
          <cell r="F11189" t="str">
            <v>FIN_RPT</v>
          </cell>
          <cell r="G11189" t="str">
            <v>350_Unrestricted</v>
          </cell>
          <cell r="H11189">
            <v>2012</v>
          </cell>
        </row>
        <row r="11190">
          <cell r="A11190" t="str">
            <v>UWWTW</v>
          </cell>
          <cell r="C11190" t="str">
            <v>CON</v>
          </cell>
          <cell r="E11190">
            <v>10718904.890000001</v>
          </cell>
          <cell r="F11190" t="str">
            <v>FIN_RPT</v>
          </cell>
          <cell r="G11190" t="str">
            <v>350_Unrestricted</v>
          </cell>
          <cell r="H11190">
            <v>2012</v>
          </cell>
        </row>
        <row r="11191">
          <cell r="A11191" t="str">
            <v>UWWTW</v>
          </cell>
          <cell r="C11191">
            <v>131</v>
          </cell>
          <cell r="E11191">
            <v>567562.03</v>
          </cell>
          <cell r="F11191" t="str">
            <v>FIN_RPT</v>
          </cell>
          <cell r="G11191" t="str">
            <v>400_Operating Revenues</v>
          </cell>
          <cell r="H11191">
            <v>2012</v>
          </cell>
        </row>
        <row r="11192">
          <cell r="A11192" t="str">
            <v>UWWTW</v>
          </cell>
          <cell r="C11192">
            <v>100</v>
          </cell>
          <cell r="E11192">
            <v>17448.48</v>
          </cell>
          <cell r="F11192" t="str">
            <v>FIN_RPT</v>
          </cell>
          <cell r="G11192" t="str">
            <v>400_Operating Revenues</v>
          </cell>
          <cell r="H11192">
            <v>2012</v>
          </cell>
        </row>
        <row r="11193">
          <cell r="A11193" t="str">
            <v>UWWTW</v>
          </cell>
          <cell r="C11193">
            <v>128</v>
          </cell>
          <cell r="E11193">
            <v>16528877.039999999</v>
          </cell>
          <cell r="F11193" t="str">
            <v>FIN_RPT</v>
          </cell>
          <cell r="G11193" t="str">
            <v>400_Operating Revenues</v>
          </cell>
          <cell r="H11193">
            <v>2012</v>
          </cell>
        </row>
        <row r="11194">
          <cell r="A11194" t="str">
            <v>UWWTW</v>
          </cell>
          <cell r="C11194">
            <v>129</v>
          </cell>
          <cell r="E11194">
            <v>-23.38</v>
          </cell>
          <cell r="F11194" t="str">
            <v>FIN_RPT</v>
          </cell>
          <cell r="G11194" t="str">
            <v>400_Operating Revenues</v>
          </cell>
          <cell r="H11194">
            <v>2012</v>
          </cell>
        </row>
        <row r="11195">
          <cell r="A11195" t="str">
            <v>UWWTW</v>
          </cell>
          <cell r="C11195">
            <v>131</v>
          </cell>
          <cell r="E11195">
            <v>-229588.84</v>
          </cell>
          <cell r="F11195" t="str">
            <v>FIN_RPT</v>
          </cell>
          <cell r="G11195" t="str">
            <v>400_Operating Revenues</v>
          </cell>
          <cell r="H11195">
            <v>2012</v>
          </cell>
        </row>
        <row r="11196">
          <cell r="A11196" t="str">
            <v>UWWTW</v>
          </cell>
          <cell r="C11196">
            <v>132</v>
          </cell>
          <cell r="E11196">
            <v>165</v>
          </cell>
          <cell r="F11196" t="str">
            <v>FIN_RPT</v>
          </cell>
          <cell r="G11196" t="str">
            <v>400_Operating Revenues</v>
          </cell>
          <cell r="H11196">
            <v>2012</v>
          </cell>
        </row>
        <row r="11197">
          <cell r="A11197" t="str">
            <v>UWWTW</v>
          </cell>
          <cell r="C11197">
            <v>133</v>
          </cell>
          <cell r="E11197">
            <v>82454.25</v>
          </cell>
          <cell r="F11197" t="str">
            <v>FIN_RPT</v>
          </cell>
          <cell r="G11197" t="str">
            <v>400_Operating Revenues</v>
          </cell>
          <cell r="H11197">
            <v>2012</v>
          </cell>
        </row>
        <row r="11198">
          <cell r="A11198" t="str">
            <v>UWWTW</v>
          </cell>
          <cell r="C11198">
            <v>136</v>
          </cell>
          <cell r="E11198">
            <v>3541.77</v>
          </cell>
          <cell r="F11198" t="str">
            <v>FIN_RPT</v>
          </cell>
          <cell r="G11198" t="str">
            <v>400_Operating Revenues</v>
          </cell>
          <cell r="H11198">
            <v>2012</v>
          </cell>
        </row>
        <row r="11199">
          <cell r="A11199" t="str">
            <v>UWWTW</v>
          </cell>
          <cell r="C11199">
            <v>144</v>
          </cell>
          <cell r="E11199">
            <v>-883704.91</v>
          </cell>
          <cell r="F11199" t="str">
            <v>FIN_RPT</v>
          </cell>
          <cell r="G11199" t="str">
            <v>400_Operating Revenues</v>
          </cell>
          <cell r="H11199">
            <v>2012</v>
          </cell>
        </row>
        <row r="11200">
          <cell r="A11200" t="str">
            <v>UWWTW</v>
          </cell>
          <cell r="C11200">
            <v>145</v>
          </cell>
          <cell r="E11200">
            <v>103178.67</v>
          </cell>
          <cell r="F11200" t="str">
            <v>FIN_RPT</v>
          </cell>
          <cell r="G11200" t="str">
            <v>400_Operating Revenues</v>
          </cell>
          <cell r="H11200">
            <v>2012</v>
          </cell>
        </row>
        <row r="11201">
          <cell r="A11201" t="str">
            <v>UWWTW</v>
          </cell>
          <cell r="C11201">
            <v>146</v>
          </cell>
          <cell r="E11201">
            <v>18734</v>
          </cell>
          <cell r="F11201" t="str">
            <v>FIN_RPT</v>
          </cell>
          <cell r="G11201" t="str">
            <v>400_Operating Revenues</v>
          </cell>
          <cell r="H11201">
            <v>2012</v>
          </cell>
        </row>
        <row r="11202">
          <cell r="A11202" t="str">
            <v>UWWTW</v>
          </cell>
          <cell r="C11202">
            <v>148</v>
          </cell>
          <cell r="E11202">
            <v>8493</v>
          </cell>
          <cell r="F11202" t="str">
            <v>FIN_RPT</v>
          </cell>
          <cell r="G11202" t="str">
            <v>400_Operating Revenues</v>
          </cell>
          <cell r="H11202">
            <v>2012</v>
          </cell>
        </row>
        <row r="11203">
          <cell r="A11203" t="str">
            <v>UWWTW</v>
          </cell>
          <cell r="C11203">
            <v>128</v>
          </cell>
          <cell r="E11203">
            <v>946.59</v>
          </cell>
          <cell r="F11203" t="str">
            <v>FIN_RPT</v>
          </cell>
          <cell r="G11203" t="str">
            <v>400_Operating Revenues</v>
          </cell>
          <cell r="H11203">
            <v>2012</v>
          </cell>
        </row>
        <row r="11204">
          <cell r="A11204" t="str">
            <v>UWWTW</v>
          </cell>
          <cell r="C11204">
            <v>128</v>
          </cell>
          <cell r="E11204">
            <v>9465.85</v>
          </cell>
          <cell r="F11204" t="str">
            <v>FIN_RPT</v>
          </cell>
          <cell r="G11204" t="str">
            <v>400_Operating Revenues</v>
          </cell>
          <cell r="H11204">
            <v>2012</v>
          </cell>
        </row>
        <row r="11205">
          <cell r="A11205" t="str">
            <v>UWWTW</v>
          </cell>
          <cell r="C11205">
            <v>144</v>
          </cell>
          <cell r="E11205">
            <v>62391.65</v>
          </cell>
          <cell r="F11205" t="str">
            <v>FIN_RPT</v>
          </cell>
          <cell r="G11205" t="str">
            <v>400_Operating Revenues</v>
          </cell>
          <cell r="H11205">
            <v>2012</v>
          </cell>
        </row>
        <row r="11206">
          <cell r="A11206" t="str">
            <v>UWWTW</v>
          </cell>
          <cell r="C11206">
            <v>149</v>
          </cell>
          <cell r="E11206">
            <v>63531217</v>
          </cell>
          <cell r="F11206" t="str">
            <v>FIN_RPT</v>
          </cell>
          <cell r="G11206" t="str">
            <v>400_Operating Revenues</v>
          </cell>
          <cell r="H11206">
            <v>2012</v>
          </cell>
        </row>
        <row r="11207">
          <cell r="A11207" t="str">
            <v>UWWTW</v>
          </cell>
          <cell r="C11207">
            <v>102</v>
          </cell>
          <cell r="E11207">
            <v>-25216627.120000001</v>
          </cell>
          <cell r="F11207" t="str">
            <v>FIN_RPT</v>
          </cell>
          <cell r="G11207" t="str">
            <v>430_State Appropriations</v>
          </cell>
          <cell r="H11207">
            <v>2012</v>
          </cell>
        </row>
        <row r="11208">
          <cell r="A11208" t="str">
            <v>UWWTW</v>
          </cell>
          <cell r="C11208">
            <v>104</v>
          </cell>
          <cell r="E11208">
            <v>-235222.05</v>
          </cell>
          <cell r="F11208" t="str">
            <v>FIN_RPT</v>
          </cell>
          <cell r="G11208" t="str">
            <v>430_State Appropriations</v>
          </cell>
          <cell r="H11208">
            <v>2012</v>
          </cell>
        </row>
        <row r="11209">
          <cell r="A11209" t="str">
            <v>UWWTW</v>
          </cell>
          <cell r="C11209">
            <v>105</v>
          </cell>
          <cell r="E11209">
            <v>-1570998.14</v>
          </cell>
          <cell r="F11209" t="str">
            <v>FIN_RPT</v>
          </cell>
          <cell r="G11209" t="str">
            <v>430_State Appropriations</v>
          </cell>
          <cell r="H11209">
            <v>2012</v>
          </cell>
        </row>
        <row r="11210">
          <cell r="A11210" t="str">
            <v>UWWTW</v>
          </cell>
          <cell r="C11210">
            <v>107</v>
          </cell>
          <cell r="E11210">
            <v>-66169</v>
          </cell>
          <cell r="F11210" t="str">
            <v>FIN_RPT</v>
          </cell>
          <cell r="G11210" t="str">
            <v>430_State Appropriations</v>
          </cell>
          <cell r="H11210">
            <v>2012</v>
          </cell>
        </row>
        <row r="11211">
          <cell r="A11211" t="str">
            <v>UWWTW</v>
          </cell>
          <cell r="C11211">
            <v>109</v>
          </cell>
          <cell r="E11211">
            <v>-1801061.38</v>
          </cell>
          <cell r="F11211" t="str">
            <v>FIN_RPT</v>
          </cell>
          <cell r="G11211" t="str">
            <v>430_State Appropriations</v>
          </cell>
          <cell r="H11211">
            <v>2012</v>
          </cell>
        </row>
        <row r="11212">
          <cell r="A11212" t="str">
            <v>UWWTW</v>
          </cell>
          <cell r="C11212">
            <v>114</v>
          </cell>
          <cell r="E11212">
            <v>-264642.40000000002</v>
          </cell>
          <cell r="F11212" t="str">
            <v>FIN_RPT</v>
          </cell>
          <cell r="G11212" t="str">
            <v>430_State Appropriations</v>
          </cell>
          <cell r="H11212">
            <v>2012</v>
          </cell>
        </row>
        <row r="11213">
          <cell r="A11213" t="str">
            <v>UWWTW</v>
          </cell>
          <cell r="C11213">
            <v>115</v>
          </cell>
          <cell r="E11213">
            <v>-194469.63</v>
          </cell>
          <cell r="F11213" t="str">
            <v>FIN_RPT</v>
          </cell>
          <cell r="G11213" t="str">
            <v>430_State Appropriations</v>
          </cell>
          <cell r="H11213">
            <v>2012</v>
          </cell>
        </row>
        <row r="11214">
          <cell r="A11214" t="str">
            <v>UWWTW</v>
          </cell>
          <cell r="C11214">
            <v>118</v>
          </cell>
          <cell r="E11214">
            <v>-5084.84</v>
          </cell>
          <cell r="F11214" t="str">
            <v>FIN_RPT</v>
          </cell>
          <cell r="G11214" t="str">
            <v>430_State Appropriations</v>
          </cell>
          <cell r="H11214">
            <v>2012</v>
          </cell>
        </row>
        <row r="11215">
          <cell r="A11215" t="str">
            <v>UWWTW</v>
          </cell>
          <cell r="C11215">
            <v>173</v>
          </cell>
          <cell r="E11215">
            <v>-75240</v>
          </cell>
          <cell r="F11215" t="str">
            <v>FIN_RPT</v>
          </cell>
          <cell r="G11215" t="str">
            <v>430_State Appropriations</v>
          </cell>
          <cell r="H11215">
            <v>2012</v>
          </cell>
        </row>
        <row r="11216">
          <cell r="A11216" t="str">
            <v>UWWTW</v>
          </cell>
          <cell r="C11216">
            <v>177</v>
          </cell>
          <cell r="E11216">
            <v>-67791.039999999994</v>
          </cell>
          <cell r="F11216" t="str">
            <v>FIN_RPT</v>
          </cell>
          <cell r="G11216" t="str">
            <v>430_State Appropriations</v>
          </cell>
          <cell r="H11216">
            <v>2012</v>
          </cell>
        </row>
        <row r="11217">
          <cell r="A11217" t="str">
            <v>UWWTW</v>
          </cell>
          <cell r="C11217">
            <v>402</v>
          </cell>
          <cell r="E11217">
            <v>-1105740.83</v>
          </cell>
          <cell r="F11217" t="str">
            <v>FIN_RPT</v>
          </cell>
          <cell r="G11217" t="str">
            <v>430_State Appropriations</v>
          </cell>
          <cell r="H11217">
            <v>2012</v>
          </cell>
        </row>
        <row r="11218">
          <cell r="A11218" t="str">
            <v>UWWTW</v>
          </cell>
          <cell r="C11218">
            <v>403</v>
          </cell>
          <cell r="E11218">
            <v>-334507</v>
          </cell>
          <cell r="F11218" t="str">
            <v>FIN_RPT</v>
          </cell>
          <cell r="G11218" t="str">
            <v>430_State Appropriations</v>
          </cell>
          <cell r="H11218">
            <v>2012</v>
          </cell>
        </row>
        <row r="11219">
          <cell r="A11219" t="str">
            <v>UWWTW</v>
          </cell>
          <cell r="C11219">
            <v>406</v>
          </cell>
          <cell r="E11219">
            <v>-489390</v>
          </cell>
          <cell r="F11219" t="str">
            <v>FIN_RPT</v>
          </cell>
          <cell r="G11219" t="str">
            <v>430_State Appropriations</v>
          </cell>
          <cell r="H11219">
            <v>2012</v>
          </cell>
        </row>
        <row r="11220">
          <cell r="A11220" t="str">
            <v>UWWTW</v>
          </cell>
          <cell r="C11220">
            <v>147</v>
          </cell>
          <cell r="E11220">
            <v>1552418.98</v>
          </cell>
          <cell r="F11220" t="str">
            <v>FIN_RPT</v>
          </cell>
          <cell r="G11220" t="str">
            <v>400_Operating Revenues</v>
          </cell>
          <cell r="H11220">
            <v>2012</v>
          </cell>
        </row>
        <row r="11221">
          <cell r="A11221" t="str">
            <v>UWWTW</v>
          </cell>
          <cell r="C11221">
            <v>147</v>
          </cell>
          <cell r="E11221">
            <v>-5132.38</v>
          </cell>
          <cell r="F11221" t="str">
            <v>FIN_RPT</v>
          </cell>
          <cell r="G11221" t="str">
            <v>400_Operating Revenues</v>
          </cell>
          <cell r="H11221">
            <v>2012</v>
          </cell>
        </row>
        <row r="11222">
          <cell r="A11222" t="str">
            <v>UWWTW</v>
          </cell>
          <cell r="C11222">
            <v>136</v>
          </cell>
          <cell r="E11222">
            <v>690769.52</v>
          </cell>
          <cell r="F11222" t="str">
            <v>FIN_RPT</v>
          </cell>
          <cell r="G11222" t="str">
            <v>400_Operating Revenues</v>
          </cell>
          <cell r="H11222">
            <v>2012</v>
          </cell>
        </row>
        <row r="11223">
          <cell r="A11223" t="str">
            <v>UWWTW</v>
          </cell>
          <cell r="C11223">
            <v>133</v>
          </cell>
          <cell r="E11223">
            <v>510955.16</v>
          </cell>
          <cell r="F11223" t="str">
            <v>FIN_RPT</v>
          </cell>
          <cell r="G11223" t="str">
            <v>400_Operating Revenues</v>
          </cell>
          <cell r="H11223">
            <v>2012</v>
          </cell>
        </row>
        <row r="11224">
          <cell r="A11224" t="str">
            <v>UWWTW</v>
          </cell>
          <cell r="C11224">
            <v>233</v>
          </cell>
          <cell r="E11224">
            <v>1244576.72</v>
          </cell>
          <cell r="F11224" t="str">
            <v>FIN_RPT</v>
          </cell>
          <cell r="G11224" t="str">
            <v>400_Operating Revenues</v>
          </cell>
          <cell r="H11224">
            <v>2012</v>
          </cell>
        </row>
        <row r="11225">
          <cell r="A11225" t="str">
            <v>UWWTW</v>
          </cell>
          <cell r="C11225">
            <v>133</v>
          </cell>
          <cell r="E11225">
            <v>-234716.62</v>
          </cell>
          <cell r="F11225" t="str">
            <v>FIN_RPT</v>
          </cell>
          <cell r="G11225" t="str">
            <v>400_Operating Revenues</v>
          </cell>
          <cell r="H11225">
            <v>2012</v>
          </cell>
        </row>
        <row r="11226">
          <cell r="A11226" t="str">
            <v>UWWTW</v>
          </cell>
          <cell r="C11226">
            <v>233</v>
          </cell>
          <cell r="E11226">
            <v>-1172709.72</v>
          </cell>
          <cell r="F11226" t="str">
            <v>FIN_RPT</v>
          </cell>
          <cell r="G11226" t="str">
            <v>440_Gifts</v>
          </cell>
          <cell r="H11226">
            <v>2012</v>
          </cell>
        </row>
        <row r="11227">
          <cell r="A11227" t="str">
            <v>UWWTW</v>
          </cell>
          <cell r="C11227">
            <v>144</v>
          </cell>
          <cell r="E11227">
            <v>-40762</v>
          </cell>
          <cell r="F11227" t="str">
            <v>FIN_RPT</v>
          </cell>
          <cell r="G11227" t="str">
            <v>480_Capital Contributions</v>
          </cell>
          <cell r="H11227">
            <v>2012</v>
          </cell>
        </row>
        <row r="11228">
          <cell r="A11228" t="str">
            <v>UWWTW</v>
          </cell>
          <cell r="C11228">
            <v>233</v>
          </cell>
          <cell r="E11228">
            <v>-71867</v>
          </cell>
          <cell r="F11228" t="str">
            <v>FIN_RPT</v>
          </cell>
          <cell r="G11228" t="str">
            <v>480_Capital Contributions</v>
          </cell>
          <cell r="H11228">
            <v>2012</v>
          </cell>
        </row>
        <row r="11229">
          <cell r="A11229" t="str">
            <v>UWWTW</v>
          </cell>
          <cell r="C11229" t="str">
            <v>CON</v>
          </cell>
          <cell r="E11229">
            <v>-55928</v>
          </cell>
          <cell r="F11229" t="str">
            <v>FIN_RPT</v>
          </cell>
          <cell r="G11229" t="str">
            <v>480_Capital Contributions</v>
          </cell>
          <cell r="H11229">
            <v>2012</v>
          </cell>
        </row>
        <row r="11230">
          <cell r="A11230" t="str">
            <v>UWWTW</v>
          </cell>
          <cell r="C11230">
            <v>133</v>
          </cell>
          <cell r="E11230">
            <v>-222510.31</v>
          </cell>
          <cell r="F11230" t="str">
            <v>FIN_RPT</v>
          </cell>
          <cell r="G11230" t="str">
            <v>400_Operating Revenues</v>
          </cell>
          <cell r="H11230">
            <v>2012</v>
          </cell>
        </row>
        <row r="11231">
          <cell r="A11231" t="str">
            <v>UWWTW</v>
          </cell>
          <cell r="C11231">
            <v>144</v>
          </cell>
          <cell r="E11231">
            <v>-106571.76</v>
          </cell>
          <cell r="F11231" t="str">
            <v>FIN_RPT</v>
          </cell>
          <cell r="G11231" t="str">
            <v>400_Operating Revenues</v>
          </cell>
          <cell r="H11231">
            <v>2012</v>
          </cell>
        </row>
        <row r="11232">
          <cell r="A11232" t="str">
            <v>UWWTW</v>
          </cell>
          <cell r="C11232">
            <v>144</v>
          </cell>
          <cell r="E11232">
            <v>-17385.099999999999</v>
          </cell>
          <cell r="F11232" t="str">
            <v>FIN_RPT</v>
          </cell>
          <cell r="G11232" t="str">
            <v>400_Operating Revenues</v>
          </cell>
          <cell r="H11232">
            <v>2012</v>
          </cell>
        </row>
        <row r="11233">
          <cell r="A11233" t="str">
            <v>UWWTW</v>
          </cell>
          <cell r="C11233">
            <v>128</v>
          </cell>
          <cell r="E11233">
            <v>-3703836.8</v>
          </cell>
          <cell r="F11233" t="str">
            <v>FIN_RPT</v>
          </cell>
          <cell r="G11233" t="str">
            <v>400_Operating Revenues</v>
          </cell>
          <cell r="H11233">
            <v>2012</v>
          </cell>
        </row>
        <row r="11234">
          <cell r="A11234" t="str">
            <v>UWWTW</v>
          </cell>
          <cell r="C11234">
            <v>128</v>
          </cell>
          <cell r="E11234">
            <v>-13099685.82</v>
          </cell>
          <cell r="F11234" t="str">
            <v>FIN_RPT</v>
          </cell>
          <cell r="G11234" t="str">
            <v>400_Operating Revenues</v>
          </cell>
          <cell r="H11234">
            <v>2012</v>
          </cell>
        </row>
        <row r="11235">
          <cell r="A11235" t="str">
            <v>UWWTW</v>
          </cell>
          <cell r="C11235">
            <v>133</v>
          </cell>
          <cell r="E11235">
            <v>-24954.83</v>
          </cell>
          <cell r="F11235" t="str">
            <v>FIN_RPT</v>
          </cell>
          <cell r="G11235" t="str">
            <v>400_Operating Revenues</v>
          </cell>
          <cell r="H11235">
            <v>2012</v>
          </cell>
        </row>
        <row r="11236">
          <cell r="A11236" t="str">
            <v>UWWTW</v>
          </cell>
          <cell r="C11236">
            <v>144</v>
          </cell>
          <cell r="E11236">
            <v>-1891.18</v>
          </cell>
          <cell r="F11236" t="str">
            <v>FIN_RPT</v>
          </cell>
          <cell r="G11236" t="str">
            <v>400_Operating Revenues</v>
          </cell>
          <cell r="H11236">
            <v>2012</v>
          </cell>
        </row>
        <row r="11237">
          <cell r="A11237" t="str">
            <v>UWWTW</v>
          </cell>
          <cell r="C11237">
            <v>147</v>
          </cell>
          <cell r="E11237">
            <v>88230.87</v>
          </cell>
          <cell r="F11237" t="str">
            <v>FIN_RPT</v>
          </cell>
          <cell r="G11237" t="str">
            <v>400_Operating Revenues</v>
          </cell>
          <cell r="H11237">
            <v>2012</v>
          </cell>
        </row>
        <row r="11238">
          <cell r="A11238" t="str">
            <v>UWWTW</v>
          </cell>
          <cell r="C11238">
            <v>128</v>
          </cell>
          <cell r="E11238">
            <v>100103.42</v>
          </cell>
          <cell r="F11238" t="str">
            <v>FIN_RPT</v>
          </cell>
          <cell r="G11238" t="str">
            <v>540_Other Oper Exp</v>
          </cell>
          <cell r="H11238">
            <v>2012</v>
          </cell>
        </row>
        <row r="11239">
          <cell r="A11239" t="str">
            <v>UWWTW</v>
          </cell>
          <cell r="C11239">
            <v>128</v>
          </cell>
          <cell r="E11239">
            <v>3196036</v>
          </cell>
          <cell r="F11239" t="str">
            <v>FIN_RPT</v>
          </cell>
          <cell r="G11239" t="str">
            <v>400_Operating Revenues</v>
          </cell>
          <cell r="H11239">
            <v>2012</v>
          </cell>
        </row>
        <row r="11240">
          <cell r="A11240" t="str">
            <v>UWWTW</v>
          </cell>
          <cell r="C11240">
            <v>131</v>
          </cell>
          <cell r="E11240">
            <v>11967955</v>
          </cell>
          <cell r="F11240" t="str">
            <v>FIN_RPT</v>
          </cell>
          <cell r="G11240" t="str">
            <v>400_Operating Revenues</v>
          </cell>
          <cell r="H11240">
            <v>2012</v>
          </cell>
        </row>
        <row r="11241">
          <cell r="A11241" t="str">
            <v>UWWTW</v>
          </cell>
          <cell r="C11241">
            <v>162</v>
          </cell>
          <cell r="E11241">
            <v>20274.060000000001</v>
          </cell>
          <cell r="F11241" t="str">
            <v>FIN_RPT</v>
          </cell>
          <cell r="G11241" t="str">
            <v>450_Invest Earnings</v>
          </cell>
          <cell r="H11241">
            <v>2012</v>
          </cell>
        </row>
        <row r="11242">
          <cell r="A11242" t="str">
            <v>UWWTW</v>
          </cell>
          <cell r="C11242" t="str">
            <v>CON</v>
          </cell>
          <cell r="E11242">
            <v>-4403.59</v>
          </cell>
          <cell r="F11242" t="str">
            <v>FIN_RPT</v>
          </cell>
          <cell r="G11242" t="str">
            <v>450_Invest Earnings</v>
          </cell>
          <cell r="H11242">
            <v>2012</v>
          </cell>
        </row>
        <row r="11243">
          <cell r="A11243" t="str">
            <v>UWWTW</v>
          </cell>
          <cell r="C11243">
            <v>147</v>
          </cell>
          <cell r="E11243">
            <v>-88230.87</v>
          </cell>
          <cell r="F11243" t="str">
            <v>FIN_RPT</v>
          </cell>
          <cell r="G11243" t="str">
            <v>400_Operating Revenues</v>
          </cell>
          <cell r="H11243">
            <v>2012</v>
          </cell>
        </row>
        <row r="11244">
          <cell r="A11244" t="str">
            <v>UWWTW</v>
          </cell>
          <cell r="C11244">
            <v>128</v>
          </cell>
          <cell r="E11244">
            <v>-4390.07</v>
          </cell>
          <cell r="F11244" t="str">
            <v>FIN_RPT</v>
          </cell>
          <cell r="G11244" t="str">
            <v>460_Transfers/Other</v>
          </cell>
          <cell r="H11244">
            <v>2012</v>
          </cell>
        </row>
        <row r="11245">
          <cell r="A11245" t="str">
            <v>UWWTW</v>
          </cell>
          <cell r="C11245">
            <v>131</v>
          </cell>
          <cell r="E11245">
            <v>11319244.949999999</v>
          </cell>
          <cell r="F11245" t="str">
            <v>FIN_RPT</v>
          </cell>
          <cell r="G11245" t="str">
            <v>460_Transfers/Other</v>
          </cell>
          <cell r="H11245">
            <v>2012</v>
          </cell>
        </row>
        <row r="11246">
          <cell r="A11246" t="str">
            <v>UWWTW</v>
          </cell>
          <cell r="C11246">
            <v>132</v>
          </cell>
          <cell r="E11246">
            <v>-270888.09999999998</v>
          </cell>
          <cell r="F11246" t="str">
            <v>FIN_RPT</v>
          </cell>
          <cell r="G11246" t="str">
            <v>460_Transfers/Other</v>
          </cell>
          <cell r="H11246">
            <v>2012</v>
          </cell>
        </row>
        <row r="11247">
          <cell r="A11247" t="str">
            <v>UWWTW</v>
          </cell>
          <cell r="C11247">
            <v>136</v>
          </cell>
          <cell r="E11247">
            <v>-98725.67</v>
          </cell>
          <cell r="F11247" t="str">
            <v>FIN_RPT</v>
          </cell>
          <cell r="G11247" t="str">
            <v>460_Transfers/Other</v>
          </cell>
          <cell r="H11247">
            <v>2012</v>
          </cell>
        </row>
        <row r="11248">
          <cell r="A11248" t="str">
            <v>UWWTW</v>
          </cell>
          <cell r="C11248">
            <v>149</v>
          </cell>
          <cell r="E11248">
            <v>707.48</v>
          </cell>
          <cell r="F11248" t="str">
            <v>FIN_RPT</v>
          </cell>
          <cell r="G11248" t="str">
            <v>460_Transfers/Other</v>
          </cell>
          <cell r="H11248">
            <v>2012</v>
          </cell>
        </row>
        <row r="11249">
          <cell r="A11249" t="str">
            <v>UWWTW</v>
          </cell>
          <cell r="C11249">
            <v>189</v>
          </cell>
          <cell r="E11249">
            <v>1298743.45</v>
          </cell>
          <cell r="F11249" t="str">
            <v>FIN_RPT</v>
          </cell>
          <cell r="G11249" t="str">
            <v>460_Transfers/Other</v>
          </cell>
          <cell r="H11249">
            <v>2012</v>
          </cell>
        </row>
        <row r="11250">
          <cell r="A11250" t="str">
            <v>UWWTW</v>
          </cell>
          <cell r="C11250">
            <v>128</v>
          </cell>
          <cell r="E11250">
            <v>-15600.31</v>
          </cell>
          <cell r="F11250" t="str">
            <v>FIN_RPT</v>
          </cell>
          <cell r="G11250" t="str">
            <v>460_Transfers/Other</v>
          </cell>
          <cell r="H11250">
            <v>2012</v>
          </cell>
        </row>
        <row r="11251">
          <cell r="A11251" t="str">
            <v>UWWTW</v>
          </cell>
          <cell r="C11251">
            <v>122</v>
          </cell>
          <cell r="E11251">
            <v>-281835.01</v>
          </cell>
          <cell r="F11251" t="str">
            <v>FIN_RPT</v>
          </cell>
          <cell r="G11251" t="str">
            <v>460_Transfers/Other</v>
          </cell>
          <cell r="H11251">
            <v>2012</v>
          </cell>
        </row>
        <row r="11252">
          <cell r="A11252" t="str">
            <v>UWWTW</v>
          </cell>
          <cell r="C11252">
            <v>131</v>
          </cell>
          <cell r="E11252">
            <v>304926.84999999998</v>
          </cell>
          <cell r="F11252" t="str">
            <v>FIN_RPT</v>
          </cell>
          <cell r="G11252" t="str">
            <v>460_Transfers/Other</v>
          </cell>
          <cell r="H11252">
            <v>2012</v>
          </cell>
        </row>
        <row r="11253">
          <cell r="A11253" t="str">
            <v>UWWTW</v>
          </cell>
          <cell r="C11253">
            <v>186</v>
          </cell>
          <cell r="E11253">
            <v>-23091.84</v>
          </cell>
          <cell r="F11253" t="str">
            <v>FIN_RPT</v>
          </cell>
          <cell r="G11253" t="str">
            <v>460_Transfers/Other</v>
          </cell>
          <cell r="H11253">
            <v>2012</v>
          </cell>
        </row>
        <row r="11254">
          <cell r="A11254" t="str">
            <v>UWWTW</v>
          </cell>
          <cell r="C11254">
            <v>980</v>
          </cell>
          <cell r="E11254">
            <v>356186.07</v>
          </cell>
          <cell r="F11254" t="str">
            <v>FIN_RPT</v>
          </cell>
          <cell r="G11254" t="str">
            <v>460_Transfers/Other</v>
          </cell>
          <cell r="H11254">
            <v>2012</v>
          </cell>
        </row>
        <row r="11255">
          <cell r="A11255" t="str">
            <v>UWWTW</v>
          </cell>
          <cell r="C11255" t="str">
            <v>CON</v>
          </cell>
          <cell r="E11255">
            <v>-331620.02</v>
          </cell>
          <cell r="F11255" t="str">
            <v>FIN_RPT</v>
          </cell>
          <cell r="G11255" t="str">
            <v>460_Transfers/Other</v>
          </cell>
          <cell r="H11255">
            <v>2012</v>
          </cell>
        </row>
        <row r="11256">
          <cell r="A11256" t="str">
            <v>UWWTW</v>
          </cell>
          <cell r="C11256" t="str">
            <v>CON</v>
          </cell>
          <cell r="E11256">
            <v>-14093931.029999999</v>
          </cell>
          <cell r="F11256" t="str">
            <v>FIN_RPT</v>
          </cell>
          <cell r="G11256" t="str">
            <v>470_Capital Appropriations</v>
          </cell>
          <cell r="H11256">
            <v>2012</v>
          </cell>
        </row>
        <row r="11257">
          <cell r="A11257" t="str">
            <v>UWWTW</v>
          </cell>
          <cell r="C11257">
            <v>101</v>
          </cell>
          <cell r="E11257">
            <v>-1084.8499999999999</v>
          </cell>
          <cell r="F11257" t="str">
            <v>FIN_RPT</v>
          </cell>
          <cell r="G11257" t="str">
            <v>500_Salaries</v>
          </cell>
          <cell r="H11257">
            <v>2013</v>
          </cell>
        </row>
        <row r="11258">
          <cell r="A11258" t="str">
            <v>UWWTW</v>
          </cell>
          <cell r="C11258">
            <v>102</v>
          </cell>
          <cell r="E11258">
            <v>-30241088.690000001</v>
          </cell>
          <cell r="F11258" t="str">
            <v>FIN_RPT</v>
          </cell>
          <cell r="G11258" t="str">
            <v>500_Salaries</v>
          </cell>
          <cell r="H11258">
            <v>2013</v>
          </cell>
        </row>
        <row r="11259">
          <cell r="A11259" t="str">
            <v>UWWTW</v>
          </cell>
          <cell r="C11259">
            <v>104</v>
          </cell>
          <cell r="E11259">
            <v>3969.39</v>
          </cell>
          <cell r="F11259" t="str">
            <v>FIN_RPT</v>
          </cell>
          <cell r="G11259" t="str">
            <v>500_Salaries</v>
          </cell>
          <cell r="H11259">
            <v>2013</v>
          </cell>
        </row>
        <row r="11260">
          <cell r="A11260" t="str">
            <v>UWWTW</v>
          </cell>
          <cell r="C11260">
            <v>105</v>
          </cell>
          <cell r="E11260">
            <v>-40973.97</v>
          </cell>
          <cell r="F11260" t="str">
            <v>FIN_RPT</v>
          </cell>
          <cell r="G11260" t="str">
            <v>500_Salaries</v>
          </cell>
          <cell r="H11260">
            <v>2013</v>
          </cell>
        </row>
        <row r="11261">
          <cell r="A11261" t="str">
            <v>UWWTW</v>
          </cell>
          <cell r="C11261">
            <v>115</v>
          </cell>
          <cell r="E11261">
            <v>-11968.77</v>
          </cell>
          <cell r="F11261" t="str">
            <v>FIN_RPT</v>
          </cell>
          <cell r="G11261" t="str">
            <v>500_Salaries</v>
          </cell>
          <cell r="H11261">
            <v>2013</v>
          </cell>
        </row>
        <row r="11262">
          <cell r="A11262" t="str">
            <v>UWWTW</v>
          </cell>
          <cell r="C11262">
            <v>128</v>
          </cell>
          <cell r="E11262">
            <v>2953.76</v>
          </cell>
          <cell r="F11262" t="str">
            <v>FIN_RPT</v>
          </cell>
          <cell r="G11262" t="str">
            <v>500_Salaries</v>
          </cell>
          <cell r="H11262">
            <v>2013</v>
          </cell>
        </row>
        <row r="11263">
          <cell r="A11263" t="str">
            <v>UWWTW</v>
          </cell>
          <cell r="C11263">
            <v>131</v>
          </cell>
          <cell r="E11263">
            <v>30307326.07</v>
          </cell>
          <cell r="F11263" t="str">
            <v>FIN_RPT</v>
          </cell>
          <cell r="G11263" t="str">
            <v>500_Salaries</v>
          </cell>
          <cell r="H11263">
            <v>2013</v>
          </cell>
        </row>
        <row r="11264">
          <cell r="A11264" t="str">
            <v>UWWTW</v>
          </cell>
          <cell r="C11264">
            <v>132</v>
          </cell>
          <cell r="E11264">
            <v>-223.73</v>
          </cell>
          <cell r="F11264" t="str">
            <v>FIN_RPT</v>
          </cell>
          <cell r="G11264" t="str">
            <v>500_Salaries</v>
          </cell>
          <cell r="H11264">
            <v>2013</v>
          </cell>
        </row>
        <row r="11265">
          <cell r="A11265" t="str">
            <v>UWWTW</v>
          </cell>
          <cell r="C11265">
            <v>133</v>
          </cell>
          <cell r="E11265">
            <v>-2015.69</v>
          </cell>
          <cell r="F11265" t="str">
            <v>FIN_RPT</v>
          </cell>
          <cell r="G11265" t="str">
            <v>500_Salaries</v>
          </cell>
          <cell r="H11265">
            <v>2013</v>
          </cell>
        </row>
        <row r="11266">
          <cell r="A11266" t="str">
            <v>UWWTW</v>
          </cell>
          <cell r="C11266">
            <v>136</v>
          </cell>
          <cell r="E11266">
            <v>4687.3900000000003</v>
          </cell>
          <cell r="F11266" t="str">
            <v>FIN_RPT</v>
          </cell>
          <cell r="G11266" t="str">
            <v>500_Salaries</v>
          </cell>
          <cell r="H11266">
            <v>2013</v>
          </cell>
        </row>
        <row r="11267">
          <cell r="A11267" t="str">
            <v>UWWTW</v>
          </cell>
          <cell r="C11267">
            <v>144</v>
          </cell>
          <cell r="E11267">
            <v>-1209.47</v>
          </cell>
          <cell r="F11267" t="str">
            <v>FIN_RPT</v>
          </cell>
          <cell r="G11267" t="str">
            <v>500_Salaries</v>
          </cell>
          <cell r="H11267">
            <v>2013</v>
          </cell>
        </row>
        <row r="11268">
          <cell r="A11268" t="str">
            <v>UWWTW</v>
          </cell>
          <cell r="C11268">
            <v>150</v>
          </cell>
          <cell r="E11268">
            <v>-115.03</v>
          </cell>
          <cell r="F11268" t="str">
            <v>FIN_RPT</v>
          </cell>
          <cell r="G11268" t="str">
            <v>500_Salaries</v>
          </cell>
          <cell r="H11268">
            <v>2013</v>
          </cell>
        </row>
        <row r="11269">
          <cell r="A11269" t="str">
            <v>UWWTW</v>
          </cell>
          <cell r="C11269">
            <v>189</v>
          </cell>
          <cell r="E11269">
            <v>-10367.99</v>
          </cell>
          <cell r="F11269" t="str">
            <v>FIN_RPT</v>
          </cell>
          <cell r="G11269" t="str">
            <v>500_Salaries</v>
          </cell>
          <cell r="H11269">
            <v>2013</v>
          </cell>
        </row>
        <row r="11270">
          <cell r="A11270" t="str">
            <v>UWWTW</v>
          </cell>
          <cell r="C11270">
            <v>233</v>
          </cell>
          <cell r="E11270">
            <v>12958.16</v>
          </cell>
          <cell r="F11270" t="str">
            <v>FIN_RPT</v>
          </cell>
          <cell r="G11270" t="str">
            <v>500_Salaries</v>
          </cell>
          <cell r="H11270">
            <v>2013</v>
          </cell>
        </row>
        <row r="11271">
          <cell r="A11271" t="str">
            <v>UWWTW</v>
          </cell>
          <cell r="C11271">
            <v>402</v>
          </cell>
          <cell r="E11271">
            <v>-1536.8</v>
          </cell>
          <cell r="F11271" t="str">
            <v>FIN_RPT</v>
          </cell>
          <cell r="G11271" t="str">
            <v>500_Salaries</v>
          </cell>
          <cell r="H11271">
            <v>2013</v>
          </cell>
        </row>
        <row r="11272">
          <cell r="A11272" t="str">
            <v>UWWTW</v>
          </cell>
          <cell r="C11272">
            <v>102</v>
          </cell>
          <cell r="E11272">
            <v>404778.33</v>
          </cell>
          <cell r="F11272" t="str">
            <v>FIN_RPT</v>
          </cell>
          <cell r="G11272" t="str">
            <v>500_Salaries</v>
          </cell>
          <cell r="H11272">
            <v>2013</v>
          </cell>
        </row>
        <row r="11273">
          <cell r="A11273" t="str">
            <v>UWWTW</v>
          </cell>
          <cell r="C11273">
            <v>128</v>
          </cell>
          <cell r="E11273">
            <v>-1722</v>
          </cell>
          <cell r="F11273" t="str">
            <v>FIN_RPT</v>
          </cell>
          <cell r="G11273" t="str">
            <v>500_Salaries</v>
          </cell>
          <cell r="H11273">
            <v>2013</v>
          </cell>
        </row>
        <row r="11274">
          <cell r="A11274" t="str">
            <v>UWWTW</v>
          </cell>
          <cell r="C11274">
            <v>131</v>
          </cell>
          <cell r="E11274">
            <v>-10545.47</v>
          </cell>
          <cell r="F11274" t="str">
            <v>FIN_RPT</v>
          </cell>
          <cell r="G11274" t="str">
            <v>500_Salaries</v>
          </cell>
          <cell r="H11274">
            <v>2013</v>
          </cell>
        </row>
        <row r="11275">
          <cell r="A11275" t="str">
            <v>UWWTW</v>
          </cell>
          <cell r="C11275">
            <v>133</v>
          </cell>
          <cell r="E11275">
            <v>-8061.4</v>
          </cell>
          <cell r="F11275" t="str">
            <v>FIN_RPT</v>
          </cell>
          <cell r="G11275" t="str">
            <v>500_Salaries</v>
          </cell>
          <cell r="H11275">
            <v>2013</v>
          </cell>
        </row>
        <row r="11276">
          <cell r="A11276" t="str">
            <v>UWWTW</v>
          </cell>
          <cell r="C11276">
            <v>136</v>
          </cell>
          <cell r="E11276">
            <v>-3437.5</v>
          </cell>
          <cell r="F11276" t="str">
            <v>FIN_RPT</v>
          </cell>
          <cell r="G11276" t="str">
            <v>500_Salaries</v>
          </cell>
          <cell r="H11276">
            <v>2013</v>
          </cell>
        </row>
        <row r="11277">
          <cell r="A11277" t="str">
            <v>UWWTW</v>
          </cell>
          <cell r="C11277">
            <v>144</v>
          </cell>
          <cell r="E11277">
            <v>-60947.44</v>
          </cell>
          <cell r="F11277" t="str">
            <v>FIN_RPT</v>
          </cell>
          <cell r="G11277" t="str">
            <v>500_Salaries</v>
          </cell>
          <cell r="H11277">
            <v>2013</v>
          </cell>
        </row>
        <row r="11278">
          <cell r="A11278" t="str">
            <v>UWWTW</v>
          </cell>
          <cell r="C11278">
            <v>189</v>
          </cell>
          <cell r="E11278">
            <v>-11458.32</v>
          </cell>
          <cell r="F11278" t="str">
            <v>FIN_RPT</v>
          </cell>
          <cell r="G11278" t="str">
            <v>500_Salaries</v>
          </cell>
          <cell r="H11278">
            <v>2013</v>
          </cell>
        </row>
        <row r="11279">
          <cell r="A11279" t="str">
            <v>UWWTW</v>
          </cell>
          <cell r="C11279">
            <v>402</v>
          </cell>
          <cell r="E11279">
            <v>-4500</v>
          </cell>
          <cell r="F11279" t="str">
            <v>FIN_RPT</v>
          </cell>
          <cell r="G11279" t="str">
            <v>500_Salaries</v>
          </cell>
          <cell r="H11279">
            <v>2013</v>
          </cell>
        </row>
        <row r="11280">
          <cell r="A11280" t="str">
            <v>UWWTW</v>
          </cell>
          <cell r="C11280">
            <v>102</v>
          </cell>
          <cell r="E11280">
            <v>131206.51</v>
          </cell>
          <cell r="F11280" t="str">
            <v>FIN_RPT</v>
          </cell>
          <cell r="G11280" t="str">
            <v>500_Salaries</v>
          </cell>
          <cell r="H11280">
            <v>2013</v>
          </cell>
        </row>
        <row r="11281">
          <cell r="A11281" t="str">
            <v>UWWTW</v>
          </cell>
          <cell r="C11281">
            <v>128</v>
          </cell>
          <cell r="E11281">
            <v>599.99</v>
          </cell>
          <cell r="F11281" t="str">
            <v>FIN_RPT</v>
          </cell>
          <cell r="G11281" t="str">
            <v>500_Salaries</v>
          </cell>
          <cell r="H11281">
            <v>2013</v>
          </cell>
        </row>
        <row r="11282">
          <cell r="A11282" t="str">
            <v>UWWTW</v>
          </cell>
          <cell r="C11282">
            <v>131</v>
          </cell>
          <cell r="E11282">
            <v>10012</v>
          </cell>
          <cell r="F11282" t="str">
            <v>FIN_RPT</v>
          </cell>
          <cell r="G11282" t="str">
            <v>500_Salaries</v>
          </cell>
          <cell r="H11282">
            <v>2013</v>
          </cell>
        </row>
        <row r="11283">
          <cell r="A11283" t="str">
            <v>UWWTW</v>
          </cell>
          <cell r="C11283">
            <v>136</v>
          </cell>
          <cell r="E11283">
            <v>-13350.34</v>
          </cell>
          <cell r="F11283" t="str">
            <v>FIN_RPT</v>
          </cell>
          <cell r="G11283" t="str">
            <v>500_Salaries</v>
          </cell>
          <cell r="H11283">
            <v>2013</v>
          </cell>
        </row>
        <row r="11284">
          <cell r="A11284" t="str">
            <v>UWWTW</v>
          </cell>
          <cell r="C11284">
            <v>128</v>
          </cell>
          <cell r="E11284">
            <v>-3333.33</v>
          </cell>
          <cell r="F11284" t="str">
            <v>FIN_RPT</v>
          </cell>
          <cell r="G11284" t="str">
            <v>500_Salaries</v>
          </cell>
          <cell r="H11284">
            <v>2013</v>
          </cell>
        </row>
        <row r="11285">
          <cell r="A11285" t="str">
            <v>UWWTW</v>
          </cell>
          <cell r="C11285">
            <v>136</v>
          </cell>
          <cell r="E11285">
            <v>-5398</v>
          </cell>
          <cell r="F11285" t="str">
            <v>FIN_RPT</v>
          </cell>
          <cell r="G11285" t="str">
            <v>500_Salaries</v>
          </cell>
          <cell r="H11285">
            <v>2013</v>
          </cell>
        </row>
        <row r="11286">
          <cell r="A11286" t="str">
            <v>UWWTW</v>
          </cell>
          <cell r="C11286">
            <v>144</v>
          </cell>
          <cell r="E11286">
            <v>-1416.67</v>
          </cell>
          <cell r="F11286" t="str">
            <v>FIN_RPT</v>
          </cell>
          <cell r="G11286" t="str">
            <v>500_Salaries</v>
          </cell>
          <cell r="H11286">
            <v>2013</v>
          </cell>
        </row>
        <row r="11287">
          <cell r="A11287" t="str">
            <v>UWWTW</v>
          </cell>
          <cell r="C11287">
            <v>101</v>
          </cell>
          <cell r="E11287">
            <v>-183.27</v>
          </cell>
          <cell r="F11287" t="str">
            <v>FIN_RPT</v>
          </cell>
          <cell r="G11287" t="str">
            <v>510_Fringe Benefits</v>
          </cell>
          <cell r="H11287">
            <v>2013</v>
          </cell>
        </row>
        <row r="11288">
          <cell r="A11288" t="str">
            <v>UWWTW</v>
          </cell>
          <cell r="C11288">
            <v>102</v>
          </cell>
          <cell r="E11288">
            <v>-10828677.16</v>
          </cell>
          <cell r="F11288" t="str">
            <v>FIN_RPT</v>
          </cell>
          <cell r="G11288" t="str">
            <v>510_Fringe Benefits</v>
          </cell>
          <cell r="H11288">
            <v>2013</v>
          </cell>
        </row>
        <row r="11289">
          <cell r="A11289" t="str">
            <v>UWWTW</v>
          </cell>
          <cell r="C11289">
            <v>104</v>
          </cell>
          <cell r="E11289">
            <v>736.71</v>
          </cell>
          <cell r="F11289" t="str">
            <v>FIN_RPT</v>
          </cell>
          <cell r="G11289" t="str">
            <v>510_Fringe Benefits</v>
          </cell>
          <cell r="H11289">
            <v>2013</v>
          </cell>
        </row>
        <row r="11290">
          <cell r="A11290" t="str">
            <v>UWWTW</v>
          </cell>
          <cell r="C11290">
            <v>105</v>
          </cell>
          <cell r="E11290">
            <v>-6169.55</v>
          </cell>
          <cell r="F11290" t="str">
            <v>FIN_RPT</v>
          </cell>
          <cell r="G11290" t="str">
            <v>510_Fringe Benefits</v>
          </cell>
          <cell r="H11290">
            <v>2013</v>
          </cell>
        </row>
        <row r="11291">
          <cell r="A11291" t="str">
            <v>UWWTW</v>
          </cell>
          <cell r="C11291">
            <v>115</v>
          </cell>
          <cell r="E11291">
            <v>-1086.72</v>
          </cell>
          <cell r="F11291" t="str">
            <v>FIN_RPT</v>
          </cell>
          <cell r="G11291" t="str">
            <v>510_Fringe Benefits</v>
          </cell>
          <cell r="H11291">
            <v>2013</v>
          </cell>
        </row>
        <row r="11292">
          <cell r="A11292" t="str">
            <v>UWWTW</v>
          </cell>
          <cell r="C11292">
            <v>128</v>
          </cell>
          <cell r="E11292">
            <v>-2452.6</v>
          </cell>
          <cell r="F11292" t="str">
            <v>FIN_RPT</v>
          </cell>
          <cell r="G11292" t="str">
            <v>510_Fringe Benefits</v>
          </cell>
          <cell r="H11292">
            <v>2013</v>
          </cell>
        </row>
        <row r="11293">
          <cell r="A11293" t="str">
            <v>UWWTW</v>
          </cell>
          <cell r="C11293">
            <v>131</v>
          </cell>
          <cell r="E11293">
            <v>10833265.810000001</v>
          </cell>
          <cell r="F11293" t="str">
            <v>FIN_RPT</v>
          </cell>
          <cell r="G11293" t="str">
            <v>510_Fringe Benefits</v>
          </cell>
          <cell r="H11293">
            <v>2013</v>
          </cell>
        </row>
        <row r="11294">
          <cell r="A11294" t="str">
            <v>UWWTW</v>
          </cell>
          <cell r="C11294">
            <v>132</v>
          </cell>
          <cell r="E11294">
            <v>-46.2</v>
          </cell>
          <cell r="F11294" t="str">
            <v>FIN_RPT</v>
          </cell>
          <cell r="G11294" t="str">
            <v>510_Fringe Benefits</v>
          </cell>
          <cell r="H11294">
            <v>2013</v>
          </cell>
        </row>
        <row r="11295">
          <cell r="A11295" t="str">
            <v>UWWTW</v>
          </cell>
          <cell r="C11295">
            <v>133</v>
          </cell>
          <cell r="E11295">
            <v>-416.24</v>
          </cell>
          <cell r="F11295" t="str">
            <v>FIN_RPT</v>
          </cell>
          <cell r="G11295" t="str">
            <v>510_Fringe Benefits</v>
          </cell>
          <cell r="H11295">
            <v>2013</v>
          </cell>
        </row>
        <row r="11296">
          <cell r="A11296" t="str">
            <v>UWWTW</v>
          </cell>
          <cell r="C11296">
            <v>136</v>
          </cell>
          <cell r="E11296">
            <v>978.98</v>
          </cell>
          <cell r="F11296" t="str">
            <v>FIN_RPT</v>
          </cell>
          <cell r="G11296" t="str">
            <v>510_Fringe Benefits</v>
          </cell>
          <cell r="H11296">
            <v>2013</v>
          </cell>
        </row>
        <row r="11297">
          <cell r="A11297" t="str">
            <v>UWWTW</v>
          </cell>
          <cell r="C11297">
            <v>144</v>
          </cell>
          <cell r="E11297">
            <v>-345.16</v>
          </cell>
          <cell r="F11297" t="str">
            <v>FIN_RPT</v>
          </cell>
          <cell r="G11297" t="str">
            <v>510_Fringe Benefits</v>
          </cell>
          <cell r="H11297">
            <v>2013</v>
          </cell>
        </row>
        <row r="11298">
          <cell r="A11298" t="str">
            <v>UWWTW</v>
          </cell>
          <cell r="C11298">
            <v>150</v>
          </cell>
          <cell r="E11298">
            <v>-14.32</v>
          </cell>
          <cell r="F11298" t="str">
            <v>FIN_RPT</v>
          </cell>
          <cell r="G11298" t="str">
            <v>510_Fringe Benefits</v>
          </cell>
          <cell r="H11298">
            <v>2013</v>
          </cell>
        </row>
        <row r="11299">
          <cell r="A11299" t="str">
            <v>UWWTW</v>
          </cell>
          <cell r="C11299">
            <v>189</v>
          </cell>
          <cell r="E11299">
            <v>-1519.78</v>
          </cell>
          <cell r="F11299" t="str">
            <v>FIN_RPT</v>
          </cell>
          <cell r="G11299" t="str">
            <v>510_Fringe Benefits</v>
          </cell>
          <cell r="H11299">
            <v>2013</v>
          </cell>
        </row>
        <row r="11300">
          <cell r="A11300" t="str">
            <v>UWWTW</v>
          </cell>
          <cell r="C11300">
            <v>233</v>
          </cell>
          <cell r="E11300">
            <v>2675.87</v>
          </cell>
          <cell r="F11300" t="str">
            <v>FIN_RPT</v>
          </cell>
          <cell r="G11300" t="str">
            <v>510_Fringe Benefits</v>
          </cell>
          <cell r="H11300">
            <v>2013</v>
          </cell>
        </row>
        <row r="11301">
          <cell r="A11301" t="str">
            <v>UWWTW</v>
          </cell>
          <cell r="C11301">
            <v>402</v>
          </cell>
          <cell r="E11301">
            <v>-467.39</v>
          </cell>
          <cell r="F11301" t="str">
            <v>FIN_RPT</v>
          </cell>
          <cell r="G11301" t="str">
            <v>510_Fringe Benefits</v>
          </cell>
          <cell r="H11301">
            <v>2013</v>
          </cell>
        </row>
        <row r="11302">
          <cell r="A11302" t="str">
            <v>UWWTW</v>
          </cell>
          <cell r="C11302">
            <v>102</v>
          </cell>
          <cell r="E11302">
            <v>-1029786.97</v>
          </cell>
          <cell r="F11302" t="str">
            <v>FIN_RPT</v>
          </cell>
          <cell r="G11302" t="str">
            <v>510_Fringe Benefits</v>
          </cell>
          <cell r="H11302">
            <v>2013</v>
          </cell>
        </row>
        <row r="11303">
          <cell r="A11303" t="str">
            <v>UWWTW</v>
          </cell>
          <cell r="C11303">
            <v>104</v>
          </cell>
          <cell r="E11303">
            <v>-5103.53</v>
          </cell>
          <cell r="F11303" t="str">
            <v>FIN_RPT</v>
          </cell>
          <cell r="G11303" t="str">
            <v>510_Fringe Benefits</v>
          </cell>
          <cell r="H11303">
            <v>2013</v>
          </cell>
        </row>
        <row r="11304">
          <cell r="A11304" t="str">
            <v>UWWTW</v>
          </cell>
          <cell r="C11304">
            <v>115</v>
          </cell>
          <cell r="E11304">
            <v>-23.09</v>
          </cell>
          <cell r="F11304" t="str">
            <v>FIN_RPT</v>
          </cell>
          <cell r="G11304" t="str">
            <v>510_Fringe Benefits</v>
          </cell>
          <cell r="H11304">
            <v>2013</v>
          </cell>
        </row>
        <row r="11305">
          <cell r="A11305" t="str">
            <v>UWWTW</v>
          </cell>
          <cell r="C11305">
            <v>128</v>
          </cell>
          <cell r="E11305">
            <v>-249112.69</v>
          </cell>
          <cell r="F11305" t="str">
            <v>FIN_RPT</v>
          </cell>
          <cell r="G11305" t="str">
            <v>510_Fringe Benefits</v>
          </cell>
          <cell r="H11305">
            <v>2013</v>
          </cell>
        </row>
        <row r="11306">
          <cell r="A11306" t="str">
            <v>UWWTW</v>
          </cell>
          <cell r="C11306">
            <v>131</v>
          </cell>
          <cell r="E11306">
            <v>-1171865.8700000001</v>
          </cell>
          <cell r="F11306" t="str">
            <v>FIN_RPT</v>
          </cell>
          <cell r="G11306" t="str">
            <v>510_Fringe Benefits</v>
          </cell>
          <cell r="H11306">
            <v>2013</v>
          </cell>
        </row>
        <row r="11307">
          <cell r="A11307" t="str">
            <v>UWWTW</v>
          </cell>
          <cell r="C11307">
            <v>132</v>
          </cell>
          <cell r="E11307">
            <v>-9506.93</v>
          </cell>
          <cell r="F11307" t="str">
            <v>FIN_RPT</v>
          </cell>
          <cell r="G11307" t="str">
            <v>510_Fringe Benefits</v>
          </cell>
          <cell r="H11307">
            <v>2013</v>
          </cell>
        </row>
        <row r="11308">
          <cell r="A11308" t="str">
            <v>UWWTW</v>
          </cell>
          <cell r="C11308">
            <v>133</v>
          </cell>
          <cell r="E11308">
            <v>-5466.96</v>
          </cell>
          <cell r="F11308" t="str">
            <v>FIN_RPT</v>
          </cell>
          <cell r="G11308" t="str">
            <v>510_Fringe Benefits</v>
          </cell>
          <cell r="H11308">
            <v>2013</v>
          </cell>
        </row>
        <row r="11309">
          <cell r="A11309" t="str">
            <v>UWWTW</v>
          </cell>
          <cell r="C11309">
            <v>136</v>
          </cell>
          <cell r="E11309">
            <v>-42896.27</v>
          </cell>
          <cell r="F11309" t="str">
            <v>FIN_RPT</v>
          </cell>
          <cell r="G11309" t="str">
            <v>510_Fringe Benefits</v>
          </cell>
          <cell r="H11309">
            <v>2013</v>
          </cell>
        </row>
        <row r="11310">
          <cell r="A11310" t="str">
            <v>UWWTW</v>
          </cell>
          <cell r="C11310">
            <v>144</v>
          </cell>
          <cell r="E11310">
            <v>-6295.62</v>
          </cell>
          <cell r="F11310" t="str">
            <v>FIN_RPT</v>
          </cell>
          <cell r="G11310" t="str">
            <v>510_Fringe Benefits</v>
          </cell>
          <cell r="H11310">
            <v>2013</v>
          </cell>
        </row>
        <row r="11311">
          <cell r="A11311" t="str">
            <v>UWWTW</v>
          </cell>
          <cell r="C11311">
            <v>150</v>
          </cell>
          <cell r="E11311">
            <v>-4031.6</v>
          </cell>
          <cell r="F11311" t="str">
            <v>FIN_RPT</v>
          </cell>
          <cell r="G11311" t="str">
            <v>510_Fringe Benefits</v>
          </cell>
          <cell r="H11311">
            <v>2013</v>
          </cell>
        </row>
        <row r="11312">
          <cell r="A11312" t="str">
            <v>UWWTW</v>
          </cell>
          <cell r="C11312">
            <v>189</v>
          </cell>
          <cell r="E11312">
            <v>-42799.26</v>
          </cell>
          <cell r="F11312" t="str">
            <v>FIN_RPT</v>
          </cell>
          <cell r="G11312" t="str">
            <v>510_Fringe Benefits</v>
          </cell>
          <cell r="H11312">
            <v>2013</v>
          </cell>
        </row>
        <row r="11313">
          <cell r="A11313" t="str">
            <v>UWWTW</v>
          </cell>
          <cell r="C11313">
            <v>233</v>
          </cell>
          <cell r="E11313">
            <v>-5429.76</v>
          </cell>
          <cell r="F11313" t="str">
            <v>FIN_RPT</v>
          </cell>
          <cell r="G11313" t="str">
            <v>510_Fringe Benefits</v>
          </cell>
          <cell r="H11313">
            <v>2013</v>
          </cell>
        </row>
        <row r="11314">
          <cell r="A11314" t="str">
            <v>UWWTW</v>
          </cell>
          <cell r="C11314">
            <v>402</v>
          </cell>
          <cell r="E11314">
            <v>-19896.12</v>
          </cell>
          <cell r="F11314" t="str">
            <v>FIN_RPT</v>
          </cell>
          <cell r="G11314" t="str">
            <v>510_Fringe Benefits</v>
          </cell>
          <cell r="H11314">
            <v>2013</v>
          </cell>
        </row>
        <row r="11315">
          <cell r="A11315" t="str">
            <v>UWWTW</v>
          </cell>
          <cell r="C11315">
            <v>102</v>
          </cell>
          <cell r="E11315">
            <v>7751.67</v>
          </cell>
          <cell r="F11315" t="str">
            <v>FIN_RPT</v>
          </cell>
          <cell r="G11315" t="str">
            <v>510_Fringe Benefits</v>
          </cell>
          <cell r="H11315">
            <v>2013</v>
          </cell>
        </row>
        <row r="11316">
          <cell r="A11316" t="str">
            <v>UWWTW</v>
          </cell>
          <cell r="C11316">
            <v>115</v>
          </cell>
          <cell r="E11316">
            <v>-3.22</v>
          </cell>
          <cell r="F11316" t="str">
            <v>FIN_RPT</v>
          </cell>
          <cell r="G11316" t="str">
            <v>510_Fringe Benefits</v>
          </cell>
          <cell r="H11316">
            <v>2013</v>
          </cell>
        </row>
        <row r="11317">
          <cell r="A11317" t="str">
            <v>UWWTW</v>
          </cell>
          <cell r="C11317">
            <v>128</v>
          </cell>
          <cell r="E11317">
            <v>-13.16</v>
          </cell>
          <cell r="F11317" t="str">
            <v>FIN_RPT</v>
          </cell>
          <cell r="G11317" t="str">
            <v>510_Fringe Benefits</v>
          </cell>
          <cell r="H11317">
            <v>2013</v>
          </cell>
        </row>
        <row r="11318">
          <cell r="A11318" t="str">
            <v>UWWTW</v>
          </cell>
          <cell r="C11318">
            <v>131</v>
          </cell>
          <cell r="E11318">
            <v>-8.56</v>
          </cell>
          <cell r="F11318" t="str">
            <v>FIN_RPT</v>
          </cell>
          <cell r="G11318" t="str">
            <v>510_Fringe Benefits</v>
          </cell>
          <cell r="H11318">
            <v>2013</v>
          </cell>
        </row>
        <row r="11319">
          <cell r="A11319" t="str">
            <v>UWWTW</v>
          </cell>
          <cell r="C11319">
            <v>133</v>
          </cell>
          <cell r="E11319">
            <v>-116.89</v>
          </cell>
          <cell r="F11319" t="str">
            <v>FIN_RPT</v>
          </cell>
          <cell r="G11319" t="str">
            <v>510_Fringe Benefits</v>
          </cell>
          <cell r="H11319">
            <v>2013</v>
          </cell>
        </row>
        <row r="11320">
          <cell r="A11320" t="str">
            <v>UWWTW</v>
          </cell>
          <cell r="C11320">
            <v>136</v>
          </cell>
          <cell r="E11320">
            <v>-370.01</v>
          </cell>
          <cell r="F11320" t="str">
            <v>FIN_RPT</v>
          </cell>
          <cell r="G11320" t="str">
            <v>510_Fringe Benefits</v>
          </cell>
          <cell r="H11320">
            <v>2013</v>
          </cell>
        </row>
        <row r="11321">
          <cell r="A11321" t="str">
            <v>UWWTW</v>
          </cell>
          <cell r="C11321">
            <v>144</v>
          </cell>
          <cell r="E11321">
            <v>-904.29</v>
          </cell>
          <cell r="F11321" t="str">
            <v>FIN_RPT</v>
          </cell>
          <cell r="G11321" t="str">
            <v>510_Fringe Benefits</v>
          </cell>
          <cell r="H11321">
            <v>2013</v>
          </cell>
        </row>
        <row r="11322">
          <cell r="A11322" t="str">
            <v>UWWTW</v>
          </cell>
          <cell r="C11322">
            <v>189</v>
          </cell>
          <cell r="E11322">
            <v>-166.12</v>
          </cell>
          <cell r="F11322" t="str">
            <v>FIN_RPT</v>
          </cell>
          <cell r="G11322" t="str">
            <v>510_Fringe Benefits</v>
          </cell>
          <cell r="H11322">
            <v>2013</v>
          </cell>
        </row>
        <row r="11323">
          <cell r="A11323" t="str">
            <v>UWWTW</v>
          </cell>
          <cell r="C11323">
            <v>402</v>
          </cell>
          <cell r="E11323">
            <v>-65.25</v>
          </cell>
          <cell r="F11323" t="str">
            <v>FIN_RPT</v>
          </cell>
          <cell r="G11323" t="str">
            <v>510_Fringe Benefits</v>
          </cell>
          <cell r="H11323">
            <v>2013</v>
          </cell>
        </row>
        <row r="11324">
          <cell r="A11324" t="str">
            <v>UWWTW</v>
          </cell>
          <cell r="C11324">
            <v>102</v>
          </cell>
          <cell r="E11324">
            <v>32687.68</v>
          </cell>
          <cell r="F11324" t="str">
            <v>FIN_RPT</v>
          </cell>
          <cell r="G11324" t="str">
            <v>510_Fringe Benefits</v>
          </cell>
          <cell r="H11324">
            <v>2013</v>
          </cell>
        </row>
        <row r="11325">
          <cell r="A11325" t="str">
            <v>UWWTW</v>
          </cell>
          <cell r="C11325">
            <v>115</v>
          </cell>
          <cell r="E11325">
            <v>-13.76</v>
          </cell>
          <cell r="F11325" t="str">
            <v>FIN_RPT</v>
          </cell>
          <cell r="G11325" t="str">
            <v>510_Fringe Benefits</v>
          </cell>
          <cell r="H11325">
            <v>2013</v>
          </cell>
        </row>
        <row r="11326">
          <cell r="A11326" t="str">
            <v>UWWTW</v>
          </cell>
          <cell r="C11326">
            <v>128</v>
          </cell>
          <cell r="E11326">
            <v>-56.29</v>
          </cell>
          <cell r="F11326" t="str">
            <v>FIN_RPT</v>
          </cell>
          <cell r="G11326" t="str">
            <v>510_Fringe Benefits</v>
          </cell>
          <cell r="H11326">
            <v>2013</v>
          </cell>
        </row>
        <row r="11327">
          <cell r="A11327" t="str">
            <v>UWWTW</v>
          </cell>
          <cell r="C11327">
            <v>131</v>
          </cell>
          <cell r="E11327">
            <v>-77.03</v>
          </cell>
          <cell r="F11327" t="str">
            <v>FIN_RPT</v>
          </cell>
          <cell r="G11327" t="str">
            <v>510_Fringe Benefits</v>
          </cell>
          <cell r="H11327">
            <v>2013</v>
          </cell>
        </row>
        <row r="11328">
          <cell r="A11328" t="str">
            <v>UWWTW</v>
          </cell>
          <cell r="C11328">
            <v>133</v>
          </cell>
          <cell r="E11328">
            <v>-499.81</v>
          </cell>
          <cell r="F11328" t="str">
            <v>FIN_RPT</v>
          </cell>
          <cell r="G11328" t="str">
            <v>510_Fringe Benefits</v>
          </cell>
          <cell r="H11328">
            <v>2013</v>
          </cell>
        </row>
        <row r="11329">
          <cell r="A11329" t="str">
            <v>UWWTW</v>
          </cell>
          <cell r="C11329">
            <v>136</v>
          </cell>
          <cell r="E11329">
            <v>-1582.19</v>
          </cell>
          <cell r="F11329" t="str">
            <v>FIN_RPT</v>
          </cell>
          <cell r="G11329" t="str">
            <v>510_Fringe Benefits</v>
          </cell>
          <cell r="H11329">
            <v>2013</v>
          </cell>
        </row>
        <row r="11330">
          <cell r="A11330" t="str">
            <v>UWWTW</v>
          </cell>
          <cell r="C11330">
            <v>144</v>
          </cell>
          <cell r="E11330">
            <v>-3866.59</v>
          </cell>
          <cell r="F11330" t="str">
            <v>FIN_RPT</v>
          </cell>
          <cell r="G11330" t="str">
            <v>510_Fringe Benefits</v>
          </cell>
          <cell r="H11330">
            <v>2013</v>
          </cell>
        </row>
        <row r="11331">
          <cell r="A11331" t="str">
            <v>UWWTW</v>
          </cell>
          <cell r="C11331">
            <v>189</v>
          </cell>
          <cell r="E11331">
            <v>-710.41</v>
          </cell>
          <cell r="F11331" t="str">
            <v>FIN_RPT</v>
          </cell>
          <cell r="G11331" t="str">
            <v>510_Fringe Benefits</v>
          </cell>
          <cell r="H11331">
            <v>2013</v>
          </cell>
        </row>
        <row r="11332">
          <cell r="A11332" t="str">
            <v>UWWTW</v>
          </cell>
          <cell r="C11332">
            <v>402</v>
          </cell>
          <cell r="E11332">
            <v>-279</v>
          </cell>
          <cell r="F11332" t="str">
            <v>FIN_RPT</v>
          </cell>
          <cell r="G11332" t="str">
            <v>510_Fringe Benefits</v>
          </cell>
          <cell r="H11332">
            <v>2013</v>
          </cell>
        </row>
        <row r="11333">
          <cell r="A11333" t="str">
            <v>UWWTW</v>
          </cell>
          <cell r="C11333">
            <v>102</v>
          </cell>
          <cell r="E11333">
            <v>170469.21</v>
          </cell>
          <cell r="F11333" t="str">
            <v>FIN_RPT</v>
          </cell>
          <cell r="G11333" t="str">
            <v>510_Fringe Benefits</v>
          </cell>
          <cell r="H11333">
            <v>2013</v>
          </cell>
        </row>
        <row r="11334">
          <cell r="A11334" t="str">
            <v>UWWTW</v>
          </cell>
          <cell r="C11334">
            <v>104</v>
          </cell>
          <cell r="E11334">
            <v>241.03</v>
          </cell>
          <cell r="F11334" t="str">
            <v>FIN_RPT</v>
          </cell>
          <cell r="G11334" t="str">
            <v>510_Fringe Benefits</v>
          </cell>
          <cell r="H11334">
            <v>2013</v>
          </cell>
        </row>
        <row r="11335">
          <cell r="A11335" t="str">
            <v>UWWTW</v>
          </cell>
          <cell r="C11335">
            <v>402</v>
          </cell>
          <cell r="E11335">
            <v>1357.46</v>
          </cell>
          <cell r="F11335" t="str">
            <v>FIN_RPT</v>
          </cell>
          <cell r="G11335" t="str">
            <v>510_Fringe Benefits</v>
          </cell>
          <cell r="H11335">
            <v>2013</v>
          </cell>
        </row>
        <row r="11336">
          <cell r="A11336" t="str">
            <v>UWWTW</v>
          </cell>
          <cell r="C11336">
            <v>136</v>
          </cell>
          <cell r="E11336">
            <v>528.04</v>
          </cell>
          <cell r="F11336" t="str">
            <v>FIN_RPT</v>
          </cell>
          <cell r="G11336" t="str">
            <v>530_Supplies and Serv</v>
          </cell>
          <cell r="H11336">
            <v>2013</v>
          </cell>
        </row>
        <row r="11337">
          <cell r="A11337" t="str">
            <v>UWWTW</v>
          </cell>
          <cell r="C11337">
            <v>136</v>
          </cell>
          <cell r="E11337">
            <v>-27.54</v>
          </cell>
          <cell r="F11337" t="str">
            <v>FIN_RPT</v>
          </cell>
          <cell r="G11337" t="str">
            <v>530_Supplies and Serv</v>
          </cell>
          <cell r="H11337">
            <v>2013</v>
          </cell>
        </row>
        <row r="11338">
          <cell r="A11338" t="str">
            <v>UWWTW</v>
          </cell>
          <cell r="C11338">
            <v>128</v>
          </cell>
          <cell r="E11338">
            <v>-17291.72</v>
          </cell>
          <cell r="F11338" t="str">
            <v>FIN_RPT</v>
          </cell>
          <cell r="G11338" t="str">
            <v>530_Supplies and Serv</v>
          </cell>
          <cell r="H11338">
            <v>2013</v>
          </cell>
        </row>
        <row r="11339">
          <cell r="A11339" t="str">
            <v>UWWTW</v>
          </cell>
          <cell r="C11339">
            <v>102</v>
          </cell>
          <cell r="E11339">
            <v>21340.68</v>
          </cell>
          <cell r="F11339" t="str">
            <v>FIN_RPT</v>
          </cell>
          <cell r="G11339" t="str">
            <v>530_Supplies and Serv</v>
          </cell>
          <cell r="H11339">
            <v>2013</v>
          </cell>
        </row>
        <row r="11340">
          <cell r="A11340" t="str">
            <v>UWWTW</v>
          </cell>
          <cell r="C11340">
            <v>136</v>
          </cell>
          <cell r="E11340">
            <v>2220</v>
          </cell>
          <cell r="F11340" t="str">
            <v>FIN_RPT</v>
          </cell>
          <cell r="G11340" t="str">
            <v>530_Supplies and Serv</v>
          </cell>
          <cell r="H11340">
            <v>2013</v>
          </cell>
        </row>
        <row r="11341">
          <cell r="A11341" t="str">
            <v>UWWTW</v>
          </cell>
          <cell r="C11341">
            <v>128</v>
          </cell>
          <cell r="E11341">
            <v>7604.58</v>
          </cell>
          <cell r="F11341" t="str">
            <v>FIN_RPT</v>
          </cell>
          <cell r="G11341" t="str">
            <v>530_Supplies and Serv</v>
          </cell>
          <cell r="H11341">
            <v>2013</v>
          </cell>
        </row>
        <row r="11342">
          <cell r="A11342" t="str">
            <v>UWWTW</v>
          </cell>
          <cell r="C11342">
            <v>129</v>
          </cell>
          <cell r="E11342">
            <v>-13974</v>
          </cell>
          <cell r="F11342" t="str">
            <v>FIN_RPT</v>
          </cell>
          <cell r="G11342" t="str">
            <v>530_Supplies and Serv</v>
          </cell>
          <cell r="H11342">
            <v>2013</v>
          </cell>
        </row>
        <row r="11343">
          <cell r="A11343" t="str">
            <v>UWWTW</v>
          </cell>
          <cell r="C11343">
            <v>136</v>
          </cell>
          <cell r="E11343">
            <v>175</v>
          </cell>
          <cell r="F11343" t="str">
            <v>FIN_RPT</v>
          </cell>
          <cell r="G11343" t="str">
            <v>530_Supplies and Serv</v>
          </cell>
          <cell r="H11343">
            <v>2013</v>
          </cell>
        </row>
        <row r="11344">
          <cell r="A11344" t="str">
            <v>UWWTW</v>
          </cell>
          <cell r="C11344">
            <v>233</v>
          </cell>
          <cell r="E11344">
            <v>-9964.36</v>
          </cell>
          <cell r="F11344" t="str">
            <v>FIN_RPT</v>
          </cell>
          <cell r="G11344" t="str">
            <v>530_Supplies and Serv</v>
          </cell>
          <cell r="H11344">
            <v>2013</v>
          </cell>
        </row>
        <row r="11345">
          <cell r="A11345" t="str">
            <v>UWWTW</v>
          </cell>
          <cell r="C11345">
            <v>109</v>
          </cell>
          <cell r="E11345">
            <v>-973207.48</v>
          </cell>
          <cell r="F11345" t="str">
            <v>FIN_RPT</v>
          </cell>
          <cell r="G11345" t="str">
            <v>530_Supplies and Serv</v>
          </cell>
          <cell r="H11345">
            <v>2013</v>
          </cell>
        </row>
        <row r="11346">
          <cell r="A11346" t="str">
            <v>UWWTW</v>
          </cell>
          <cell r="C11346">
            <v>131</v>
          </cell>
          <cell r="E11346">
            <v>963769.61</v>
          </cell>
          <cell r="F11346" t="str">
            <v>FIN_RPT</v>
          </cell>
          <cell r="G11346" t="str">
            <v>530_Supplies and Serv</v>
          </cell>
          <cell r="H11346">
            <v>2013</v>
          </cell>
        </row>
        <row r="11347">
          <cell r="A11347" t="str">
            <v>UWWTW</v>
          </cell>
          <cell r="C11347">
            <v>109</v>
          </cell>
          <cell r="E11347">
            <v>-44968.73</v>
          </cell>
          <cell r="F11347" t="str">
            <v>FIN_RPT</v>
          </cell>
          <cell r="G11347" t="str">
            <v>530_Supplies and Serv</v>
          </cell>
          <cell r="H11347">
            <v>2013</v>
          </cell>
        </row>
        <row r="11348">
          <cell r="A11348" t="str">
            <v>UWWTW</v>
          </cell>
          <cell r="C11348">
            <v>131</v>
          </cell>
          <cell r="E11348">
            <v>44968.73</v>
          </cell>
          <cell r="F11348" t="str">
            <v>FIN_RPT</v>
          </cell>
          <cell r="G11348" t="str">
            <v>530_Supplies and Serv</v>
          </cell>
          <cell r="H11348">
            <v>2013</v>
          </cell>
        </row>
        <row r="11349">
          <cell r="A11349" t="str">
            <v>UWWTW</v>
          </cell>
          <cell r="C11349">
            <v>109</v>
          </cell>
          <cell r="E11349">
            <v>-17620.87</v>
          </cell>
          <cell r="F11349" t="str">
            <v>FIN_RPT</v>
          </cell>
          <cell r="G11349" t="str">
            <v>530_Supplies and Serv</v>
          </cell>
          <cell r="H11349">
            <v>2013</v>
          </cell>
        </row>
        <row r="11350">
          <cell r="A11350" t="str">
            <v>UWWTW</v>
          </cell>
          <cell r="C11350">
            <v>131</v>
          </cell>
          <cell r="E11350">
            <v>17620.87</v>
          </cell>
          <cell r="F11350" t="str">
            <v>FIN_RPT</v>
          </cell>
          <cell r="G11350" t="str">
            <v>530_Supplies and Serv</v>
          </cell>
          <cell r="H11350">
            <v>2013</v>
          </cell>
        </row>
        <row r="11351">
          <cell r="A11351" t="str">
            <v>UWWTW</v>
          </cell>
          <cell r="C11351">
            <v>109</v>
          </cell>
          <cell r="E11351">
            <v>-240709.45</v>
          </cell>
          <cell r="F11351" t="str">
            <v>FIN_RPT</v>
          </cell>
          <cell r="G11351" t="str">
            <v>530_Supplies and Serv</v>
          </cell>
          <cell r="H11351">
            <v>2013</v>
          </cell>
        </row>
        <row r="11352">
          <cell r="A11352" t="str">
            <v>UWWTW</v>
          </cell>
          <cell r="C11352">
            <v>131</v>
          </cell>
          <cell r="E11352">
            <v>256500.62</v>
          </cell>
          <cell r="F11352" t="str">
            <v>FIN_RPT</v>
          </cell>
          <cell r="G11352" t="str">
            <v>530_Supplies and Serv</v>
          </cell>
          <cell r="H11352">
            <v>2013</v>
          </cell>
        </row>
        <row r="11353">
          <cell r="A11353" t="str">
            <v>UWWTW</v>
          </cell>
          <cell r="C11353">
            <v>102</v>
          </cell>
          <cell r="E11353">
            <v>-161.5</v>
          </cell>
          <cell r="F11353" t="str">
            <v>FIN_RPT</v>
          </cell>
          <cell r="G11353" t="str">
            <v>530_Supplies and Serv</v>
          </cell>
          <cell r="H11353">
            <v>2013</v>
          </cell>
        </row>
        <row r="11354">
          <cell r="A11354" t="str">
            <v>UWWTW</v>
          </cell>
          <cell r="C11354">
            <v>109</v>
          </cell>
          <cell r="E11354">
            <v>-115682.1</v>
          </cell>
          <cell r="F11354" t="str">
            <v>FIN_RPT</v>
          </cell>
          <cell r="G11354" t="str">
            <v>530_Supplies and Serv</v>
          </cell>
          <cell r="H11354">
            <v>2013</v>
          </cell>
        </row>
        <row r="11355">
          <cell r="A11355" t="str">
            <v>UWWTW</v>
          </cell>
          <cell r="C11355">
            <v>128</v>
          </cell>
          <cell r="E11355">
            <v>-4123.8</v>
          </cell>
          <cell r="F11355" t="str">
            <v>FIN_RPT</v>
          </cell>
          <cell r="G11355" t="str">
            <v>530_Supplies and Serv</v>
          </cell>
          <cell r="H11355">
            <v>2013</v>
          </cell>
        </row>
        <row r="11356">
          <cell r="A11356" t="str">
            <v>UWWTW</v>
          </cell>
          <cell r="C11356">
            <v>131</v>
          </cell>
          <cell r="E11356">
            <v>109568.4</v>
          </cell>
          <cell r="F11356" t="str">
            <v>FIN_RPT</v>
          </cell>
          <cell r="G11356" t="str">
            <v>530_Supplies and Serv</v>
          </cell>
          <cell r="H11356">
            <v>2013</v>
          </cell>
        </row>
        <row r="11357">
          <cell r="A11357" t="str">
            <v>UWWTW</v>
          </cell>
          <cell r="C11357">
            <v>109</v>
          </cell>
          <cell r="E11357">
            <v>-1862.94</v>
          </cell>
          <cell r="F11357" t="str">
            <v>FIN_RPT</v>
          </cell>
          <cell r="G11357" t="str">
            <v>530_Supplies and Serv</v>
          </cell>
          <cell r="H11357">
            <v>2013</v>
          </cell>
        </row>
        <row r="11358">
          <cell r="A11358" t="str">
            <v>UWWTW</v>
          </cell>
          <cell r="C11358">
            <v>131</v>
          </cell>
          <cell r="E11358">
            <v>1862.94</v>
          </cell>
          <cell r="F11358" t="str">
            <v>FIN_RPT</v>
          </cell>
          <cell r="G11358" t="str">
            <v>530_Supplies and Serv</v>
          </cell>
          <cell r="H11358">
            <v>2013</v>
          </cell>
        </row>
        <row r="11359">
          <cell r="A11359" t="str">
            <v>UWWTW</v>
          </cell>
          <cell r="C11359">
            <v>128</v>
          </cell>
          <cell r="E11359">
            <v>-13648.75</v>
          </cell>
          <cell r="F11359" t="str">
            <v>FIN_RPT</v>
          </cell>
          <cell r="G11359" t="str">
            <v>530_Supplies and Serv</v>
          </cell>
          <cell r="H11359">
            <v>2013</v>
          </cell>
        </row>
        <row r="11360">
          <cell r="A11360" t="str">
            <v>UWWTW</v>
          </cell>
          <cell r="C11360">
            <v>136</v>
          </cell>
          <cell r="E11360">
            <v>5980</v>
          </cell>
          <cell r="F11360" t="str">
            <v>FIN_RPT</v>
          </cell>
          <cell r="G11360" t="str">
            <v>530_Supplies and Serv</v>
          </cell>
          <cell r="H11360">
            <v>2013</v>
          </cell>
        </row>
        <row r="11361">
          <cell r="A11361" t="str">
            <v>UWWTW</v>
          </cell>
          <cell r="C11361">
            <v>147</v>
          </cell>
          <cell r="E11361">
            <v>-10035</v>
          </cell>
          <cell r="F11361" t="str">
            <v>FIN_RPT</v>
          </cell>
          <cell r="G11361" t="str">
            <v>530_Supplies and Serv</v>
          </cell>
          <cell r="H11361">
            <v>2013</v>
          </cell>
        </row>
        <row r="11362">
          <cell r="A11362" t="str">
            <v>UWWTW</v>
          </cell>
          <cell r="C11362">
            <v>136</v>
          </cell>
          <cell r="E11362">
            <v>-1662.5</v>
          </cell>
          <cell r="F11362" t="str">
            <v>FIN_RPT</v>
          </cell>
          <cell r="G11362" t="str">
            <v>530_Supplies and Serv</v>
          </cell>
          <cell r="H11362">
            <v>2013</v>
          </cell>
        </row>
        <row r="11363">
          <cell r="A11363" t="str">
            <v>UWWTW</v>
          </cell>
          <cell r="C11363">
            <v>136</v>
          </cell>
          <cell r="E11363">
            <v>3983.75</v>
          </cell>
          <cell r="F11363" t="str">
            <v>FIN_RPT</v>
          </cell>
          <cell r="G11363" t="str">
            <v>530_Supplies and Serv</v>
          </cell>
          <cell r="H11363">
            <v>2013</v>
          </cell>
        </row>
        <row r="11364">
          <cell r="A11364" t="str">
            <v>UWWTW</v>
          </cell>
          <cell r="C11364">
            <v>128</v>
          </cell>
          <cell r="E11364">
            <v>-1086.1500000000001</v>
          </cell>
          <cell r="F11364" t="str">
            <v>FIN_RPT</v>
          </cell>
          <cell r="G11364" t="str">
            <v>530_Supplies and Serv</v>
          </cell>
          <cell r="H11364">
            <v>2013</v>
          </cell>
        </row>
        <row r="11365">
          <cell r="A11365" t="str">
            <v>UWWTW</v>
          </cell>
          <cell r="C11365">
            <v>136</v>
          </cell>
          <cell r="E11365">
            <v>1162.23</v>
          </cell>
          <cell r="F11365" t="str">
            <v>FIN_RPT</v>
          </cell>
          <cell r="G11365" t="str">
            <v>530_Supplies and Serv</v>
          </cell>
          <cell r="H11365">
            <v>2013</v>
          </cell>
        </row>
        <row r="11366">
          <cell r="A11366" t="str">
            <v>UWWTW</v>
          </cell>
          <cell r="C11366">
            <v>102</v>
          </cell>
          <cell r="E11366">
            <v>-531925.57999999996</v>
          </cell>
          <cell r="F11366" t="str">
            <v>FIN_RPT</v>
          </cell>
          <cell r="G11366" t="str">
            <v>520_Scholars and Fell</v>
          </cell>
          <cell r="H11366">
            <v>2013</v>
          </cell>
        </row>
        <row r="11367">
          <cell r="A11367" t="str">
            <v>UWWTW</v>
          </cell>
          <cell r="C11367">
            <v>128</v>
          </cell>
          <cell r="E11367">
            <v>-145127.20000000001</v>
          </cell>
          <cell r="F11367" t="str">
            <v>FIN_RPT</v>
          </cell>
          <cell r="G11367" t="str">
            <v>520_Scholars and Fell</v>
          </cell>
          <cell r="H11367">
            <v>2013</v>
          </cell>
        </row>
        <row r="11368">
          <cell r="A11368" t="str">
            <v>UWWTW</v>
          </cell>
          <cell r="C11368">
            <v>131</v>
          </cell>
          <cell r="E11368">
            <v>-61731.95</v>
          </cell>
          <cell r="F11368" t="str">
            <v>FIN_RPT</v>
          </cell>
          <cell r="G11368" t="str">
            <v>520_Scholars and Fell</v>
          </cell>
          <cell r="H11368">
            <v>2013</v>
          </cell>
        </row>
        <row r="11369">
          <cell r="A11369" t="str">
            <v>UWWTW</v>
          </cell>
          <cell r="C11369">
            <v>133</v>
          </cell>
          <cell r="E11369">
            <v>-636677.9</v>
          </cell>
          <cell r="F11369" t="str">
            <v>FIN_RPT</v>
          </cell>
          <cell r="G11369" t="str">
            <v>520_Scholars and Fell</v>
          </cell>
          <cell r="H11369">
            <v>2013</v>
          </cell>
        </row>
        <row r="11370">
          <cell r="A11370" t="str">
            <v>UWWTW</v>
          </cell>
          <cell r="C11370">
            <v>136</v>
          </cell>
          <cell r="E11370">
            <v>-3904089.16</v>
          </cell>
          <cell r="F11370" t="str">
            <v>FIN_RPT</v>
          </cell>
          <cell r="G11370" t="str">
            <v>520_Scholars and Fell</v>
          </cell>
          <cell r="H11370">
            <v>2013</v>
          </cell>
        </row>
        <row r="11371">
          <cell r="A11371" t="str">
            <v>UWWTW</v>
          </cell>
          <cell r="C11371">
            <v>144</v>
          </cell>
          <cell r="E11371">
            <v>-136190.01999999999</v>
          </cell>
          <cell r="F11371" t="str">
            <v>FIN_RPT</v>
          </cell>
          <cell r="G11371" t="str">
            <v>520_Scholars and Fell</v>
          </cell>
          <cell r="H11371">
            <v>2013</v>
          </cell>
        </row>
        <row r="11372">
          <cell r="A11372" t="str">
            <v>UWWTW</v>
          </cell>
          <cell r="C11372">
            <v>146</v>
          </cell>
          <cell r="E11372">
            <v>-430941.3</v>
          </cell>
          <cell r="F11372" t="str">
            <v>FIN_RPT</v>
          </cell>
          <cell r="G11372" t="str">
            <v>520_Scholars and Fell</v>
          </cell>
          <cell r="H11372">
            <v>2013</v>
          </cell>
        </row>
        <row r="11373">
          <cell r="A11373" t="str">
            <v>UWWTW</v>
          </cell>
          <cell r="C11373">
            <v>148</v>
          </cell>
          <cell r="E11373">
            <v>-9705329.1799999997</v>
          </cell>
          <cell r="F11373" t="str">
            <v>FIN_RPT</v>
          </cell>
          <cell r="G11373" t="str">
            <v>520_Scholars and Fell</v>
          </cell>
          <cell r="H11373">
            <v>2013</v>
          </cell>
        </row>
        <row r="11374">
          <cell r="A11374" t="str">
            <v>UWWTW</v>
          </cell>
          <cell r="C11374">
            <v>161</v>
          </cell>
          <cell r="E11374">
            <v>-4666.66</v>
          </cell>
          <cell r="F11374" t="str">
            <v>FIN_RPT</v>
          </cell>
          <cell r="G11374" t="str">
            <v>520_Scholars and Fell</v>
          </cell>
          <cell r="H11374">
            <v>2013</v>
          </cell>
        </row>
        <row r="11375">
          <cell r="A11375" t="str">
            <v>UWWTW</v>
          </cell>
          <cell r="C11375">
            <v>184</v>
          </cell>
          <cell r="E11375">
            <v>-4704.3</v>
          </cell>
          <cell r="F11375" t="str">
            <v>FIN_RPT</v>
          </cell>
          <cell r="G11375" t="str">
            <v>520_Scholars and Fell</v>
          </cell>
          <cell r="H11375">
            <v>2013</v>
          </cell>
        </row>
        <row r="11376">
          <cell r="A11376" t="str">
            <v>UWWTW</v>
          </cell>
          <cell r="C11376">
            <v>233</v>
          </cell>
          <cell r="E11376">
            <v>-412510.24</v>
          </cell>
          <cell r="F11376" t="str">
            <v>FIN_RPT</v>
          </cell>
          <cell r="G11376" t="str">
            <v>520_Scholars and Fell</v>
          </cell>
          <cell r="H11376">
            <v>2013</v>
          </cell>
        </row>
        <row r="11377">
          <cell r="A11377" t="str">
            <v>UWWTW</v>
          </cell>
          <cell r="C11377">
            <v>403</v>
          </cell>
          <cell r="E11377">
            <v>-268771.07</v>
          </cell>
          <cell r="F11377" t="str">
            <v>FIN_RPT</v>
          </cell>
          <cell r="G11377" t="str">
            <v>520_Scholars and Fell</v>
          </cell>
          <cell r="H11377">
            <v>2013</v>
          </cell>
        </row>
        <row r="11378">
          <cell r="A11378" t="str">
            <v>UWWTW</v>
          </cell>
          <cell r="C11378">
            <v>406</v>
          </cell>
          <cell r="E11378">
            <v>-369855.44</v>
          </cell>
          <cell r="F11378" t="str">
            <v>FIN_RPT</v>
          </cell>
          <cell r="G11378" t="str">
            <v>520_Scholars and Fell</v>
          </cell>
          <cell r="H11378">
            <v>2013</v>
          </cell>
        </row>
        <row r="11379">
          <cell r="A11379" t="str">
            <v>UWWTW</v>
          </cell>
          <cell r="C11379">
            <v>102</v>
          </cell>
          <cell r="E11379">
            <v>-12420096.050000001</v>
          </cell>
          <cell r="F11379" t="str">
            <v>FIN_RPT</v>
          </cell>
          <cell r="G11379" t="str">
            <v>530_Supplies and Serv</v>
          </cell>
          <cell r="H11379">
            <v>2013</v>
          </cell>
        </row>
        <row r="11380">
          <cell r="A11380" t="str">
            <v>UWWTW</v>
          </cell>
          <cell r="C11380">
            <v>128</v>
          </cell>
          <cell r="E11380">
            <v>19139.689999999999</v>
          </cell>
          <cell r="F11380" t="str">
            <v>FIN_RPT</v>
          </cell>
          <cell r="G11380" t="str">
            <v>530_Supplies and Serv</v>
          </cell>
          <cell r="H11380">
            <v>2013</v>
          </cell>
        </row>
        <row r="11381">
          <cell r="A11381" t="str">
            <v>UWWTW</v>
          </cell>
          <cell r="C11381">
            <v>131</v>
          </cell>
          <cell r="E11381">
            <v>12420096.050000001</v>
          </cell>
          <cell r="F11381" t="str">
            <v>FIN_RPT</v>
          </cell>
          <cell r="G11381" t="str">
            <v>530_Supplies and Serv</v>
          </cell>
          <cell r="H11381">
            <v>2013</v>
          </cell>
        </row>
        <row r="11382">
          <cell r="A11382" t="str">
            <v>UWWTW</v>
          </cell>
          <cell r="C11382">
            <v>133</v>
          </cell>
          <cell r="E11382">
            <v>7607.57</v>
          </cell>
          <cell r="F11382" t="str">
            <v>FIN_RPT</v>
          </cell>
          <cell r="G11382" t="str">
            <v>530_Supplies and Serv</v>
          </cell>
          <cell r="H11382">
            <v>2013</v>
          </cell>
        </row>
        <row r="11383">
          <cell r="A11383" t="str">
            <v>UWWTW</v>
          </cell>
          <cell r="C11383">
            <v>136</v>
          </cell>
          <cell r="E11383">
            <v>26787.89</v>
          </cell>
          <cell r="F11383" t="str">
            <v>FIN_RPT</v>
          </cell>
          <cell r="G11383" t="str">
            <v>530_Supplies and Serv</v>
          </cell>
          <cell r="H11383">
            <v>2013</v>
          </cell>
        </row>
        <row r="11384">
          <cell r="A11384" t="str">
            <v>UWWTW</v>
          </cell>
          <cell r="C11384" t="str">
            <v>CON</v>
          </cell>
          <cell r="E11384">
            <v>1623000.91</v>
          </cell>
          <cell r="F11384" t="str">
            <v>FIN_RPT</v>
          </cell>
          <cell r="G11384" t="str">
            <v>530_Supplies and Serv</v>
          </cell>
          <cell r="H11384">
            <v>2013</v>
          </cell>
        </row>
        <row r="11385">
          <cell r="A11385" t="str">
            <v>UWWTW</v>
          </cell>
          <cell r="C11385">
            <v>109</v>
          </cell>
          <cell r="E11385">
            <v>-4709.37</v>
          </cell>
          <cell r="F11385" t="str">
            <v>FIN_RPT</v>
          </cell>
          <cell r="G11385" t="str">
            <v>530_Supplies and Serv</v>
          </cell>
          <cell r="H11385">
            <v>2013</v>
          </cell>
        </row>
        <row r="11386">
          <cell r="A11386" t="str">
            <v>UWWTW</v>
          </cell>
          <cell r="C11386">
            <v>128</v>
          </cell>
          <cell r="E11386">
            <v>10500</v>
          </cell>
          <cell r="F11386" t="str">
            <v>FIN_RPT</v>
          </cell>
          <cell r="G11386" t="str">
            <v>530_Supplies and Serv</v>
          </cell>
          <cell r="H11386">
            <v>2013</v>
          </cell>
        </row>
        <row r="11387">
          <cell r="A11387" t="str">
            <v>UWWTW</v>
          </cell>
          <cell r="C11387">
            <v>131</v>
          </cell>
          <cell r="E11387">
            <v>4709.37</v>
          </cell>
          <cell r="F11387" t="str">
            <v>FIN_RPT</v>
          </cell>
          <cell r="G11387" t="str">
            <v>530_Supplies and Serv</v>
          </cell>
          <cell r="H11387">
            <v>2013</v>
          </cell>
        </row>
        <row r="11388">
          <cell r="A11388" t="str">
            <v>UWWTW</v>
          </cell>
          <cell r="C11388">
            <v>128</v>
          </cell>
          <cell r="E11388">
            <v>5774</v>
          </cell>
          <cell r="F11388" t="str">
            <v>FIN_RPT</v>
          </cell>
          <cell r="G11388" t="str">
            <v>530_Supplies and Serv</v>
          </cell>
          <cell r="H11388">
            <v>2013</v>
          </cell>
        </row>
        <row r="11389">
          <cell r="A11389" t="str">
            <v>UWWTW</v>
          </cell>
          <cell r="C11389">
            <v>102</v>
          </cell>
          <cell r="E11389">
            <v>-80405.61</v>
          </cell>
          <cell r="F11389" t="str">
            <v>FIN_RPT</v>
          </cell>
          <cell r="G11389" t="str">
            <v>530_Supplies and Serv</v>
          </cell>
          <cell r="H11389">
            <v>2013</v>
          </cell>
        </row>
        <row r="11390">
          <cell r="A11390" t="str">
            <v>UWWTW</v>
          </cell>
          <cell r="C11390">
            <v>115</v>
          </cell>
          <cell r="E11390">
            <v>26318.799999999999</v>
          </cell>
          <cell r="F11390" t="str">
            <v>FIN_RPT</v>
          </cell>
          <cell r="G11390" t="str">
            <v>530_Supplies and Serv</v>
          </cell>
          <cell r="H11390">
            <v>2013</v>
          </cell>
        </row>
        <row r="11391">
          <cell r="A11391" t="str">
            <v>UWWTW</v>
          </cell>
          <cell r="C11391">
            <v>128</v>
          </cell>
          <cell r="E11391">
            <v>-24251.18</v>
          </cell>
          <cell r="F11391" t="str">
            <v>FIN_RPT</v>
          </cell>
          <cell r="G11391" t="str">
            <v>530_Supplies and Serv</v>
          </cell>
          <cell r="H11391">
            <v>2013</v>
          </cell>
        </row>
        <row r="11392">
          <cell r="A11392" t="str">
            <v>UWWTW</v>
          </cell>
          <cell r="C11392">
            <v>131</v>
          </cell>
          <cell r="E11392">
            <v>14120</v>
          </cell>
          <cell r="F11392" t="str">
            <v>FIN_RPT</v>
          </cell>
          <cell r="G11392" t="str">
            <v>530_Supplies and Serv</v>
          </cell>
          <cell r="H11392">
            <v>2013</v>
          </cell>
        </row>
        <row r="11393">
          <cell r="A11393" t="str">
            <v>UWWTW</v>
          </cell>
          <cell r="C11393">
            <v>136</v>
          </cell>
          <cell r="E11393">
            <v>-102322.14</v>
          </cell>
          <cell r="F11393" t="str">
            <v>FIN_RPT</v>
          </cell>
          <cell r="G11393" t="str">
            <v>530_Supplies and Serv</v>
          </cell>
          <cell r="H11393">
            <v>2013</v>
          </cell>
        </row>
        <row r="11394">
          <cell r="A11394" t="str">
            <v>UWWTW</v>
          </cell>
          <cell r="C11394">
            <v>128</v>
          </cell>
          <cell r="E11394">
            <v>-18063.64</v>
          </cell>
          <cell r="F11394" t="str">
            <v>FIN_RPT</v>
          </cell>
          <cell r="G11394" t="str">
            <v>530_Supplies and Serv</v>
          </cell>
          <cell r="H11394">
            <v>2013</v>
          </cell>
        </row>
        <row r="11395">
          <cell r="A11395" t="str">
            <v>UWWTW</v>
          </cell>
          <cell r="C11395">
            <v>136</v>
          </cell>
          <cell r="E11395">
            <v>166.44</v>
          </cell>
          <cell r="F11395" t="str">
            <v>FIN_RPT</v>
          </cell>
          <cell r="G11395" t="str">
            <v>530_Supplies and Serv</v>
          </cell>
          <cell r="H11395">
            <v>2013</v>
          </cell>
        </row>
        <row r="11396">
          <cell r="A11396" t="str">
            <v>UWWTW</v>
          </cell>
          <cell r="C11396">
            <v>102</v>
          </cell>
          <cell r="E11396">
            <v>76527.259999999995</v>
          </cell>
          <cell r="F11396" t="str">
            <v>FIN_RPT</v>
          </cell>
          <cell r="G11396" t="str">
            <v>530_Supplies and Serv</v>
          </cell>
          <cell r="H11396">
            <v>2013</v>
          </cell>
        </row>
        <row r="11397">
          <cell r="A11397" t="str">
            <v>UWWTW</v>
          </cell>
          <cell r="C11397">
            <v>128</v>
          </cell>
          <cell r="E11397">
            <v>10369.280000000001</v>
          </cell>
          <cell r="F11397" t="str">
            <v>FIN_RPT</v>
          </cell>
          <cell r="G11397" t="str">
            <v>530_Supplies and Serv</v>
          </cell>
          <cell r="H11397">
            <v>2013</v>
          </cell>
        </row>
        <row r="11398">
          <cell r="A11398" t="str">
            <v>UWWTW</v>
          </cell>
          <cell r="C11398">
            <v>136</v>
          </cell>
          <cell r="E11398">
            <v>71.2</v>
          </cell>
          <cell r="F11398" t="str">
            <v>FIN_RPT</v>
          </cell>
          <cell r="G11398" t="str">
            <v>530_Supplies and Serv</v>
          </cell>
          <cell r="H11398">
            <v>2013</v>
          </cell>
        </row>
        <row r="11399">
          <cell r="A11399" t="str">
            <v>UWWTW</v>
          </cell>
          <cell r="C11399">
            <v>189</v>
          </cell>
          <cell r="E11399">
            <v>-12065</v>
          </cell>
          <cell r="F11399" t="str">
            <v>FIN_RPT</v>
          </cell>
          <cell r="G11399" t="str">
            <v>530_Supplies and Serv</v>
          </cell>
          <cell r="H11399">
            <v>2013</v>
          </cell>
        </row>
        <row r="11400">
          <cell r="A11400" t="str">
            <v>UWWTW</v>
          </cell>
          <cell r="C11400">
            <v>136</v>
          </cell>
          <cell r="E11400">
            <v>51.15</v>
          </cell>
          <cell r="F11400" t="str">
            <v>FIN_RPT</v>
          </cell>
          <cell r="G11400" t="str">
            <v>530_Supplies and Serv</v>
          </cell>
          <cell r="H11400">
            <v>2013</v>
          </cell>
        </row>
        <row r="11401">
          <cell r="A11401" t="str">
            <v>UWWTW</v>
          </cell>
          <cell r="C11401">
            <v>128</v>
          </cell>
          <cell r="E11401">
            <v>-3458</v>
          </cell>
          <cell r="F11401" t="str">
            <v>FIN_RPT</v>
          </cell>
          <cell r="G11401" t="str">
            <v>530_Supplies and Serv</v>
          </cell>
          <cell r="H11401">
            <v>2013</v>
          </cell>
        </row>
        <row r="11402">
          <cell r="A11402" t="str">
            <v>UWWTW</v>
          </cell>
          <cell r="C11402">
            <v>136</v>
          </cell>
          <cell r="E11402">
            <v>2861.48</v>
          </cell>
          <cell r="F11402" t="str">
            <v>FIN_RPT</v>
          </cell>
          <cell r="G11402" t="str">
            <v>530_Supplies and Serv</v>
          </cell>
          <cell r="H11402">
            <v>2013</v>
          </cell>
        </row>
        <row r="11403">
          <cell r="A11403" t="str">
            <v>UWWTW</v>
          </cell>
          <cell r="C11403">
            <v>102</v>
          </cell>
          <cell r="E11403">
            <v>140</v>
          </cell>
          <cell r="F11403" t="str">
            <v>FIN_RPT</v>
          </cell>
          <cell r="G11403" t="str">
            <v>530_Supplies and Serv</v>
          </cell>
          <cell r="H11403">
            <v>2013</v>
          </cell>
        </row>
        <row r="11404">
          <cell r="A11404" t="str">
            <v>UWWTW</v>
          </cell>
          <cell r="C11404">
            <v>136</v>
          </cell>
          <cell r="E11404">
            <v>-481.96</v>
          </cell>
          <cell r="F11404" t="str">
            <v>FIN_RPT</v>
          </cell>
          <cell r="G11404" t="str">
            <v>530_Supplies and Serv</v>
          </cell>
          <cell r="H11404">
            <v>2013</v>
          </cell>
        </row>
        <row r="11405">
          <cell r="A11405" t="str">
            <v>UWWTW</v>
          </cell>
          <cell r="C11405">
            <v>102</v>
          </cell>
          <cell r="E11405">
            <v>-12412.5</v>
          </cell>
          <cell r="F11405" t="str">
            <v>FIN_RPT</v>
          </cell>
          <cell r="G11405" t="str">
            <v>530_Supplies and Serv</v>
          </cell>
          <cell r="H11405">
            <v>2013</v>
          </cell>
        </row>
        <row r="11406">
          <cell r="A11406" t="str">
            <v>UWWTW</v>
          </cell>
          <cell r="C11406">
            <v>136</v>
          </cell>
          <cell r="E11406">
            <v>400</v>
          </cell>
          <cell r="F11406" t="str">
            <v>FIN_RPT</v>
          </cell>
          <cell r="G11406" t="str">
            <v>530_Supplies and Serv</v>
          </cell>
          <cell r="H11406">
            <v>2013</v>
          </cell>
        </row>
        <row r="11407">
          <cell r="A11407" t="str">
            <v>UWWTW</v>
          </cell>
          <cell r="C11407">
            <v>136</v>
          </cell>
          <cell r="E11407">
            <v>18034.419999999998</v>
          </cell>
          <cell r="F11407" t="str">
            <v>FIN_RPT</v>
          </cell>
          <cell r="G11407" t="str">
            <v>530_Supplies and Serv</v>
          </cell>
          <cell r="H11407">
            <v>2013</v>
          </cell>
        </row>
        <row r="11408">
          <cell r="A11408" t="str">
            <v>UWWTW</v>
          </cell>
          <cell r="C11408">
            <v>128</v>
          </cell>
          <cell r="E11408">
            <v>-37617.199999999997</v>
          </cell>
          <cell r="F11408" t="str">
            <v>FIN_RPT</v>
          </cell>
          <cell r="G11408" t="str">
            <v>530_Supplies and Serv</v>
          </cell>
          <cell r="H11408">
            <v>2013</v>
          </cell>
        </row>
        <row r="11409">
          <cell r="A11409" t="str">
            <v>UWWTW</v>
          </cell>
          <cell r="C11409" t="str">
            <v>CON</v>
          </cell>
          <cell r="E11409">
            <v>55524.12</v>
          </cell>
          <cell r="F11409" t="str">
            <v>FIN_RPT</v>
          </cell>
          <cell r="G11409" t="str">
            <v>570_Interest on Indeb</v>
          </cell>
          <cell r="H11409">
            <v>2013</v>
          </cell>
        </row>
        <row r="11410">
          <cell r="A11410" t="str">
            <v>UWWTW</v>
          </cell>
          <cell r="C11410" t="str">
            <v>CON</v>
          </cell>
          <cell r="E11410">
            <v>2797499.22</v>
          </cell>
          <cell r="F11410" t="str">
            <v>FIN_RPT</v>
          </cell>
          <cell r="G11410" t="str">
            <v>570_Interest on Indeb</v>
          </cell>
          <cell r="H11410">
            <v>2013</v>
          </cell>
        </row>
        <row r="11411">
          <cell r="A11411" t="str">
            <v>UWWTW</v>
          </cell>
          <cell r="C11411">
            <v>102</v>
          </cell>
          <cell r="E11411">
            <v>77.510000000000005</v>
          </cell>
          <cell r="F11411" t="str">
            <v>FIN_RPT</v>
          </cell>
          <cell r="G11411" t="str">
            <v>540_Other Oper Exp</v>
          </cell>
          <cell r="H11411">
            <v>2013</v>
          </cell>
        </row>
        <row r="11412">
          <cell r="A11412" t="str">
            <v>UWWTW</v>
          </cell>
          <cell r="C11412">
            <v>128</v>
          </cell>
          <cell r="E11412">
            <v>-24751.42</v>
          </cell>
          <cell r="F11412" t="str">
            <v>FIN_RPT</v>
          </cell>
          <cell r="G11412" t="str">
            <v>540_Other Oper Exp</v>
          </cell>
          <cell r="H11412">
            <v>2013</v>
          </cell>
        </row>
        <row r="11413">
          <cell r="A11413" t="str">
            <v>UWWTW</v>
          </cell>
          <cell r="C11413">
            <v>131</v>
          </cell>
          <cell r="E11413">
            <v>-8287.5300000000007</v>
          </cell>
          <cell r="F11413" t="str">
            <v>FIN_RPT</v>
          </cell>
          <cell r="G11413" t="str">
            <v>540_Other Oper Exp</v>
          </cell>
          <cell r="H11413">
            <v>2013</v>
          </cell>
        </row>
        <row r="11414">
          <cell r="A11414" t="str">
            <v>UWWTW</v>
          </cell>
          <cell r="C11414">
            <v>133</v>
          </cell>
          <cell r="E11414">
            <v>1049.51</v>
          </cell>
          <cell r="F11414" t="str">
            <v>FIN_RPT</v>
          </cell>
          <cell r="G11414" t="str">
            <v>540_Other Oper Exp</v>
          </cell>
          <cell r="H11414">
            <v>2013</v>
          </cell>
        </row>
        <row r="11415">
          <cell r="A11415" t="str">
            <v>UWWTW</v>
          </cell>
          <cell r="C11415">
            <v>136</v>
          </cell>
          <cell r="E11415">
            <v>133.96</v>
          </cell>
          <cell r="F11415" t="str">
            <v>FIN_RPT</v>
          </cell>
          <cell r="G11415" t="str">
            <v>540_Other Oper Exp</v>
          </cell>
          <cell r="H11415">
            <v>2013</v>
          </cell>
        </row>
        <row r="11416">
          <cell r="A11416" t="str">
            <v>UWWTW</v>
          </cell>
          <cell r="C11416">
            <v>144</v>
          </cell>
          <cell r="E11416">
            <v>128045.34</v>
          </cell>
          <cell r="F11416" t="str">
            <v>FIN_RPT</v>
          </cell>
          <cell r="G11416" t="str">
            <v>540_Other Oper Exp</v>
          </cell>
          <cell r="H11416">
            <v>2013</v>
          </cell>
        </row>
        <row r="11417">
          <cell r="A11417" t="str">
            <v>UWWTW</v>
          </cell>
          <cell r="C11417">
            <v>147</v>
          </cell>
          <cell r="E11417">
            <v>-27587.200000000001</v>
          </cell>
          <cell r="F11417" t="str">
            <v>FIN_RPT</v>
          </cell>
          <cell r="G11417" t="str">
            <v>540_Other Oper Exp</v>
          </cell>
          <cell r="H11417">
            <v>2013</v>
          </cell>
        </row>
        <row r="11418">
          <cell r="A11418" t="str">
            <v>UWWTW</v>
          </cell>
          <cell r="C11418">
            <v>128</v>
          </cell>
          <cell r="E11418">
            <v>232101.54</v>
          </cell>
          <cell r="F11418" t="str">
            <v>FIN_RPT</v>
          </cell>
          <cell r="G11418" t="str">
            <v>530_Supplies and Serv</v>
          </cell>
          <cell r="H11418">
            <v>2013</v>
          </cell>
        </row>
        <row r="11419">
          <cell r="A11419" t="str">
            <v>UWWTW</v>
          </cell>
          <cell r="C11419">
            <v>144</v>
          </cell>
          <cell r="E11419">
            <v>-84160.69</v>
          </cell>
          <cell r="F11419" t="str">
            <v>FIN_RPT</v>
          </cell>
          <cell r="G11419" t="str">
            <v>530_Supplies and Serv</v>
          </cell>
          <cell r="H11419">
            <v>2013</v>
          </cell>
        </row>
        <row r="11420">
          <cell r="A11420" t="str">
            <v>UWWTW</v>
          </cell>
          <cell r="C11420">
            <v>128</v>
          </cell>
          <cell r="E11420">
            <v>-110276.92</v>
          </cell>
          <cell r="F11420" t="str">
            <v>FIN_RPT</v>
          </cell>
          <cell r="G11420" t="str">
            <v>650_Overhead</v>
          </cell>
          <cell r="H11420">
            <v>2013</v>
          </cell>
        </row>
        <row r="11421">
          <cell r="A11421" t="str">
            <v>UWWTW</v>
          </cell>
          <cell r="C11421">
            <v>162</v>
          </cell>
          <cell r="E11421">
            <v>677.7</v>
          </cell>
          <cell r="F11421" t="str">
            <v>FIN_RPT</v>
          </cell>
          <cell r="G11421" t="str">
            <v>460_Transfers/Other</v>
          </cell>
          <cell r="H11421">
            <v>2013</v>
          </cell>
        </row>
        <row r="11422">
          <cell r="A11422" t="str">
            <v>UWWTW</v>
          </cell>
          <cell r="C11422">
            <v>144</v>
          </cell>
          <cell r="E11422">
            <v>-157100.72</v>
          </cell>
          <cell r="F11422" t="str">
            <v>FIN_RPT</v>
          </cell>
          <cell r="G11422" t="str">
            <v>650_Overhead</v>
          </cell>
          <cell r="H11422">
            <v>2013</v>
          </cell>
        </row>
        <row r="11423">
          <cell r="A11423" t="str">
            <v>UWWTW</v>
          </cell>
          <cell r="C11423" t="str">
            <v>CON</v>
          </cell>
          <cell r="E11423">
            <v>9889507.9399999995</v>
          </cell>
          <cell r="F11423" t="str">
            <v>FIN_RPT</v>
          </cell>
          <cell r="G11423" t="str">
            <v>550_Depreciation</v>
          </cell>
          <cell r="H11423">
            <v>2013</v>
          </cell>
        </row>
        <row r="11424">
          <cell r="A11424" t="str">
            <v>UWWTW</v>
          </cell>
          <cell r="C11424" t="str">
            <v>CON</v>
          </cell>
          <cell r="E11424">
            <v>-5984</v>
          </cell>
          <cell r="F11424" t="str">
            <v>FIN_RPT</v>
          </cell>
          <cell r="G11424" t="str">
            <v>630_Plant Additions</v>
          </cell>
          <cell r="H11424">
            <v>2013</v>
          </cell>
        </row>
        <row r="11425">
          <cell r="A11425" t="str">
            <v>UWWTW</v>
          </cell>
          <cell r="C11425" t="str">
            <v>CON</v>
          </cell>
          <cell r="E11425">
            <v>-300810.88</v>
          </cell>
          <cell r="F11425" t="str">
            <v>FIN_RPT</v>
          </cell>
          <cell r="G11425" t="str">
            <v>620_Equip Additions</v>
          </cell>
          <cell r="H11425">
            <v>2013</v>
          </cell>
        </row>
        <row r="11426">
          <cell r="A11426" t="str">
            <v>UWWTW</v>
          </cell>
          <cell r="C11426">
            <v>102</v>
          </cell>
          <cell r="E11426">
            <v>-1927945.68</v>
          </cell>
          <cell r="F11426" t="str">
            <v>FIN_RPT</v>
          </cell>
          <cell r="G11426" t="str">
            <v>620_Equip Additions</v>
          </cell>
          <cell r="H11426">
            <v>2013</v>
          </cell>
        </row>
        <row r="11427">
          <cell r="A11427" t="str">
            <v>UWWTW</v>
          </cell>
          <cell r="C11427">
            <v>128</v>
          </cell>
          <cell r="E11427">
            <v>-69593.53</v>
          </cell>
          <cell r="F11427" t="str">
            <v>FIN_RPT</v>
          </cell>
          <cell r="G11427" t="str">
            <v>620_Equip Additions</v>
          </cell>
          <cell r="H11427">
            <v>2013</v>
          </cell>
        </row>
        <row r="11428">
          <cell r="A11428" t="str">
            <v>UWWTW</v>
          </cell>
          <cell r="C11428">
            <v>131</v>
          </cell>
          <cell r="E11428">
            <v>1940083.68</v>
          </cell>
          <cell r="F11428" t="str">
            <v>FIN_RPT</v>
          </cell>
          <cell r="G11428" t="str">
            <v>620_Equip Additions</v>
          </cell>
          <cell r="H11428">
            <v>2013</v>
          </cell>
        </row>
        <row r="11429">
          <cell r="A11429" t="str">
            <v>UWWTW</v>
          </cell>
          <cell r="C11429" t="str">
            <v>CON</v>
          </cell>
          <cell r="E11429">
            <v>-1849022.58</v>
          </cell>
          <cell r="F11429" t="str">
            <v>FIN_RPT</v>
          </cell>
          <cell r="G11429" t="str">
            <v>620_Equip Additions</v>
          </cell>
          <cell r="H11429">
            <v>2013</v>
          </cell>
        </row>
        <row r="11430">
          <cell r="A11430" t="str">
            <v>UWWTW</v>
          </cell>
          <cell r="C11430">
            <v>102</v>
          </cell>
          <cell r="E11430">
            <v>-2640.49</v>
          </cell>
          <cell r="F11430" t="str">
            <v>FIN_RPT</v>
          </cell>
          <cell r="G11430" t="str">
            <v>620_Equip Additions</v>
          </cell>
          <cell r="H11430">
            <v>2013</v>
          </cell>
        </row>
        <row r="11431">
          <cell r="A11431" t="str">
            <v>UWWTW</v>
          </cell>
          <cell r="C11431">
            <v>128</v>
          </cell>
          <cell r="E11431">
            <v>-3100.07</v>
          </cell>
          <cell r="F11431" t="str">
            <v>FIN_RPT</v>
          </cell>
          <cell r="G11431" t="str">
            <v>620_Equip Additions</v>
          </cell>
          <cell r="H11431">
            <v>2013</v>
          </cell>
        </row>
        <row r="11432">
          <cell r="A11432" t="str">
            <v>UWWTW</v>
          </cell>
          <cell r="C11432">
            <v>131</v>
          </cell>
          <cell r="E11432">
            <v>-1586.49</v>
          </cell>
          <cell r="F11432" t="str">
            <v>FIN_RPT</v>
          </cell>
          <cell r="G11432" t="str">
            <v>620_Equip Additions</v>
          </cell>
          <cell r="H11432">
            <v>2013</v>
          </cell>
        </row>
        <row r="11433">
          <cell r="A11433" t="str">
            <v>UWWTW</v>
          </cell>
          <cell r="C11433">
            <v>136</v>
          </cell>
          <cell r="E11433">
            <v>-1689.02</v>
          </cell>
          <cell r="F11433" t="str">
            <v>FIN_RPT</v>
          </cell>
          <cell r="G11433" t="str">
            <v>620_Equip Additions</v>
          </cell>
          <cell r="H11433">
            <v>2013</v>
          </cell>
        </row>
        <row r="11434">
          <cell r="A11434" t="str">
            <v>UWWTW</v>
          </cell>
          <cell r="C11434">
            <v>402</v>
          </cell>
          <cell r="E11434">
            <v>3003.32</v>
          </cell>
          <cell r="F11434" t="str">
            <v>FIN_RPT</v>
          </cell>
          <cell r="G11434" t="str">
            <v>620_Equip Additions</v>
          </cell>
          <cell r="H11434">
            <v>2013</v>
          </cell>
        </row>
        <row r="11435">
          <cell r="A11435" t="str">
            <v>UWWTW</v>
          </cell>
          <cell r="C11435" t="str">
            <v>CON</v>
          </cell>
          <cell r="E11435">
            <v>-119346.88</v>
          </cell>
          <cell r="F11435" t="str">
            <v>FIN_RPT</v>
          </cell>
          <cell r="G11435" t="str">
            <v>620_Equip Additions</v>
          </cell>
          <cell r="H11435">
            <v>2013</v>
          </cell>
        </row>
        <row r="11436">
          <cell r="A11436" t="str">
            <v>UWWTW</v>
          </cell>
          <cell r="C11436" t="str">
            <v>CON</v>
          </cell>
          <cell r="E11436">
            <v>-177</v>
          </cell>
          <cell r="F11436" t="str">
            <v>FIN_RPT</v>
          </cell>
          <cell r="G11436" t="str">
            <v>620_Equip Additions</v>
          </cell>
          <cell r="H11436">
            <v>2013</v>
          </cell>
        </row>
        <row r="11437">
          <cell r="A11437" t="str">
            <v>UWWTW</v>
          </cell>
          <cell r="C11437" t="str">
            <v>CON</v>
          </cell>
          <cell r="E11437">
            <v>-94714.55</v>
          </cell>
          <cell r="F11437" t="str">
            <v>FIN_RPT</v>
          </cell>
          <cell r="G11437" t="str">
            <v>620_Equip Additions</v>
          </cell>
          <cell r="H11437">
            <v>2013</v>
          </cell>
        </row>
        <row r="11438">
          <cell r="A11438" t="str">
            <v>UWWTW</v>
          </cell>
          <cell r="C11438" t="str">
            <v>CON</v>
          </cell>
          <cell r="E11438">
            <v>-291761.42</v>
          </cell>
          <cell r="F11438" t="str">
            <v>FIN_RPT</v>
          </cell>
          <cell r="G11438" t="str">
            <v>620_Equip Additions</v>
          </cell>
          <cell r="H11438">
            <v>2013</v>
          </cell>
        </row>
        <row r="11439">
          <cell r="A11439" t="str">
            <v>UWWTW</v>
          </cell>
          <cell r="C11439" t="str">
            <v>CON</v>
          </cell>
          <cell r="E11439">
            <v>-39419.300000000003</v>
          </cell>
          <cell r="F11439" t="str">
            <v>FIN_RPT</v>
          </cell>
          <cell r="G11439" t="str">
            <v>620_Equip Additions</v>
          </cell>
          <cell r="H11439">
            <v>2013</v>
          </cell>
        </row>
        <row r="11440">
          <cell r="A11440" t="str">
            <v>UWWTW</v>
          </cell>
          <cell r="C11440">
            <v>102</v>
          </cell>
          <cell r="E11440">
            <v>-105264</v>
          </cell>
          <cell r="F11440" t="str">
            <v>FIN_RPT</v>
          </cell>
          <cell r="G11440" t="str">
            <v>620_Equip Additions</v>
          </cell>
          <cell r="H11440">
            <v>2013</v>
          </cell>
        </row>
        <row r="11441">
          <cell r="A11441" t="str">
            <v>UWWTW</v>
          </cell>
          <cell r="C11441">
            <v>128</v>
          </cell>
          <cell r="E11441">
            <v>1065</v>
          </cell>
          <cell r="F11441" t="str">
            <v>FIN_RPT</v>
          </cell>
          <cell r="G11441" t="str">
            <v>620_Equip Additions</v>
          </cell>
          <cell r="H11441">
            <v>2013</v>
          </cell>
        </row>
        <row r="11442">
          <cell r="A11442" t="str">
            <v>UWWTW</v>
          </cell>
          <cell r="C11442" t="str">
            <v>CON</v>
          </cell>
          <cell r="E11442">
            <v>-410468.42</v>
          </cell>
          <cell r="F11442" t="str">
            <v>FIN_RPT</v>
          </cell>
          <cell r="G11442" t="str">
            <v>620_Equip Additions</v>
          </cell>
          <cell r="H11442">
            <v>2013</v>
          </cell>
        </row>
        <row r="11443">
          <cell r="A11443" t="str">
            <v>UWWTW</v>
          </cell>
          <cell r="C11443" t="str">
            <v>CON</v>
          </cell>
          <cell r="E11443">
            <v>-9805.5</v>
          </cell>
          <cell r="F11443" t="str">
            <v>FIN_RPT</v>
          </cell>
          <cell r="G11443" t="str">
            <v>620_Equip Additions</v>
          </cell>
          <cell r="H11443">
            <v>2013</v>
          </cell>
        </row>
        <row r="11444">
          <cell r="A11444" t="str">
            <v>UWWTW</v>
          </cell>
          <cell r="C11444" t="str">
            <v>CON</v>
          </cell>
          <cell r="E11444">
            <v>-32319.55</v>
          </cell>
          <cell r="F11444" t="str">
            <v>FIN_RPT</v>
          </cell>
          <cell r="G11444" t="str">
            <v>620_Equip Additions</v>
          </cell>
          <cell r="H11444">
            <v>2013</v>
          </cell>
        </row>
        <row r="11445">
          <cell r="A11445" t="str">
            <v>UWWTW</v>
          </cell>
          <cell r="C11445" t="str">
            <v>CON</v>
          </cell>
          <cell r="E11445">
            <v>-113</v>
          </cell>
          <cell r="F11445" t="str">
            <v>FIN_RPT</v>
          </cell>
          <cell r="G11445" t="str">
            <v>620_Equip Additions</v>
          </cell>
          <cell r="H11445">
            <v>2013</v>
          </cell>
        </row>
        <row r="11446">
          <cell r="A11446" t="str">
            <v>UWWTW</v>
          </cell>
          <cell r="C11446">
            <v>110</v>
          </cell>
          <cell r="E11446">
            <v>-7803758.6399999997</v>
          </cell>
          <cell r="F11446" t="str">
            <v>FIN_RPT</v>
          </cell>
          <cell r="G11446" t="str">
            <v>600_Debt Service (MT)</v>
          </cell>
          <cell r="H11446">
            <v>2013</v>
          </cell>
        </row>
        <row r="11447">
          <cell r="A11447" t="str">
            <v>UWWTW</v>
          </cell>
          <cell r="C11447" t="str">
            <v>CON</v>
          </cell>
          <cell r="E11447">
            <v>-3439945.08</v>
          </cell>
          <cell r="F11447" t="str">
            <v>FIN_RPT</v>
          </cell>
          <cell r="G11447" t="str">
            <v>600_Debt Service (MT)</v>
          </cell>
          <cell r="H11447">
            <v>2013</v>
          </cell>
        </row>
        <row r="11448">
          <cell r="A11448" t="str">
            <v>UWWTW</v>
          </cell>
          <cell r="C11448">
            <v>110</v>
          </cell>
          <cell r="E11448">
            <v>-4334595.25</v>
          </cell>
          <cell r="F11448" t="str">
            <v>FIN_RPT</v>
          </cell>
          <cell r="G11448" t="str">
            <v>600_Debt Service (MT)</v>
          </cell>
          <cell r="H11448">
            <v>2013</v>
          </cell>
        </row>
        <row r="11449">
          <cell r="A11449" t="str">
            <v>UWWTW</v>
          </cell>
          <cell r="C11449" t="str">
            <v>CON</v>
          </cell>
          <cell r="E11449">
            <v>-2969812.14</v>
          </cell>
          <cell r="F11449" t="str">
            <v>FIN_RPT</v>
          </cell>
          <cell r="G11449" t="str">
            <v>600_Debt Service (MT)</v>
          </cell>
          <cell r="H11449">
            <v>2013</v>
          </cell>
        </row>
        <row r="11450">
          <cell r="A11450" t="str">
            <v>UWWTW</v>
          </cell>
          <cell r="C11450">
            <v>102</v>
          </cell>
          <cell r="E11450">
            <v>66169</v>
          </cell>
          <cell r="F11450" t="str">
            <v>FIN_RPT</v>
          </cell>
          <cell r="G11450" t="str">
            <v>610_Stud Loan Match</v>
          </cell>
          <cell r="H11450">
            <v>2013</v>
          </cell>
        </row>
        <row r="11451">
          <cell r="A11451" t="str">
            <v>UWWTW</v>
          </cell>
          <cell r="C11451">
            <v>147</v>
          </cell>
          <cell r="E11451">
            <v>-66169</v>
          </cell>
          <cell r="F11451" t="str">
            <v>FIN_RPT</v>
          </cell>
          <cell r="G11451" t="str">
            <v>610_Stud Loan Match</v>
          </cell>
          <cell r="H11451">
            <v>2013</v>
          </cell>
        </row>
        <row r="11452">
          <cell r="A11452" t="str">
            <v>UWWTW</v>
          </cell>
          <cell r="C11452">
            <v>102</v>
          </cell>
          <cell r="E11452">
            <v>-886666.15</v>
          </cell>
          <cell r="F11452" t="str">
            <v>FIN_RPT</v>
          </cell>
          <cell r="G11452" t="str">
            <v>520_Scholars and Fell</v>
          </cell>
          <cell r="H11452">
            <v>2013</v>
          </cell>
        </row>
        <row r="11453">
          <cell r="A11453" t="str">
            <v>UWWTW</v>
          </cell>
          <cell r="C11453">
            <v>131</v>
          </cell>
          <cell r="E11453">
            <v>886666.15</v>
          </cell>
          <cell r="F11453" t="str">
            <v>FIN_RPT</v>
          </cell>
          <cell r="G11453" t="str">
            <v>520_Scholars and Fell</v>
          </cell>
          <cell r="H11453">
            <v>2013</v>
          </cell>
        </row>
        <row r="11454">
          <cell r="A11454" t="str">
            <v>UWWTW</v>
          </cell>
          <cell r="C11454">
            <v>102</v>
          </cell>
          <cell r="E11454">
            <v>-66169</v>
          </cell>
          <cell r="F11454" t="str">
            <v>FIN_RPT</v>
          </cell>
          <cell r="G11454" t="str">
            <v>540_Other Oper Exp</v>
          </cell>
          <cell r="H11454">
            <v>2013</v>
          </cell>
        </row>
        <row r="11455">
          <cell r="A11455" t="str">
            <v>UWWTW</v>
          </cell>
          <cell r="C11455">
            <v>133</v>
          </cell>
          <cell r="E11455">
            <v>-7607.57</v>
          </cell>
          <cell r="F11455" t="str">
            <v>FIN_RPT</v>
          </cell>
          <cell r="G11455" t="str">
            <v>540_Other Oper Exp</v>
          </cell>
          <cell r="H11455">
            <v>2013</v>
          </cell>
        </row>
        <row r="11456">
          <cell r="A11456" t="str">
            <v>UWWTW</v>
          </cell>
          <cell r="C11456">
            <v>136</v>
          </cell>
          <cell r="E11456">
            <v>-23500</v>
          </cell>
          <cell r="F11456" t="str">
            <v>FIN_RPT</v>
          </cell>
          <cell r="G11456" t="str">
            <v>540_Other Oper Exp</v>
          </cell>
          <cell r="H11456">
            <v>2013</v>
          </cell>
        </row>
        <row r="11457">
          <cell r="A11457" t="str">
            <v>UWWTW</v>
          </cell>
          <cell r="C11457">
            <v>147</v>
          </cell>
          <cell r="E11457">
            <v>-1449520.94</v>
          </cell>
          <cell r="F11457" t="str">
            <v>FIN_RPT</v>
          </cell>
          <cell r="G11457" t="str">
            <v>540_Other Oper Exp</v>
          </cell>
          <cell r="H11457">
            <v>2013</v>
          </cell>
        </row>
        <row r="11458">
          <cell r="A11458" t="str">
            <v>UWWTW</v>
          </cell>
          <cell r="C11458">
            <v>149</v>
          </cell>
          <cell r="E11458">
            <v>-63754355</v>
          </cell>
          <cell r="F11458" t="str">
            <v>FIN_RPT</v>
          </cell>
          <cell r="G11458" t="str">
            <v>540_Other Oper Exp</v>
          </cell>
          <cell r="H11458">
            <v>2013</v>
          </cell>
        </row>
        <row r="11459">
          <cell r="A11459" t="str">
            <v>UWWTW</v>
          </cell>
          <cell r="C11459">
            <v>128</v>
          </cell>
          <cell r="E11459">
            <v>1489</v>
          </cell>
          <cell r="F11459" t="str">
            <v>FIN_RPT</v>
          </cell>
          <cell r="G11459" t="str">
            <v>530_Supplies and Serv</v>
          </cell>
          <cell r="H11459">
            <v>2013</v>
          </cell>
        </row>
        <row r="11460">
          <cell r="A11460" t="str">
            <v>UWWTW</v>
          </cell>
          <cell r="C11460">
            <v>133</v>
          </cell>
          <cell r="E11460">
            <v>38</v>
          </cell>
          <cell r="F11460" t="str">
            <v>FIN_RPT</v>
          </cell>
          <cell r="G11460" t="str">
            <v>530_Supplies and Serv</v>
          </cell>
          <cell r="H11460">
            <v>2013</v>
          </cell>
        </row>
        <row r="11461">
          <cell r="A11461" t="str">
            <v>UWWTW</v>
          </cell>
          <cell r="C11461">
            <v>136</v>
          </cell>
          <cell r="E11461">
            <v>4644.5200000000004</v>
          </cell>
          <cell r="F11461" t="str">
            <v>FIN_RPT</v>
          </cell>
          <cell r="G11461" t="str">
            <v>530_Supplies and Serv</v>
          </cell>
          <cell r="H11461">
            <v>2013</v>
          </cell>
        </row>
        <row r="11462">
          <cell r="A11462" t="str">
            <v>UWWTW</v>
          </cell>
          <cell r="C11462">
            <v>150</v>
          </cell>
          <cell r="E11462">
            <v>-616.5</v>
          </cell>
          <cell r="F11462" t="str">
            <v>FIN_RPT</v>
          </cell>
          <cell r="G11462" t="str">
            <v>530_Supplies and Serv</v>
          </cell>
          <cell r="H11462">
            <v>2013</v>
          </cell>
        </row>
        <row r="11463">
          <cell r="A11463" t="str">
            <v>UWWTW</v>
          </cell>
          <cell r="C11463">
            <v>189</v>
          </cell>
          <cell r="E11463">
            <v>-53.5</v>
          </cell>
          <cell r="F11463" t="str">
            <v>FIN_RPT</v>
          </cell>
          <cell r="G11463" t="str">
            <v>530_Supplies and Serv</v>
          </cell>
          <cell r="H11463">
            <v>2013</v>
          </cell>
        </row>
        <row r="11464">
          <cell r="A11464" t="str">
            <v>UWWTW</v>
          </cell>
          <cell r="C11464">
            <v>102</v>
          </cell>
          <cell r="E11464">
            <v>-212623.43</v>
          </cell>
          <cell r="F11464" t="str">
            <v>FIN_RPT</v>
          </cell>
          <cell r="G11464" t="str">
            <v>640_Tfr to DOA BTF</v>
          </cell>
          <cell r="H11464">
            <v>2013</v>
          </cell>
        </row>
        <row r="11465">
          <cell r="A11465" t="str">
            <v>UWWTW</v>
          </cell>
          <cell r="C11465">
            <v>131</v>
          </cell>
          <cell r="E11465">
            <v>212623.43</v>
          </cell>
          <cell r="F11465" t="str">
            <v>FIN_RPT</v>
          </cell>
          <cell r="G11465" t="str">
            <v>640_Tfr to DOA BTF</v>
          </cell>
          <cell r="H11465">
            <v>2013</v>
          </cell>
        </row>
        <row r="11466">
          <cell r="A11466" t="str">
            <v>UWWTW</v>
          </cell>
          <cell r="C11466">
            <v>136</v>
          </cell>
          <cell r="E11466">
            <v>191757.78</v>
          </cell>
          <cell r="F11466" t="str">
            <v>FIN_RPT</v>
          </cell>
          <cell r="G11466" t="str">
            <v>640_Tfr to DOA BTF</v>
          </cell>
          <cell r="H11466">
            <v>2013</v>
          </cell>
        </row>
        <row r="11467">
          <cell r="A11467" t="str">
            <v>UWWTW</v>
          </cell>
          <cell r="C11467">
            <v>233</v>
          </cell>
          <cell r="E11467">
            <v>9964.36</v>
          </cell>
          <cell r="F11467" t="str">
            <v>FIN_RPT</v>
          </cell>
          <cell r="G11467" t="str">
            <v>640_Tfr to DOA BTF</v>
          </cell>
          <cell r="H11467">
            <v>2013</v>
          </cell>
        </row>
        <row r="11468">
          <cell r="A11468" t="str">
            <v>UWWTW</v>
          </cell>
          <cell r="C11468" t="str">
            <v>CON</v>
          </cell>
          <cell r="E11468">
            <v>-1849447.79</v>
          </cell>
          <cell r="F11468" t="str">
            <v>FIN_RPT</v>
          </cell>
          <cell r="G11468" t="str">
            <v>640_Tfr to DOA BTF</v>
          </cell>
          <cell r="H11468">
            <v>2013</v>
          </cell>
        </row>
        <row r="11469">
          <cell r="A11469" t="str">
            <v>UWWTW</v>
          </cell>
          <cell r="C11469">
            <v>102</v>
          </cell>
          <cell r="E11469">
            <v>1090130.32</v>
          </cell>
          <cell r="F11469" t="str">
            <v>FIN_RPT</v>
          </cell>
          <cell r="G11469" t="str">
            <v>580_Transfer to State Agencies</v>
          </cell>
          <cell r="H11469">
            <v>2013</v>
          </cell>
        </row>
        <row r="11470">
          <cell r="A11470" t="str">
            <v>UWWTW</v>
          </cell>
          <cell r="C11470">
            <v>104</v>
          </cell>
          <cell r="E11470">
            <v>5103.53</v>
          </cell>
          <cell r="F11470" t="str">
            <v>FIN_RPT</v>
          </cell>
          <cell r="G11470" t="str">
            <v>580_Transfer to State Agencies</v>
          </cell>
          <cell r="H11470">
            <v>2013</v>
          </cell>
        </row>
        <row r="11471">
          <cell r="A11471" t="str">
            <v>UWWTW</v>
          </cell>
          <cell r="C11471">
            <v>128</v>
          </cell>
          <cell r="E11471">
            <v>249065.95</v>
          </cell>
          <cell r="F11471" t="str">
            <v>FIN_RPT</v>
          </cell>
          <cell r="G11471" t="str">
            <v>580_Transfer to State Agencies</v>
          </cell>
          <cell r="H11471">
            <v>2013</v>
          </cell>
        </row>
        <row r="11472">
          <cell r="A11472" t="str">
            <v>UWWTW</v>
          </cell>
          <cell r="C11472">
            <v>131</v>
          </cell>
          <cell r="E11472">
            <v>1171660.23</v>
          </cell>
          <cell r="F11472" t="str">
            <v>FIN_RPT</v>
          </cell>
          <cell r="G11472" t="str">
            <v>580_Transfer to State Agencies</v>
          </cell>
          <cell r="H11472">
            <v>2013</v>
          </cell>
        </row>
        <row r="11473">
          <cell r="A11473" t="str">
            <v>UWWTW</v>
          </cell>
          <cell r="C11473">
            <v>132</v>
          </cell>
          <cell r="E11473">
            <v>9506.93</v>
          </cell>
          <cell r="F11473" t="str">
            <v>FIN_RPT</v>
          </cell>
          <cell r="G11473" t="str">
            <v>580_Transfer to State Agencies</v>
          </cell>
          <cell r="H11473">
            <v>2013</v>
          </cell>
        </row>
        <row r="11474">
          <cell r="A11474" t="str">
            <v>UWWTW</v>
          </cell>
          <cell r="C11474">
            <v>133</v>
          </cell>
          <cell r="E11474">
            <v>4628.58</v>
          </cell>
          <cell r="F11474" t="str">
            <v>FIN_RPT</v>
          </cell>
          <cell r="G11474" t="str">
            <v>580_Transfer to State Agencies</v>
          </cell>
          <cell r="H11474">
            <v>2013</v>
          </cell>
        </row>
        <row r="11475">
          <cell r="A11475" t="str">
            <v>UWWTW</v>
          </cell>
          <cell r="C11475">
            <v>136</v>
          </cell>
          <cell r="E11475">
            <v>40595.83</v>
          </cell>
          <cell r="F11475" t="str">
            <v>FIN_RPT</v>
          </cell>
          <cell r="G11475" t="str">
            <v>580_Transfer to State Agencies</v>
          </cell>
          <cell r="H11475">
            <v>2013</v>
          </cell>
        </row>
        <row r="11476">
          <cell r="A11476" t="str">
            <v>UWWTW</v>
          </cell>
          <cell r="C11476">
            <v>150</v>
          </cell>
          <cell r="E11476">
            <v>4031.6</v>
          </cell>
          <cell r="F11476" t="str">
            <v>FIN_RPT</v>
          </cell>
          <cell r="G11476" t="str">
            <v>580_Transfer to State Agencies</v>
          </cell>
          <cell r="H11476">
            <v>2013</v>
          </cell>
        </row>
        <row r="11477">
          <cell r="A11477" t="str">
            <v>UWWTW</v>
          </cell>
          <cell r="C11477">
            <v>189</v>
          </cell>
          <cell r="E11477">
            <v>41607.589999999997</v>
          </cell>
          <cell r="F11477" t="str">
            <v>FIN_RPT</v>
          </cell>
          <cell r="G11477" t="str">
            <v>580_Transfer to State Agencies</v>
          </cell>
          <cell r="H11477">
            <v>2013</v>
          </cell>
        </row>
        <row r="11478">
          <cell r="A11478" t="str">
            <v>UWWTW</v>
          </cell>
          <cell r="C11478">
            <v>233</v>
          </cell>
          <cell r="E11478">
            <v>5429.76</v>
          </cell>
          <cell r="F11478" t="str">
            <v>FIN_RPT</v>
          </cell>
          <cell r="G11478" t="str">
            <v>580_Transfer to State Agencies</v>
          </cell>
          <cell r="H11478">
            <v>2013</v>
          </cell>
        </row>
        <row r="11479">
          <cell r="A11479" t="str">
            <v>UWWTW</v>
          </cell>
          <cell r="C11479">
            <v>402</v>
          </cell>
          <cell r="E11479">
            <v>19428.12</v>
          </cell>
          <cell r="F11479" t="str">
            <v>FIN_RPT</v>
          </cell>
          <cell r="G11479" t="str">
            <v>580_Transfer to State Agencies</v>
          </cell>
          <cell r="H11479">
            <v>2013</v>
          </cell>
        </row>
        <row r="11480">
          <cell r="A11480" t="str">
            <v>UWWTW</v>
          </cell>
          <cell r="C11480" t="str">
            <v>CON</v>
          </cell>
          <cell r="E11480">
            <v>1320744</v>
          </cell>
          <cell r="F11480" t="str">
            <v>FIN_RPT</v>
          </cell>
          <cell r="G11480" t="str">
            <v>560_Loss on Disposal</v>
          </cell>
          <cell r="H11480">
            <v>2013</v>
          </cell>
        </row>
        <row r="11481">
          <cell r="A11481" t="str">
            <v>UWWTW</v>
          </cell>
          <cell r="C11481">
            <v>102</v>
          </cell>
          <cell r="E11481">
            <v>374828.35</v>
          </cell>
          <cell r="F11481" t="str">
            <v>FIN_RPT</v>
          </cell>
          <cell r="G11481" t="str">
            <v>010_Cash and Cash Equ</v>
          </cell>
          <cell r="H11481">
            <v>2013</v>
          </cell>
        </row>
        <row r="11482">
          <cell r="A11482" t="str">
            <v>UWWTW</v>
          </cell>
          <cell r="C11482">
            <v>104</v>
          </cell>
          <cell r="E11482">
            <v>1771.51</v>
          </cell>
          <cell r="F11482" t="str">
            <v>FIN_RPT</v>
          </cell>
          <cell r="G11482" t="str">
            <v>010_Cash and Cash Equ</v>
          </cell>
          <cell r="H11482">
            <v>2013</v>
          </cell>
        </row>
        <row r="11483">
          <cell r="A11483" t="str">
            <v>UWWTW</v>
          </cell>
          <cell r="C11483">
            <v>109</v>
          </cell>
          <cell r="E11483">
            <v>13080.99</v>
          </cell>
          <cell r="F11483" t="str">
            <v>FIN_RPT</v>
          </cell>
          <cell r="G11483" t="str">
            <v>010_Cash and Cash Equ</v>
          </cell>
          <cell r="H11483">
            <v>2013</v>
          </cell>
        </row>
        <row r="11484">
          <cell r="A11484" t="str">
            <v>UWWTW</v>
          </cell>
          <cell r="C11484">
            <v>122</v>
          </cell>
          <cell r="E11484">
            <v>76350.14</v>
          </cell>
          <cell r="F11484" t="str">
            <v>FIN_RPT</v>
          </cell>
          <cell r="G11484" t="str">
            <v>010_Cash and Cash Equ</v>
          </cell>
          <cell r="H11484">
            <v>2013</v>
          </cell>
        </row>
        <row r="11485">
          <cell r="A11485" t="str">
            <v>UWWTW</v>
          </cell>
          <cell r="C11485">
            <v>128</v>
          </cell>
          <cell r="E11485">
            <v>292268.09999999998</v>
          </cell>
          <cell r="F11485" t="str">
            <v>FIN_RPT</v>
          </cell>
          <cell r="G11485" t="str">
            <v>010_Cash and Cash Equ</v>
          </cell>
          <cell r="H11485">
            <v>2013</v>
          </cell>
        </row>
        <row r="11486">
          <cell r="A11486" t="str">
            <v>UWWTW</v>
          </cell>
          <cell r="C11486">
            <v>131</v>
          </cell>
          <cell r="E11486">
            <v>30077124.850000001</v>
          </cell>
          <cell r="F11486" t="str">
            <v>FIN_RPT</v>
          </cell>
          <cell r="G11486" t="str">
            <v>010_Cash and Cash Equ</v>
          </cell>
          <cell r="H11486">
            <v>2013</v>
          </cell>
        </row>
        <row r="11487">
          <cell r="A11487" t="str">
            <v>UWWTW</v>
          </cell>
          <cell r="C11487">
            <v>132</v>
          </cell>
          <cell r="E11487">
            <v>3050.63</v>
          </cell>
          <cell r="F11487" t="str">
            <v>FIN_RPT</v>
          </cell>
          <cell r="G11487" t="str">
            <v>010_Cash and Cash Equ</v>
          </cell>
          <cell r="H11487">
            <v>2013</v>
          </cell>
        </row>
        <row r="11488">
          <cell r="A11488" t="str">
            <v>UWWTW</v>
          </cell>
          <cell r="C11488">
            <v>133</v>
          </cell>
          <cell r="E11488">
            <v>19108.509999999998</v>
          </cell>
          <cell r="F11488" t="str">
            <v>FIN_RPT</v>
          </cell>
          <cell r="G11488" t="str">
            <v>010_Cash and Cash Equ</v>
          </cell>
          <cell r="H11488">
            <v>2013</v>
          </cell>
        </row>
        <row r="11489">
          <cell r="A11489" t="str">
            <v>UWWTW</v>
          </cell>
          <cell r="C11489">
            <v>136</v>
          </cell>
          <cell r="E11489">
            <v>-48355.67</v>
          </cell>
          <cell r="F11489" t="str">
            <v>FIN_RPT</v>
          </cell>
          <cell r="G11489" t="str">
            <v>010_Cash and Cash Equ</v>
          </cell>
          <cell r="H11489">
            <v>2013</v>
          </cell>
        </row>
        <row r="11490">
          <cell r="A11490" t="str">
            <v>UWWTW</v>
          </cell>
          <cell r="C11490">
            <v>144</v>
          </cell>
          <cell r="E11490">
            <v>61294.23</v>
          </cell>
          <cell r="F11490" t="str">
            <v>FIN_RPT</v>
          </cell>
          <cell r="G11490" t="str">
            <v>010_Cash and Cash Equ</v>
          </cell>
          <cell r="H11490">
            <v>2013</v>
          </cell>
        </row>
        <row r="11491">
          <cell r="A11491" t="str">
            <v>UWWTW</v>
          </cell>
          <cell r="C11491">
            <v>145</v>
          </cell>
          <cell r="E11491">
            <v>5458.39</v>
          </cell>
          <cell r="F11491" t="str">
            <v>FIN_RPT</v>
          </cell>
          <cell r="G11491" t="str">
            <v>010_Cash and Cash Equ</v>
          </cell>
          <cell r="H11491">
            <v>2013</v>
          </cell>
        </row>
        <row r="11492">
          <cell r="A11492" t="str">
            <v>UWWTW</v>
          </cell>
          <cell r="C11492">
            <v>150</v>
          </cell>
          <cell r="E11492">
            <v>-23418.38</v>
          </cell>
          <cell r="F11492" t="str">
            <v>FIN_RPT</v>
          </cell>
          <cell r="G11492" t="str">
            <v>010_Cash and Cash Equ</v>
          </cell>
          <cell r="H11492">
            <v>2013</v>
          </cell>
        </row>
        <row r="11493">
          <cell r="A11493" t="str">
            <v>UWWTW</v>
          </cell>
          <cell r="C11493">
            <v>162</v>
          </cell>
          <cell r="E11493">
            <v>61484.04</v>
          </cell>
          <cell r="F11493" t="str">
            <v>FIN_RPT</v>
          </cell>
          <cell r="G11493" t="str">
            <v>010_Cash and Cash Equ</v>
          </cell>
          <cell r="H11493">
            <v>2013</v>
          </cell>
        </row>
        <row r="11494">
          <cell r="A11494" t="str">
            <v>UWWTW</v>
          </cell>
          <cell r="C11494">
            <v>186</v>
          </cell>
          <cell r="E11494">
            <v>46903.1</v>
          </cell>
          <cell r="F11494" t="str">
            <v>FIN_RPT</v>
          </cell>
          <cell r="G11494" t="str">
            <v>010_Cash and Cash Equ</v>
          </cell>
          <cell r="H11494">
            <v>2013</v>
          </cell>
        </row>
        <row r="11495">
          <cell r="A11495" t="str">
            <v>UWWTW</v>
          </cell>
          <cell r="C11495">
            <v>189</v>
          </cell>
          <cell r="E11495">
            <v>8397.7999999999993</v>
          </cell>
          <cell r="F11495" t="str">
            <v>FIN_RPT</v>
          </cell>
          <cell r="G11495" t="str">
            <v>010_Cash and Cash Equ</v>
          </cell>
          <cell r="H11495">
            <v>2013</v>
          </cell>
        </row>
        <row r="11496">
          <cell r="A11496" t="str">
            <v>UWWTW</v>
          </cell>
          <cell r="C11496">
            <v>233</v>
          </cell>
          <cell r="E11496">
            <v>2637.7</v>
          </cell>
          <cell r="F11496" t="str">
            <v>FIN_RPT</v>
          </cell>
          <cell r="G11496" t="str">
            <v>010_Cash and Cash Equ</v>
          </cell>
          <cell r="H11496">
            <v>2013</v>
          </cell>
        </row>
        <row r="11497">
          <cell r="A11497" t="str">
            <v>UWWTW</v>
          </cell>
          <cell r="C11497">
            <v>402</v>
          </cell>
          <cell r="E11497">
            <v>3302.82</v>
          </cell>
          <cell r="F11497" t="str">
            <v>FIN_RPT</v>
          </cell>
          <cell r="G11497" t="str">
            <v>010_Cash and Cash Equ</v>
          </cell>
          <cell r="H11497">
            <v>2013</v>
          </cell>
        </row>
        <row r="11498">
          <cell r="A11498" t="str">
            <v>UWWTW</v>
          </cell>
          <cell r="C11498">
            <v>980</v>
          </cell>
          <cell r="E11498">
            <v>-645635.06999999995</v>
          </cell>
          <cell r="F11498" t="str">
            <v>FIN_RPT</v>
          </cell>
          <cell r="G11498" t="str">
            <v>010_Cash and Cash Equ</v>
          </cell>
          <cell r="H11498">
            <v>2013</v>
          </cell>
        </row>
        <row r="11499">
          <cell r="A11499" t="str">
            <v>UWWTW</v>
          </cell>
          <cell r="C11499">
            <v>997</v>
          </cell>
          <cell r="E11499">
            <v>1780094.26</v>
          </cell>
          <cell r="F11499" t="str">
            <v>FIN_RPT</v>
          </cell>
          <cell r="G11499" t="str">
            <v>010_Cash and Cash Equ</v>
          </cell>
          <cell r="H11499">
            <v>2013</v>
          </cell>
        </row>
        <row r="11500">
          <cell r="A11500" t="str">
            <v>UWWTW</v>
          </cell>
          <cell r="C11500">
            <v>998</v>
          </cell>
          <cell r="E11500">
            <v>102800.43</v>
          </cell>
          <cell r="F11500" t="str">
            <v>FIN_RPT</v>
          </cell>
          <cell r="G11500" t="str">
            <v>010_Cash and Cash Equ</v>
          </cell>
          <cell r="H11500">
            <v>2013</v>
          </cell>
        </row>
        <row r="11501">
          <cell r="A11501" t="str">
            <v>UWWTW</v>
          </cell>
          <cell r="C11501">
            <v>999</v>
          </cell>
          <cell r="E11501">
            <v>-212</v>
          </cell>
          <cell r="F11501" t="str">
            <v>FIN_RPT</v>
          </cell>
          <cell r="G11501" t="str">
            <v>010_Cash and Cash Equ</v>
          </cell>
          <cell r="H11501">
            <v>2013</v>
          </cell>
        </row>
        <row r="11502">
          <cell r="A11502" t="str">
            <v>UWWTW</v>
          </cell>
          <cell r="C11502" t="str">
            <v>AGY</v>
          </cell>
          <cell r="E11502">
            <v>120504.85</v>
          </cell>
          <cell r="F11502" t="str">
            <v>FIN_RPT</v>
          </cell>
          <cell r="G11502" t="str">
            <v>010_Cash and Cash Equ</v>
          </cell>
          <cell r="H11502">
            <v>2013</v>
          </cell>
        </row>
        <row r="11503">
          <cell r="A11503" t="str">
            <v>UWWTW</v>
          </cell>
          <cell r="C11503" t="str">
            <v>CON</v>
          </cell>
          <cell r="E11503">
            <v>5604039.8099999996</v>
          </cell>
          <cell r="F11503" t="str">
            <v>FIN_RPT</v>
          </cell>
          <cell r="G11503" t="str">
            <v>010_Cash and Cash Equ</v>
          </cell>
          <cell r="H11503">
            <v>2013</v>
          </cell>
        </row>
        <row r="11504">
          <cell r="A11504" t="str">
            <v>UWWTW</v>
          </cell>
          <cell r="C11504">
            <v>128</v>
          </cell>
          <cell r="E11504">
            <v>2425920.89</v>
          </cell>
          <cell r="F11504" t="str">
            <v>FIN_RPT</v>
          </cell>
          <cell r="G11504" t="str">
            <v>030_Accts Receiv, Net</v>
          </cell>
          <cell r="H11504">
            <v>2013</v>
          </cell>
        </row>
        <row r="11505">
          <cell r="A11505" t="str">
            <v>UWWTW</v>
          </cell>
          <cell r="C11505">
            <v>131</v>
          </cell>
          <cell r="E11505">
            <v>1301719.3</v>
          </cell>
          <cell r="F11505" t="str">
            <v>FIN_RPT</v>
          </cell>
          <cell r="G11505" t="str">
            <v>030_Accts Receiv, Net</v>
          </cell>
          <cell r="H11505">
            <v>2013</v>
          </cell>
        </row>
        <row r="11506">
          <cell r="A11506" t="str">
            <v>UWWTW</v>
          </cell>
          <cell r="C11506">
            <v>133</v>
          </cell>
          <cell r="E11506">
            <v>105937.47</v>
          </cell>
          <cell r="F11506" t="str">
            <v>FIN_RPT</v>
          </cell>
          <cell r="G11506" t="str">
            <v>030_Accts Receiv, Net</v>
          </cell>
          <cell r="H11506">
            <v>2013</v>
          </cell>
        </row>
        <row r="11507">
          <cell r="A11507" t="str">
            <v>UWWTW</v>
          </cell>
          <cell r="C11507">
            <v>136</v>
          </cell>
          <cell r="E11507">
            <v>131436.81</v>
          </cell>
          <cell r="F11507" t="str">
            <v>FIN_RPT</v>
          </cell>
          <cell r="G11507" t="str">
            <v>030_Accts Receiv, Net</v>
          </cell>
          <cell r="H11507">
            <v>2013</v>
          </cell>
        </row>
        <row r="11508">
          <cell r="A11508" t="str">
            <v>UWWTW</v>
          </cell>
          <cell r="C11508">
            <v>144</v>
          </cell>
          <cell r="E11508">
            <v>52497.83</v>
          </cell>
          <cell r="F11508" t="str">
            <v>FIN_RPT</v>
          </cell>
          <cell r="G11508" t="str">
            <v>030_Accts Receiv, Net</v>
          </cell>
          <cell r="H11508">
            <v>2013</v>
          </cell>
        </row>
        <row r="11509">
          <cell r="A11509" t="str">
            <v>UWWTW</v>
          </cell>
          <cell r="C11509">
            <v>145</v>
          </cell>
          <cell r="E11509">
            <v>55608.31</v>
          </cell>
          <cell r="F11509" t="str">
            <v>FIN_RPT</v>
          </cell>
          <cell r="G11509" t="str">
            <v>030_Accts Receiv, Net</v>
          </cell>
          <cell r="H11509">
            <v>2013</v>
          </cell>
        </row>
        <row r="11510">
          <cell r="A11510" t="str">
            <v>UWWTW</v>
          </cell>
          <cell r="C11510">
            <v>149</v>
          </cell>
          <cell r="E11510">
            <v>4661.7299999999996</v>
          </cell>
          <cell r="F11510" t="str">
            <v>FIN_RPT</v>
          </cell>
          <cell r="G11510" t="str">
            <v>030_Accts Receiv, Net</v>
          </cell>
          <cell r="H11510">
            <v>2013</v>
          </cell>
        </row>
        <row r="11511">
          <cell r="A11511" t="str">
            <v>UWWTW</v>
          </cell>
          <cell r="C11511">
            <v>150</v>
          </cell>
          <cell r="E11511">
            <v>24586.5</v>
          </cell>
          <cell r="F11511" t="str">
            <v>FIN_RPT</v>
          </cell>
          <cell r="G11511" t="str">
            <v>030_Accts Receiv, Net</v>
          </cell>
          <cell r="H11511">
            <v>2013</v>
          </cell>
        </row>
        <row r="11512">
          <cell r="A11512" t="str">
            <v>UWWTW</v>
          </cell>
          <cell r="C11512">
            <v>162</v>
          </cell>
          <cell r="E11512">
            <v>3230.19</v>
          </cell>
          <cell r="F11512" t="str">
            <v>FIN_RPT</v>
          </cell>
          <cell r="G11512" t="str">
            <v>030_Accts Receiv, Net</v>
          </cell>
          <cell r="H11512">
            <v>2013</v>
          </cell>
        </row>
        <row r="11513">
          <cell r="A11513" t="str">
            <v>UWWTW</v>
          </cell>
          <cell r="C11513">
            <v>189</v>
          </cell>
          <cell r="E11513">
            <v>80.5</v>
          </cell>
          <cell r="F11513" t="str">
            <v>FIN_RPT</v>
          </cell>
          <cell r="G11513" t="str">
            <v>030_Accts Receiv, Net</v>
          </cell>
          <cell r="H11513">
            <v>2013</v>
          </cell>
        </row>
        <row r="11514">
          <cell r="A11514" t="str">
            <v>UWWTW</v>
          </cell>
          <cell r="C11514">
            <v>233</v>
          </cell>
          <cell r="E11514">
            <v>606.12</v>
          </cell>
          <cell r="F11514" t="str">
            <v>FIN_RPT</v>
          </cell>
          <cell r="G11514" t="str">
            <v>030_Accts Receiv, Net</v>
          </cell>
          <cell r="H11514">
            <v>2013</v>
          </cell>
        </row>
        <row r="11515">
          <cell r="A11515" t="str">
            <v>UWWTW</v>
          </cell>
          <cell r="C11515">
            <v>998</v>
          </cell>
          <cell r="E11515">
            <v>72510.5</v>
          </cell>
          <cell r="F11515" t="str">
            <v>FIN_RPT</v>
          </cell>
          <cell r="G11515" t="str">
            <v>030_Accts Receiv, Net</v>
          </cell>
          <cell r="H11515">
            <v>2013</v>
          </cell>
        </row>
        <row r="11516">
          <cell r="A11516" t="str">
            <v>UWWTW</v>
          </cell>
          <cell r="C11516">
            <v>999</v>
          </cell>
          <cell r="E11516">
            <v>212</v>
          </cell>
          <cell r="F11516" t="str">
            <v>FIN_RPT</v>
          </cell>
          <cell r="G11516" t="str">
            <v>030_Accts Receiv, Net</v>
          </cell>
          <cell r="H11516">
            <v>2013</v>
          </cell>
        </row>
        <row r="11517">
          <cell r="A11517" t="str">
            <v>UWWTW</v>
          </cell>
          <cell r="C11517">
            <v>102</v>
          </cell>
          <cell r="E11517">
            <v>-77.510000000000005</v>
          </cell>
          <cell r="F11517" t="str">
            <v>FIN_RPT</v>
          </cell>
          <cell r="G11517" t="str">
            <v>030_Accts Receiv, Net</v>
          </cell>
          <cell r="H11517">
            <v>2013</v>
          </cell>
        </row>
        <row r="11518">
          <cell r="A11518" t="str">
            <v>UWWTW</v>
          </cell>
          <cell r="C11518">
            <v>128</v>
          </cell>
          <cell r="E11518">
            <v>-230644.09</v>
          </cell>
          <cell r="F11518" t="str">
            <v>FIN_RPT</v>
          </cell>
          <cell r="G11518" t="str">
            <v>030_Accts Receiv, Net</v>
          </cell>
          <cell r="H11518">
            <v>2013</v>
          </cell>
        </row>
        <row r="11519">
          <cell r="A11519" t="str">
            <v>UWWTW</v>
          </cell>
          <cell r="C11519">
            <v>131</v>
          </cell>
          <cell r="E11519">
            <v>-75614.16</v>
          </cell>
          <cell r="F11519" t="str">
            <v>FIN_RPT</v>
          </cell>
          <cell r="G11519" t="str">
            <v>030_Accts Receiv, Net</v>
          </cell>
          <cell r="H11519">
            <v>2013</v>
          </cell>
        </row>
        <row r="11520">
          <cell r="A11520" t="str">
            <v>UWWTW</v>
          </cell>
          <cell r="C11520">
            <v>133</v>
          </cell>
          <cell r="E11520">
            <v>-1059.3699999999999</v>
          </cell>
          <cell r="F11520" t="str">
            <v>FIN_RPT</v>
          </cell>
          <cell r="G11520" t="str">
            <v>030_Accts Receiv, Net</v>
          </cell>
          <cell r="H11520">
            <v>2013</v>
          </cell>
        </row>
        <row r="11521">
          <cell r="A11521" t="str">
            <v>UWWTW</v>
          </cell>
          <cell r="C11521">
            <v>136</v>
          </cell>
          <cell r="E11521">
            <v>-143.96</v>
          </cell>
          <cell r="F11521" t="str">
            <v>FIN_RPT</v>
          </cell>
          <cell r="G11521" t="str">
            <v>030_Accts Receiv, Net</v>
          </cell>
          <cell r="H11521">
            <v>2013</v>
          </cell>
        </row>
        <row r="11522">
          <cell r="A11522" t="str">
            <v>UWWTW</v>
          </cell>
          <cell r="C11522">
            <v>144</v>
          </cell>
          <cell r="E11522">
            <v>-128045.34</v>
          </cell>
          <cell r="F11522" t="str">
            <v>FIN_RPT</v>
          </cell>
          <cell r="G11522" t="str">
            <v>030_Accts Receiv, Net</v>
          </cell>
          <cell r="H11522">
            <v>2013</v>
          </cell>
        </row>
        <row r="11523">
          <cell r="A11523" t="str">
            <v>UWWTW</v>
          </cell>
          <cell r="C11523">
            <v>102</v>
          </cell>
          <cell r="E11523">
            <v>317708.19</v>
          </cell>
          <cell r="F11523" t="str">
            <v>FIN_RPT</v>
          </cell>
          <cell r="G11523" t="str">
            <v>030_Accts Receiv, Net</v>
          </cell>
          <cell r="H11523">
            <v>2013</v>
          </cell>
        </row>
        <row r="11524">
          <cell r="A11524" t="str">
            <v>UWWTW</v>
          </cell>
          <cell r="C11524">
            <v>104</v>
          </cell>
          <cell r="E11524">
            <v>1321.21</v>
          </cell>
          <cell r="F11524" t="str">
            <v>FIN_RPT</v>
          </cell>
          <cell r="G11524" t="str">
            <v>030_Accts Receiv, Net</v>
          </cell>
          <cell r="H11524">
            <v>2013</v>
          </cell>
        </row>
        <row r="11525">
          <cell r="A11525" t="str">
            <v>UWWTW</v>
          </cell>
          <cell r="C11525">
            <v>109</v>
          </cell>
          <cell r="E11525">
            <v>17539.310000000001</v>
          </cell>
          <cell r="F11525" t="str">
            <v>FIN_RPT</v>
          </cell>
          <cell r="G11525" t="str">
            <v>030_Accts Receiv, Net</v>
          </cell>
          <cell r="H11525">
            <v>2013</v>
          </cell>
        </row>
        <row r="11526">
          <cell r="A11526" t="str">
            <v>UWWTW</v>
          </cell>
          <cell r="C11526">
            <v>128</v>
          </cell>
          <cell r="E11526">
            <v>2195.08</v>
          </cell>
          <cell r="F11526" t="str">
            <v>FIN_RPT</v>
          </cell>
          <cell r="G11526" t="str">
            <v>030_Accts Receiv, Net</v>
          </cell>
          <cell r="H11526">
            <v>2013</v>
          </cell>
        </row>
        <row r="11527">
          <cell r="A11527" t="str">
            <v>UWWTW</v>
          </cell>
          <cell r="C11527">
            <v>136</v>
          </cell>
          <cell r="E11527">
            <v>8305.91</v>
          </cell>
          <cell r="F11527" t="str">
            <v>FIN_RPT</v>
          </cell>
          <cell r="G11527" t="str">
            <v>030_Accts Receiv, Net</v>
          </cell>
          <cell r="H11527">
            <v>2013</v>
          </cell>
        </row>
        <row r="11528">
          <cell r="A11528" t="str">
            <v>UWWTW</v>
          </cell>
          <cell r="C11528">
            <v>144</v>
          </cell>
          <cell r="E11528">
            <v>69822.38</v>
          </cell>
          <cell r="F11528" t="str">
            <v>FIN_RPT</v>
          </cell>
          <cell r="G11528" t="str">
            <v>030_Accts Receiv, Net</v>
          </cell>
          <cell r="H11528">
            <v>2013</v>
          </cell>
        </row>
        <row r="11529">
          <cell r="A11529" t="str">
            <v>UWWTW</v>
          </cell>
          <cell r="C11529">
            <v>402</v>
          </cell>
          <cell r="E11529">
            <v>2463.27</v>
          </cell>
          <cell r="F11529" t="str">
            <v>FIN_RPT</v>
          </cell>
          <cell r="G11529" t="str">
            <v>030_Accts Receiv, Net</v>
          </cell>
          <cell r="H11529">
            <v>2013</v>
          </cell>
        </row>
        <row r="11530">
          <cell r="A11530" t="str">
            <v>UWWTW</v>
          </cell>
          <cell r="C11530">
            <v>128</v>
          </cell>
          <cell r="E11530">
            <v>23896.42</v>
          </cell>
          <cell r="F11530" t="str">
            <v>FIN_RPT</v>
          </cell>
          <cell r="G11530" t="str">
            <v>030_Accts Receiv, Net</v>
          </cell>
          <cell r="H11530">
            <v>2013</v>
          </cell>
        </row>
        <row r="11531">
          <cell r="A11531" t="str">
            <v>UWWTW</v>
          </cell>
          <cell r="C11531">
            <v>131</v>
          </cell>
          <cell r="E11531">
            <v>19554.330000000002</v>
          </cell>
          <cell r="F11531" t="str">
            <v>FIN_RPT</v>
          </cell>
          <cell r="G11531" t="str">
            <v>030_Accts Receiv, Net</v>
          </cell>
          <cell r="H11531">
            <v>2013</v>
          </cell>
        </row>
        <row r="11532">
          <cell r="A11532" t="str">
            <v>UWWTW</v>
          </cell>
          <cell r="C11532">
            <v>136</v>
          </cell>
          <cell r="E11532">
            <v>1540</v>
          </cell>
          <cell r="F11532" t="str">
            <v>FIN_RPT</v>
          </cell>
          <cell r="G11532" t="str">
            <v>030_Accts Receiv, Net</v>
          </cell>
          <cell r="H11532">
            <v>2013</v>
          </cell>
        </row>
        <row r="11533">
          <cell r="A11533" t="str">
            <v>UWWTW</v>
          </cell>
          <cell r="C11533">
            <v>144</v>
          </cell>
          <cell r="E11533">
            <v>2123653.71</v>
          </cell>
          <cell r="F11533" t="str">
            <v>FIN_RPT</v>
          </cell>
          <cell r="G11533" t="str">
            <v>030_Accts Receiv, Net</v>
          </cell>
          <cell r="H11533">
            <v>2013</v>
          </cell>
        </row>
        <row r="11534">
          <cell r="A11534" t="str">
            <v>UWWTW</v>
          </cell>
          <cell r="C11534">
            <v>147</v>
          </cell>
          <cell r="E11534">
            <v>8252229.4900000002</v>
          </cell>
          <cell r="F11534" t="str">
            <v>FIN_RPT</v>
          </cell>
          <cell r="G11534" t="str">
            <v>100_Stud Loans Rec LT</v>
          </cell>
          <cell r="H11534">
            <v>2013</v>
          </cell>
        </row>
        <row r="11535">
          <cell r="A11535" t="str">
            <v>UWWTW</v>
          </cell>
          <cell r="C11535">
            <v>147</v>
          </cell>
          <cell r="E11535">
            <v>-559173.37</v>
          </cell>
          <cell r="F11535" t="str">
            <v>FIN_RPT</v>
          </cell>
          <cell r="G11535" t="str">
            <v>100_Stud Loans Rec LT</v>
          </cell>
          <cell r="H11535">
            <v>2013</v>
          </cell>
        </row>
        <row r="11536">
          <cell r="A11536" t="str">
            <v>UWWTW</v>
          </cell>
          <cell r="C11536">
            <v>147</v>
          </cell>
          <cell r="E11536">
            <v>1932107.7</v>
          </cell>
          <cell r="F11536" t="str">
            <v>FIN_RPT</v>
          </cell>
          <cell r="G11536" t="str">
            <v>040_Stud Loan Rec CUR</v>
          </cell>
          <cell r="H11536">
            <v>2013</v>
          </cell>
        </row>
        <row r="11537">
          <cell r="A11537" t="str">
            <v>UWWTW</v>
          </cell>
          <cell r="C11537">
            <v>147</v>
          </cell>
          <cell r="E11537">
            <v>-130920.16</v>
          </cell>
          <cell r="F11537" t="str">
            <v>FIN_RPT</v>
          </cell>
          <cell r="G11537" t="str">
            <v>040_Stud Loan Rec CUR</v>
          </cell>
          <cell r="H11537">
            <v>2013</v>
          </cell>
        </row>
        <row r="11538">
          <cell r="A11538" t="str">
            <v>UWWTW</v>
          </cell>
          <cell r="C11538">
            <v>109</v>
          </cell>
          <cell r="E11538">
            <v>24605.66</v>
          </cell>
          <cell r="F11538" t="str">
            <v>FIN_RPT</v>
          </cell>
          <cell r="G11538" t="str">
            <v>060_Inventories</v>
          </cell>
          <cell r="H11538">
            <v>2013</v>
          </cell>
        </row>
        <row r="11539">
          <cell r="A11539" t="str">
            <v>UWWTW</v>
          </cell>
          <cell r="C11539">
            <v>128</v>
          </cell>
          <cell r="E11539">
            <v>1063799.81</v>
          </cell>
          <cell r="F11539" t="str">
            <v>FIN_RPT</v>
          </cell>
          <cell r="G11539" t="str">
            <v>060_Inventories</v>
          </cell>
          <cell r="H11539">
            <v>2013</v>
          </cell>
        </row>
        <row r="11540">
          <cell r="A11540" t="str">
            <v>UWWTW</v>
          </cell>
          <cell r="C11540">
            <v>102</v>
          </cell>
          <cell r="E11540">
            <v>691700.6</v>
          </cell>
          <cell r="F11540" t="str">
            <v>FIN_RPT</v>
          </cell>
          <cell r="G11540" t="str">
            <v>070_Prepaid Expenses</v>
          </cell>
          <cell r="H11540">
            <v>2013</v>
          </cell>
        </row>
        <row r="11541">
          <cell r="A11541" t="str">
            <v>UWWTW</v>
          </cell>
          <cell r="C11541">
            <v>128</v>
          </cell>
          <cell r="E11541">
            <v>131127.47</v>
          </cell>
          <cell r="F11541" t="str">
            <v>FIN_RPT</v>
          </cell>
          <cell r="G11541" t="str">
            <v>070_Prepaid Expenses</v>
          </cell>
          <cell r="H11541">
            <v>2013</v>
          </cell>
        </row>
        <row r="11542">
          <cell r="A11542" t="str">
            <v>UWWTW</v>
          </cell>
          <cell r="C11542">
            <v>131</v>
          </cell>
          <cell r="E11542">
            <v>1586.49</v>
          </cell>
          <cell r="F11542" t="str">
            <v>FIN_RPT</v>
          </cell>
          <cell r="G11542" t="str">
            <v>070_Prepaid Expenses</v>
          </cell>
          <cell r="H11542">
            <v>2013</v>
          </cell>
        </row>
        <row r="11543">
          <cell r="A11543" t="str">
            <v>UWWTW</v>
          </cell>
          <cell r="C11543">
            <v>136</v>
          </cell>
          <cell r="E11543">
            <v>156280.38</v>
          </cell>
          <cell r="F11543" t="str">
            <v>FIN_RPT</v>
          </cell>
          <cell r="G11543" t="str">
            <v>070_Prepaid Expenses</v>
          </cell>
          <cell r="H11543">
            <v>2013</v>
          </cell>
        </row>
        <row r="11544">
          <cell r="A11544" t="str">
            <v>UWWTW</v>
          </cell>
          <cell r="C11544">
            <v>402</v>
          </cell>
          <cell r="E11544">
            <v>434.69</v>
          </cell>
          <cell r="F11544" t="str">
            <v>FIN_RPT</v>
          </cell>
          <cell r="G11544" t="str">
            <v>070_Prepaid Expenses</v>
          </cell>
          <cell r="H11544">
            <v>2013</v>
          </cell>
        </row>
        <row r="11545">
          <cell r="A11545" t="str">
            <v>UWWTW</v>
          </cell>
          <cell r="C11545">
            <v>980</v>
          </cell>
          <cell r="E11545">
            <v>-32721.34</v>
          </cell>
          <cell r="F11545" t="str">
            <v>FIN_RPT</v>
          </cell>
          <cell r="G11545" t="str">
            <v>070_Prepaid Expenses</v>
          </cell>
          <cell r="H11545">
            <v>2013</v>
          </cell>
        </row>
        <row r="11546">
          <cell r="A11546" t="str">
            <v>UWWTW</v>
          </cell>
          <cell r="C11546" t="str">
            <v>CON</v>
          </cell>
          <cell r="E11546">
            <v>3816.81</v>
          </cell>
          <cell r="F11546" t="str">
            <v>FIN_RPT</v>
          </cell>
          <cell r="G11546" t="str">
            <v>070_Prepaid Expenses</v>
          </cell>
          <cell r="H11546">
            <v>2013</v>
          </cell>
        </row>
        <row r="11547">
          <cell r="A11547" t="str">
            <v>UWWTW</v>
          </cell>
          <cell r="C11547">
            <v>980</v>
          </cell>
          <cell r="E11547">
            <v>1069983.1299999999</v>
          </cell>
          <cell r="F11547" t="str">
            <v>FIN_RPT</v>
          </cell>
          <cell r="G11547" t="str">
            <v>070_Prepaid Expenses</v>
          </cell>
          <cell r="H11547">
            <v>2013</v>
          </cell>
        </row>
        <row r="11548">
          <cell r="A11548" t="str">
            <v>UWWTW</v>
          </cell>
          <cell r="C11548">
            <v>980</v>
          </cell>
          <cell r="E11548">
            <v>4564.04</v>
          </cell>
          <cell r="F11548" t="str">
            <v>FIN_RPT</v>
          </cell>
          <cell r="G11548" t="str">
            <v>070_Prepaid Expenses</v>
          </cell>
          <cell r="H11548">
            <v>2013</v>
          </cell>
        </row>
        <row r="11549">
          <cell r="A11549" t="str">
            <v>UWWTW</v>
          </cell>
          <cell r="C11549" t="str">
            <v>CON</v>
          </cell>
          <cell r="E11549">
            <v>4741349.0199999996</v>
          </cell>
          <cell r="F11549" t="str">
            <v>FIN_RPT</v>
          </cell>
          <cell r="G11549" t="str">
            <v>120_Land</v>
          </cell>
          <cell r="H11549">
            <v>2013</v>
          </cell>
        </row>
        <row r="11550">
          <cell r="A11550" t="str">
            <v>UWWTW</v>
          </cell>
          <cell r="C11550" t="str">
            <v>CON</v>
          </cell>
          <cell r="E11550">
            <v>28328905.670000002</v>
          </cell>
          <cell r="F11550" t="str">
            <v>FIN_RPT</v>
          </cell>
          <cell r="G11550" t="str">
            <v>130_Improv other Bldg</v>
          </cell>
          <cell r="H11550">
            <v>2013</v>
          </cell>
        </row>
        <row r="11551">
          <cell r="A11551" t="str">
            <v>UWWTW</v>
          </cell>
          <cell r="C11551" t="str">
            <v>CON</v>
          </cell>
          <cell r="E11551">
            <v>280676208.31999999</v>
          </cell>
          <cell r="F11551" t="str">
            <v>FIN_RPT</v>
          </cell>
          <cell r="G11551" t="str">
            <v>150_Buildings, Net</v>
          </cell>
          <cell r="H11551">
            <v>2013</v>
          </cell>
        </row>
        <row r="11552">
          <cell r="A11552" t="str">
            <v>UWWTW</v>
          </cell>
          <cell r="C11552" t="str">
            <v>CON</v>
          </cell>
          <cell r="E11552">
            <v>2880666.94</v>
          </cell>
          <cell r="F11552" t="str">
            <v>FIN_RPT</v>
          </cell>
          <cell r="G11552" t="str">
            <v>140_Construction In Progress</v>
          </cell>
          <cell r="H11552">
            <v>2013</v>
          </cell>
        </row>
        <row r="11553">
          <cell r="A11553" t="str">
            <v>UWWTW</v>
          </cell>
          <cell r="C11553" t="str">
            <v>CON</v>
          </cell>
          <cell r="E11553">
            <v>-99880441.290000007</v>
          </cell>
          <cell r="F11553" t="str">
            <v>FIN_RPT</v>
          </cell>
          <cell r="G11553" t="str">
            <v>150_Buildings, Net</v>
          </cell>
          <cell r="H11553">
            <v>2013</v>
          </cell>
        </row>
        <row r="11554">
          <cell r="A11554" t="str">
            <v>UWWTW</v>
          </cell>
          <cell r="C11554" t="str">
            <v>CON</v>
          </cell>
          <cell r="E11554">
            <v>-16255773.17</v>
          </cell>
          <cell r="F11554" t="str">
            <v>FIN_RPT</v>
          </cell>
          <cell r="G11554" t="str">
            <v>130_Improv other Bldg</v>
          </cell>
          <cell r="H11554">
            <v>2013</v>
          </cell>
        </row>
        <row r="11555">
          <cell r="A11555" t="str">
            <v>UWWTW</v>
          </cell>
          <cell r="C11555" t="str">
            <v>CON</v>
          </cell>
          <cell r="E11555">
            <v>17846024.48</v>
          </cell>
          <cell r="F11555" t="str">
            <v>FIN_RPT</v>
          </cell>
          <cell r="G11555" t="str">
            <v>160_Equipment, Net</v>
          </cell>
          <cell r="H11555">
            <v>2013</v>
          </cell>
        </row>
        <row r="11556">
          <cell r="A11556" t="str">
            <v>UWWTW</v>
          </cell>
          <cell r="C11556" t="str">
            <v>CON</v>
          </cell>
          <cell r="E11556">
            <v>-12018778.470000001</v>
          </cell>
          <cell r="F11556" t="str">
            <v>FIN_RPT</v>
          </cell>
          <cell r="G11556" t="str">
            <v>160_Equipment, Net</v>
          </cell>
          <cell r="H11556">
            <v>2013</v>
          </cell>
        </row>
        <row r="11557">
          <cell r="A11557" t="str">
            <v>UWWTW</v>
          </cell>
          <cell r="C11557" t="str">
            <v>CON</v>
          </cell>
          <cell r="E11557">
            <v>24742042.359999999</v>
          </cell>
          <cell r="F11557" t="str">
            <v>FIN_RPT</v>
          </cell>
          <cell r="G11557" t="str">
            <v>170_Library Holdings</v>
          </cell>
          <cell r="H11557">
            <v>2013</v>
          </cell>
        </row>
        <row r="11558">
          <cell r="A11558" t="str">
            <v>UWWTW</v>
          </cell>
          <cell r="C11558">
            <v>162</v>
          </cell>
          <cell r="E11558">
            <v>459779.57</v>
          </cell>
          <cell r="F11558" t="str">
            <v>FIN_RPT</v>
          </cell>
          <cell r="G11558" t="str">
            <v>090_Endowment Invest</v>
          </cell>
          <cell r="H11558">
            <v>2013</v>
          </cell>
        </row>
        <row r="11559">
          <cell r="A11559" t="str">
            <v>UWWTW</v>
          </cell>
          <cell r="C11559" t="str">
            <v>CON</v>
          </cell>
          <cell r="E11559">
            <v>318411.13</v>
          </cell>
          <cell r="F11559" t="str">
            <v>FIN_RPT</v>
          </cell>
          <cell r="G11559" t="str">
            <v>195_Deferred Outflows</v>
          </cell>
          <cell r="H11559">
            <v>2013</v>
          </cell>
        </row>
        <row r="11560">
          <cell r="A11560" t="str">
            <v>UWWTW</v>
          </cell>
          <cell r="C11560">
            <v>102</v>
          </cell>
          <cell r="E11560">
            <v>-325073.65000000002</v>
          </cell>
          <cell r="F11560" t="str">
            <v>FIN_RPT</v>
          </cell>
          <cell r="G11560" t="str">
            <v>200_Acct Pay Acc Liab</v>
          </cell>
          <cell r="H11560">
            <v>2013</v>
          </cell>
        </row>
        <row r="11561">
          <cell r="A11561" t="str">
            <v>UWWTW</v>
          </cell>
          <cell r="C11561">
            <v>109</v>
          </cell>
          <cell r="E11561">
            <v>-203432.37</v>
          </cell>
          <cell r="F11561" t="str">
            <v>FIN_RPT</v>
          </cell>
          <cell r="G11561" t="str">
            <v>200_Acct Pay Acc Liab</v>
          </cell>
          <cell r="H11561">
            <v>2013</v>
          </cell>
        </row>
        <row r="11562">
          <cell r="A11562" t="str">
            <v>UWWTW</v>
          </cell>
          <cell r="C11562">
            <v>128</v>
          </cell>
          <cell r="E11562">
            <v>-702632.52</v>
          </cell>
          <cell r="F11562" t="str">
            <v>FIN_RPT</v>
          </cell>
          <cell r="G11562" t="str">
            <v>200_Acct Pay Acc Liab</v>
          </cell>
          <cell r="H11562">
            <v>2013</v>
          </cell>
        </row>
        <row r="11563">
          <cell r="A11563" t="str">
            <v>UWWTW</v>
          </cell>
          <cell r="C11563">
            <v>131</v>
          </cell>
          <cell r="E11563">
            <v>-15238.02</v>
          </cell>
          <cell r="F11563" t="str">
            <v>FIN_RPT</v>
          </cell>
          <cell r="G11563" t="str">
            <v>200_Acct Pay Acc Liab</v>
          </cell>
          <cell r="H11563">
            <v>2013</v>
          </cell>
        </row>
        <row r="11564">
          <cell r="A11564" t="str">
            <v>UWWTW</v>
          </cell>
          <cell r="C11564">
            <v>132</v>
          </cell>
          <cell r="E11564">
            <v>-2315</v>
          </cell>
          <cell r="F11564" t="str">
            <v>FIN_RPT</v>
          </cell>
          <cell r="G11564" t="str">
            <v>200_Acct Pay Acc Liab</v>
          </cell>
          <cell r="H11564">
            <v>2013</v>
          </cell>
        </row>
        <row r="11565">
          <cell r="A11565" t="str">
            <v>UWWTW</v>
          </cell>
          <cell r="C11565">
            <v>133</v>
          </cell>
          <cell r="E11565">
            <v>-200</v>
          </cell>
          <cell r="F11565" t="str">
            <v>FIN_RPT</v>
          </cell>
          <cell r="G11565" t="str">
            <v>200_Acct Pay Acc Liab</v>
          </cell>
          <cell r="H11565">
            <v>2013</v>
          </cell>
        </row>
        <row r="11566">
          <cell r="A11566" t="str">
            <v>UWWTW</v>
          </cell>
          <cell r="C11566">
            <v>136</v>
          </cell>
          <cell r="E11566">
            <v>-94134.36</v>
          </cell>
          <cell r="F11566" t="str">
            <v>FIN_RPT</v>
          </cell>
          <cell r="G11566" t="str">
            <v>200_Acct Pay Acc Liab</v>
          </cell>
          <cell r="H11566">
            <v>2013</v>
          </cell>
        </row>
        <row r="11567">
          <cell r="A11567" t="str">
            <v>UWWTW</v>
          </cell>
          <cell r="C11567">
            <v>144</v>
          </cell>
          <cell r="E11567">
            <v>-45310.57</v>
          </cell>
          <cell r="F11567" t="str">
            <v>FIN_RPT</v>
          </cell>
          <cell r="G11567" t="str">
            <v>200_Acct Pay Acc Liab</v>
          </cell>
          <cell r="H11567">
            <v>2013</v>
          </cell>
        </row>
        <row r="11568">
          <cell r="A11568" t="str">
            <v>UWWTW</v>
          </cell>
          <cell r="C11568">
            <v>189</v>
          </cell>
          <cell r="E11568">
            <v>-363.25</v>
          </cell>
          <cell r="F11568" t="str">
            <v>FIN_RPT</v>
          </cell>
          <cell r="G11568" t="str">
            <v>200_Acct Pay Acc Liab</v>
          </cell>
          <cell r="H11568">
            <v>2013</v>
          </cell>
        </row>
        <row r="11569">
          <cell r="A11569" t="str">
            <v>UWWTW</v>
          </cell>
          <cell r="C11569">
            <v>233</v>
          </cell>
          <cell r="E11569">
            <v>-190</v>
          </cell>
          <cell r="F11569" t="str">
            <v>FIN_RPT</v>
          </cell>
          <cell r="G11569" t="str">
            <v>200_Acct Pay Acc Liab</v>
          </cell>
          <cell r="H11569">
            <v>2013</v>
          </cell>
        </row>
        <row r="11570">
          <cell r="A11570" t="str">
            <v>UWWTW</v>
          </cell>
          <cell r="C11570">
            <v>980</v>
          </cell>
          <cell r="E11570">
            <v>-67464.27</v>
          </cell>
          <cell r="F11570" t="str">
            <v>FIN_RPT</v>
          </cell>
          <cell r="G11570" t="str">
            <v>200_Acct Pay Acc Liab</v>
          </cell>
          <cell r="H11570">
            <v>2013</v>
          </cell>
        </row>
        <row r="11571">
          <cell r="A11571" t="str">
            <v>UWWTW</v>
          </cell>
          <cell r="C11571">
            <v>997</v>
          </cell>
          <cell r="E11571">
            <v>-251951.2</v>
          </cell>
          <cell r="F11571" t="str">
            <v>FIN_RPT</v>
          </cell>
          <cell r="G11571" t="str">
            <v>200_Acct Pay Acc Liab</v>
          </cell>
          <cell r="H11571">
            <v>2013</v>
          </cell>
        </row>
        <row r="11572">
          <cell r="A11572" t="str">
            <v>UWWTW</v>
          </cell>
          <cell r="C11572">
            <v>998</v>
          </cell>
          <cell r="E11572">
            <v>-174618.26</v>
          </cell>
          <cell r="F11572" t="str">
            <v>FIN_RPT</v>
          </cell>
          <cell r="G11572" t="str">
            <v>200_Acct Pay Acc Liab</v>
          </cell>
          <cell r="H11572">
            <v>2013</v>
          </cell>
        </row>
        <row r="11573">
          <cell r="A11573" t="str">
            <v>UWWTW</v>
          </cell>
          <cell r="C11573" t="str">
            <v>CON</v>
          </cell>
          <cell r="E11573">
            <v>-824276.29</v>
          </cell>
          <cell r="F11573" t="str">
            <v>FIN_RPT</v>
          </cell>
          <cell r="G11573" t="str">
            <v>200_Acct Pay Acc Liab</v>
          </cell>
          <cell r="H11573">
            <v>2013</v>
          </cell>
        </row>
        <row r="11574">
          <cell r="A11574" t="str">
            <v>UWWTW</v>
          </cell>
          <cell r="C11574">
            <v>102</v>
          </cell>
          <cell r="E11574">
            <v>-712784.57</v>
          </cell>
          <cell r="F11574" t="str">
            <v>FIN_RPT</v>
          </cell>
          <cell r="G11574" t="str">
            <v>080_Deferred Charges</v>
          </cell>
          <cell r="H11574">
            <v>2013</v>
          </cell>
        </row>
        <row r="11575">
          <cell r="A11575" t="str">
            <v>UWWTW</v>
          </cell>
          <cell r="C11575">
            <v>128</v>
          </cell>
          <cell r="E11575">
            <v>-5870.05</v>
          </cell>
          <cell r="F11575" t="str">
            <v>FIN_RPT</v>
          </cell>
          <cell r="G11575" t="str">
            <v>080_Deferred Charges</v>
          </cell>
          <cell r="H11575">
            <v>2013</v>
          </cell>
        </row>
        <row r="11576">
          <cell r="A11576" t="str">
            <v>UWWTW</v>
          </cell>
          <cell r="C11576">
            <v>131</v>
          </cell>
          <cell r="E11576">
            <v>-16764.75</v>
          </cell>
          <cell r="F11576" t="str">
            <v>FIN_RPT</v>
          </cell>
          <cell r="G11576" t="str">
            <v>080_Deferred Charges</v>
          </cell>
          <cell r="H11576">
            <v>2013</v>
          </cell>
        </row>
        <row r="11577">
          <cell r="A11577" t="str">
            <v>UWWTW</v>
          </cell>
          <cell r="C11577">
            <v>136</v>
          </cell>
          <cell r="E11577">
            <v>45658.400000000001</v>
          </cell>
          <cell r="F11577" t="str">
            <v>FIN_RPT</v>
          </cell>
          <cell r="G11577" t="str">
            <v>080_Deferred Charges</v>
          </cell>
          <cell r="H11577">
            <v>2013</v>
          </cell>
        </row>
        <row r="11578">
          <cell r="A11578" t="str">
            <v>UWWTW</v>
          </cell>
          <cell r="C11578">
            <v>144</v>
          </cell>
          <cell r="E11578">
            <v>-5378.9</v>
          </cell>
          <cell r="F11578" t="str">
            <v>FIN_RPT</v>
          </cell>
          <cell r="G11578" t="str">
            <v>080_Deferred Charges</v>
          </cell>
          <cell r="H11578">
            <v>2013</v>
          </cell>
        </row>
        <row r="11579">
          <cell r="A11579" t="str">
            <v>UWWTW</v>
          </cell>
          <cell r="C11579">
            <v>980</v>
          </cell>
          <cell r="E11579">
            <v>116123.83</v>
          </cell>
          <cell r="F11579" t="str">
            <v>FIN_RPT</v>
          </cell>
          <cell r="G11579" t="str">
            <v>080_Deferred Charges</v>
          </cell>
          <cell r="H11579">
            <v>2013</v>
          </cell>
        </row>
        <row r="11580">
          <cell r="A11580" t="str">
            <v>UWWTW</v>
          </cell>
          <cell r="C11580" t="str">
            <v>CON</v>
          </cell>
          <cell r="E11580">
            <v>-427099.41</v>
          </cell>
          <cell r="F11580" t="str">
            <v>FIN_RPT</v>
          </cell>
          <cell r="G11580" t="str">
            <v>200_Acct Pay Acc Liab</v>
          </cell>
          <cell r="H11580">
            <v>2013</v>
          </cell>
        </row>
        <row r="11581">
          <cell r="A11581" t="str">
            <v>UWWTW</v>
          </cell>
          <cell r="C11581" t="str">
            <v>CON</v>
          </cell>
          <cell r="E11581">
            <v>-35770.76</v>
          </cell>
          <cell r="F11581" t="str">
            <v>FIN_RPT</v>
          </cell>
          <cell r="G11581" t="str">
            <v>200_Acct Pay Acc Liab</v>
          </cell>
          <cell r="H11581">
            <v>2013</v>
          </cell>
        </row>
        <row r="11582">
          <cell r="A11582" t="str">
            <v>UWWTW</v>
          </cell>
          <cell r="C11582">
            <v>980</v>
          </cell>
          <cell r="E11582">
            <v>-328726.49</v>
          </cell>
          <cell r="F11582" t="str">
            <v>FIN_RPT</v>
          </cell>
          <cell r="G11582" t="str">
            <v>200_Acct Pay Acc Liab</v>
          </cell>
          <cell r="H11582">
            <v>2013</v>
          </cell>
        </row>
        <row r="11583">
          <cell r="A11583" t="str">
            <v>UWWTW</v>
          </cell>
          <cell r="C11583">
            <v>997</v>
          </cell>
          <cell r="E11583">
            <v>-1466679.81</v>
          </cell>
          <cell r="F11583" t="str">
            <v>FIN_RPT</v>
          </cell>
          <cell r="G11583" t="str">
            <v>200_Acct Pay Acc Liab</v>
          </cell>
          <cell r="H11583">
            <v>2013</v>
          </cell>
        </row>
        <row r="11584">
          <cell r="A11584" t="str">
            <v>UWWTW</v>
          </cell>
          <cell r="C11584">
            <v>998</v>
          </cell>
          <cell r="E11584">
            <v>1.58</v>
          </cell>
          <cell r="F11584" t="str">
            <v>FIN_RPT</v>
          </cell>
          <cell r="G11584" t="str">
            <v>200_Acct Pay Acc Liab</v>
          </cell>
          <cell r="H11584">
            <v>2013</v>
          </cell>
        </row>
        <row r="11585">
          <cell r="A11585" t="str">
            <v>UWWTW</v>
          </cell>
          <cell r="C11585" t="str">
            <v>CON</v>
          </cell>
          <cell r="E11585">
            <v>-38080</v>
          </cell>
          <cell r="F11585" t="str">
            <v>FIN_RPT</v>
          </cell>
          <cell r="G11585" t="str">
            <v>200_Acct Pay Acc Liab</v>
          </cell>
          <cell r="H11585">
            <v>2013</v>
          </cell>
        </row>
        <row r="11586">
          <cell r="A11586" t="str">
            <v>UWWTW</v>
          </cell>
          <cell r="C11586">
            <v>128</v>
          </cell>
          <cell r="E11586">
            <v>-59804.5</v>
          </cell>
          <cell r="F11586" t="str">
            <v>FIN_RPT</v>
          </cell>
          <cell r="G11586" t="str">
            <v>200_Acct Pay Acc Liab</v>
          </cell>
          <cell r="H11586">
            <v>2013</v>
          </cell>
        </row>
        <row r="11587">
          <cell r="A11587" t="str">
            <v>UWWTW</v>
          </cell>
          <cell r="C11587">
            <v>133</v>
          </cell>
          <cell r="E11587">
            <v>-2730</v>
          </cell>
          <cell r="F11587" t="str">
            <v>FIN_RPT</v>
          </cell>
          <cell r="G11587" t="str">
            <v>200_Acct Pay Acc Liab</v>
          </cell>
          <cell r="H11587">
            <v>2013</v>
          </cell>
        </row>
        <row r="11588">
          <cell r="A11588" t="str">
            <v>UWWTW</v>
          </cell>
          <cell r="C11588">
            <v>136</v>
          </cell>
          <cell r="E11588">
            <v>-14196.52</v>
          </cell>
          <cell r="F11588" t="str">
            <v>FIN_RPT</v>
          </cell>
          <cell r="G11588" t="str">
            <v>200_Acct Pay Acc Liab</v>
          </cell>
          <cell r="H11588">
            <v>2013</v>
          </cell>
        </row>
        <row r="11589">
          <cell r="A11589" t="str">
            <v>UWWTW</v>
          </cell>
          <cell r="C11589">
            <v>150</v>
          </cell>
          <cell r="E11589">
            <v>-7164</v>
          </cell>
          <cell r="F11589" t="str">
            <v>FIN_RPT</v>
          </cell>
          <cell r="G11589" t="str">
            <v>200_Acct Pay Acc Liab</v>
          </cell>
          <cell r="H11589">
            <v>2013</v>
          </cell>
        </row>
        <row r="11590">
          <cell r="A11590" t="str">
            <v>UWWTW</v>
          </cell>
          <cell r="C11590">
            <v>189</v>
          </cell>
          <cell r="E11590">
            <v>-2184</v>
          </cell>
          <cell r="F11590" t="str">
            <v>FIN_RPT</v>
          </cell>
          <cell r="G11590" t="str">
            <v>200_Acct Pay Acc Liab</v>
          </cell>
          <cell r="H11590">
            <v>2013</v>
          </cell>
        </row>
        <row r="11591">
          <cell r="A11591" t="str">
            <v>UWWTW</v>
          </cell>
          <cell r="C11591">
            <v>997</v>
          </cell>
          <cell r="E11591">
            <v>-61463.25</v>
          </cell>
          <cell r="F11591" t="str">
            <v>FIN_RPT</v>
          </cell>
          <cell r="G11591" t="str">
            <v>200_Acct Pay Acc Liab</v>
          </cell>
          <cell r="H11591">
            <v>2013</v>
          </cell>
        </row>
        <row r="11592">
          <cell r="A11592" t="str">
            <v>UWWTW</v>
          </cell>
          <cell r="C11592">
            <v>998</v>
          </cell>
          <cell r="E11592">
            <v>-694.25</v>
          </cell>
          <cell r="F11592" t="str">
            <v>FIN_RPT</v>
          </cell>
          <cell r="G11592" t="str">
            <v>200_Acct Pay Acc Liab</v>
          </cell>
          <cell r="H11592">
            <v>2013</v>
          </cell>
        </row>
        <row r="11593">
          <cell r="A11593" t="str">
            <v>UWWTW</v>
          </cell>
          <cell r="C11593">
            <v>162</v>
          </cell>
          <cell r="E11593">
            <v>-3293.65</v>
          </cell>
          <cell r="F11593" t="str">
            <v>FIN_RPT</v>
          </cell>
          <cell r="G11593" t="str">
            <v>200_Acct Pay Acc Liab</v>
          </cell>
          <cell r="H11593">
            <v>2013</v>
          </cell>
        </row>
        <row r="11594">
          <cell r="A11594" t="str">
            <v>UWWTW</v>
          </cell>
          <cell r="C11594" t="str">
            <v>CON</v>
          </cell>
          <cell r="E11594">
            <v>-549910.64</v>
          </cell>
          <cell r="F11594" t="str">
            <v>FIN_RPT</v>
          </cell>
          <cell r="G11594" t="str">
            <v>200_Acct Pay Acc Liab</v>
          </cell>
          <cell r="H11594">
            <v>2013</v>
          </cell>
        </row>
        <row r="11595">
          <cell r="A11595" t="str">
            <v>UWWTW</v>
          </cell>
          <cell r="C11595">
            <v>102</v>
          </cell>
          <cell r="E11595">
            <v>-542422.54</v>
          </cell>
          <cell r="F11595" t="str">
            <v>FIN_RPT</v>
          </cell>
          <cell r="G11595" t="str">
            <v>200_Acct Pay Acc Liab</v>
          </cell>
          <cell r="H11595">
            <v>2013</v>
          </cell>
        </row>
        <row r="11596">
          <cell r="A11596" t="str">
            <v>UWWTW</v>
          </cell>
          <cell r="C11596">
            <v>104</v>
          </cell>
          <cell r="E11596">
            <v>-3092.72</v>
          </cell>
          <cell r="F11596" t="str">
            <v>FIN_RPT</v>
          </cell>
          <cell r="G11596" t="str">
            <v>200_Acct Pay Acc Liab</v>
          </cell>
          <cell r="H11596">
            <v>2013</v>
          </cell>
        </row>
        <row r="11597">
          <cell r="A11597" t="str">
            <v>UWWTW</v>
          </cell>
          <cell r="C11597">
            <v>128</v>
          </cell>
          <cell r="E11597">
            <v>-254012.65</v>
          </cell>
          <cell r="F11597" t="str">
            <v>FIN_RPT</v>
          </cell>
          <cell r="G11597" t="str">
            <v>200_Acct Pay Acc Liab</v>
          </cell>
          <cell r="H11597">
            <v>2013</v>
          </cell>
        </row>
        <row r="11598">
          <cell r="A11598" t="str">
            <v>UWWTW</v>
          </cell>
          <cell r="C11598">
            <v>131</v>
          </cell>
          <cell r="E11598">
            <v>-33523.65</v>
          </cell>
          <cell r="F11598" t="str">
            <v>FIN_RPT</v>
          </cell>
          <cell r="G11598" t="str">
            <v>200_Acct Pay Acc Liab</v>
          </cell>
          <cell r="H11598">
            <v>2013</v>
          </cell>
        </row>
        <row r="11599">
          <cell r="A11599" t="str">
            <v>UWWTW</v>
          </cell>
          <cell r="C11599">
            <v>132</v>
          </cell>
          <cell r="E11599">
            <v>-735.63</v>
          </cell>
          <cell r="F11599" t="str">
            <v>FIN_RPT</v>
          </cell>
          <cell r="G11599" t="str">
            <v>200_Acct Pay Acc Liab</v>
          </cell>
          <cell r="H11599">
            <v>2013</v>
          </cell>
        </row>
        <row r="11600">
          <cell r="A11600" t="str">
            <v>UWWTW</v>
          </cell>
          <cell r="C11600">
            <v>133</v>
          </cell>
          <cell r="E11600">
            <v>-18908.509999999998</v>
          </cell>
          <cell r="F11600" t="str">
            <v>FIN_RPT</v>
          </cell>
          <cell r="G11600" t="str">
            <v>200_Acct Pay Acc Liab</v>
          </cell>
          <cell r="H11600">
            <v>2013</v>
          </cell>
        </row>
        <row r="11601">
          <cell r="A11601" t="str">
            <v>UWWTW</v>
          </cell>
          <cell r="C11601">
            <v>136</v>
          </cell>
          <cell r="E11601">
            <v>-35283.53</v>
          </cell>
          <cell r="F11601" t="str">
            <v>FIN_RPT</v>
          </cell>
          <cell r="G11601" t="str">
            <v>200_Acct Pay Acc Liab</v>
          </cell>
          <cell r="H11601">
            <v>2013</v>
          </cell>
        </row>
        <row r="11602">
          <cell r="A11602" t="str">
            <v>UWWTW</v>
          </cell>
          <cell r="C11602">
            <v>144</v>
          </cell>
          <cell r="E11602">
            <v>-15983.66</v>
          </cell>
          <cell r="F11602" t="str">
            <v>FIN_RPT</v>
          </cell>
          <cell r="G11602" t="str">
            <v>200_Acct Pay Acc Liab</v>
          </cell>
          <cell r="H11602">
            <v>2013</v>
          </cell>
        </row>
        <row r="11603">
          <cell r="A11603" t="str">
            <v>UWWTW</v>
          </cell>
          <cell r="C11603">
            <v>145</v>
          </cell>
          <cell r="E11603">
            <v>-5458.39</v>
          </cell>
          <cell r="F11603" t="str">
            <v>FIN_RPT</v>
          </cell>
          <cell r="G11603" t="str">
            <v>200_Acct Pay Acc Liab</v>
          </cell>
          <cell r="H11603">
            <v>2013</v>
          </cell>
        </row>
        <row r="11604">
          <cell r="A11604" t="str">
            <v>UWWTW</v>
          </cell>
          <cell r="C11604">
            <v>150</v>
          </cell>
          <cell r="E11604">
            <v>-1168.1199999999999</v>
          </cell>
          <cell r="F11604" t="str">
            <v>FIN_RPT</v>
          </cell>
          <cell r="G11604" t="str">
            <v>200_Acct Pay Acc Liab</v>
          </cell>
          <cell r="H11604">
            <v>2013</v>
          </cell>
        </row>
        <row r="11605">
          <cell r="A11605" t="str">
            <v>UWWTW</v>
          </cell>
          <cell r="C11605">
            <v>189</v>
          </cell>
          <cell r="E11605">
            <v>-8115.05</v>
          </cell>
          <cell r="F11605" t="str">
            <v>FIN_RPT</v>
          </cell>
          <cell r="G11605" t="str">
            <v>200_Acct Pay Acc Liab</v>
          </cell>
          <cell r="H11605">
            <v>2013</v>
          </cell>
        </row>
        <row r="11606">
          <cell r="A11606" t="str">
            <v>UWWTW</v>
          </cell>
          <cell r="C11606">
            <v>233</v>
          </cell>
          <cell r="E11606">
            <v>-3053.82</v>
          </cell>
          <cell r="F11606" t="str">
            <v>FIN_RPT</v>
          </cell>
          <cell r="G11606" t="str">
            <v>200_Acct Pay Acc Liab</v>
          </cell>
          <cell r="H11606">
            <v>2013</v>
          </cell>
        </row>
        <row r="11607">
          <cell r="A11607" t="str">
            <v>UWWTW</v>
          </cell>
          <cell r="C11607">
            <v>402</v>
          </cell>
          <cell r="E11607">
            <v>-5766.09</v>
          </cell>
          <cell r="F11607" t="str">
            <v>FIN_RPT</v>
          </cell>
          <cell r="G11607" t="str">
            <v>200_Acct Pay Acc Liab</v>
          </cell>
          <cell r="H11607">
            <v>2013</v>
          </cell>
        </row>
        <row r="11608">
          <cell r="A11608" t="str">
            <v>UWWTW</v>
          </cell>
          <cell r="C11608">
            <v>980</v>
          </cell>
          <cell r="E11608">
            <v>-68945.119999999995</v>
          </cell>
          <cell r="F11608" t="str">
            <v>FIN_RPT</v>
          </cell>
          <cell r="G11608" t="str">
            <v>200_Acct Pay Acc Liab</v>
          </cell>
          <cell r="H11608">
            <v>2013</v>
          </cell>
        </row>
        <row r="11609">
          <cell r="A11609" t="str">
            <v>UWWTW</v>
          </cell>
          <cell r="C11609">
            <v>980</v>
          </cell>
          <cell r="E11609">
            <v>-38141.980000000003</v>
          </cell>
          <cell r="F11609" t="str">
            <v>FIN_RPT</v>
          </cell>
          <cell r="G11609" t="str">
            <v>200_Acct Pay Acc Liab</v>
          </cell>
          <cell r="H11609">
            <v>2013</v>
          </cell>
        </row>
        <row r="11610">
          <cell r="A11610" t="str">
            <v>UWWTW</v>
          </cell>
          <cell r="C11610">
            <v>980</v>
          </cell>
          <cell r="E11610">
            <v>-9036.73</v>
          </cell>
          <cell r="F11610" t="str">
            <v>FIN_RPT</v>
          </cell>
          <cell r="G11610" t="str">
            <v>200_Acct Pay Acc Liab</v>
          </cell>
          <cell r="H11610">
            <v>2013</v>
          </cell>
        </row>
        <row r="11611">
          <cell r="A11611" t="str">
            <v>UWWTW</v>
          </cell>
          <cell r="C11611">
            <v>128</v>
          </cell>
          <cell r="E11611">
            <v>-61402.5</v>
          </cell>
          <cell r="F11611" t="str">
            <v>FIN_RPT</v>
          </cell>
          <cell r="G11611" t="str">
            <v>240_Unearned Revenue</v>
          </cell>
          <cell r="H11611">
            <v>2013</v>
          </cell>
        </row>
        <row r="11612">
          <cell r="A11612" t="str">
            <v>UWWTW</v>
          </cell>
          <cell r="C11612">
            <v>131</v>
          </cell>
          <cell r="E11612">
            <v>1953532.86</v>
          </cell>
          <cell r="F11612" t="str">
            <v>FIN_RPT</v>
          </cell>
          <cell r="G11612" t="str">
            <v>240_Unearned Revenue</v>
          </cell>
          <cell r="H11612">
            <v>2013</v>
          </cell>
        </row>
        <row r="11613">
          <cell r="A11613" t="str">
            <v>UWWTW</v>
          </cell>
          <cell r="C11613">
            <v>133</v>
          </cell>
          <cell r="E11613">
            <v>-342402.47</v>
          </cell>
          <cell r="F11613" t="str">
            <v>FIN_RPT</v>
          </cell>
          <cell r="G11613" t="str">
            <v>240_Unearned Revenue</v>
          </cell>
          <cell r="H11613">
            <v>2013</v>
          </cell>
        </row>
        <row r="11614">
          <cell r="A11614" t="str">
            <v>UWWTW</v>
          </cell>
          <cell r="C11614">
            <v>136</v>
          </cell>
          <cell r="E11614">
            <v>-10310</v>
          </cell>
          <cell r="F11614" t="str">
            <v>FIN_RPT</v>
          </cell>
          <cell r="G11614" t="str">
            <v>240_Unearned Revenue</v>
          </cell>
          <cell r="H11614">
            <v>2013</v>
          </cell>
        </row>
        <row r="11615">
          <cell r="A11615" t="str">
            <v>UWWTW</v>
          </cell>
          <cell r="C11615">
            <v>144</v>
          </cell>
          <cell r="E11615">
            <v>-171816.33</v>
          </cell>
          <cell r="F11615" t="str">
            <v>FIN_RPT</v>
          </cell>
          <cell r="G11615" t="str">
            <v>240_Unearned Revenue</v>
          </cell>
          <cell r="H11615">
            <v>2013</v>
          </cell>
        </row>
        <row r="11616">
          <cell r="A11616" t="str">
            <v>UWWTW</v>
          </cell>
          <cell r="C11616" t="str">
            <v>CON</v>
          </cell>
          <cell r="E11616">
            <v>-803808.01</v>
          </cell>
          <cell r="F11616" t="str">
            <v>FIN_RPT</v>
          </cell>
          <cell r="G11616" t="str">
            <v>270_Cap Lease Obl LT</v>
          </cell>
          <cell r="H11616">
            <v>2013</v>
          </cell>
        </row>
        <row r="11617">
          <cell r="A11617" t="str">
            <v>UWWTW</v>
          </cell>
          <cell r="C11617" t="str">
            <v>CON</v>
          </cell>
          <cell r="E11617">
            <v>-364485.07</v>
          </cell>
          <cell r="F11617" t="str">
            <v>FIN_RPT</v>
          </cell>
          <cell r="G11617" t="str">
            <v>220_Cap Lease Obl CUR</v>
          </cell>
          <cell r="H11617">
            <v>2013</v>
          </cell>
        </row>
        <row r="11618">
          <cell r="A11618" t="str">
            <v>UWWTW</v>
          </cell>
          <cell r="C11618" t="str">
            <v>CON</v>
          </cell>
          <cell r="E11618">
            <v>-65948362.32</v>
          </cell>
          <cell r="F11618" t="str">
            <v>FIN_RPT</v>
          </cell>
          <cell r="G11618" t="str">
            <v>260_Note Bond Pay LT</v>
          </cell>
          <cell r="H11618">
            <v>2013</v>
          </cell>
        </row>
        <row r="11619">
          <cell r="A11619" t="str">
            <v>UWWTW</v>
          </cell>
          <cell r="C11619" t="str">
            <v>CON</v>
          </cell>
          <cell r="E11619">
            <v>-1766490.3</v>
          </cell>
          <cell r="F11619" t="str">
            <v>FIN_RPT</v>
          </cell>
          <cell r="G11619" t="str">
            <v>260_Note Bond Pay LT</v>
          </cell>
          <cell r="H11619">
            <v>2013</v>
          </cell>
        </row>
        <row r="11620">
          <cell r="A11620" t="str">
            <v>UWWTW</v>
          </cell>
          <cell r="C11620" t="str">
            <v>CON</v>
          </cell>
          <cell r="E11620">
            <v>53664.69</v>
          </cell>
          <cell r="F11620" t="str">
            <v>FIN_RPT</v>
          </cell>
          <cell r="G11620" t="str">
            <v>260_Note Bond Pay LT</v>
          </cell>
          <cell r="H11620">
            <v>2013</v>
          </cell>
        </row>
        <row r="11621">
          <cell r="A11621" t="str">
            <v>UWWTW</v>
          </cell>
          <cell r="C11621" t="str">
            <v>CON</v>
          </cell>
          <cell r="E11621">
            <v>0.01</v>
          </cell>
          <cell r="F11621" t="str">
            <v>FIN_RPT</v>
          </cell>
          <cell r="G11621" t="str">
            <v>260_Note Bond Pay LT</v>
          </cell>
          <cell r="H11621">
            <v>2013</v>
          </cell>
        </row>
        <row r="11622">
          <cell r="A11622" t="str">
            <v>UWWTW</v>
          </cell>
          <cell r="C11622" t="str">
            <v>CON</v>
          </cell>
          <cell r="E11622">
            <v>-4163689.55</v>
          </cell>
          <cell r="F11622" t="str">
            <v>FIN_RPT</v>
          </cell>
          <cell r="G11622" t="str">
            <v>210_Note Bond Pay CUR</v>
          </cell>
          <cell r="H11622">
            <v>2013</v>
          </cell>
        </row>
        <row r="11623">
          <cell r="A11623" t="str">
            <v>UWWTW</v>
          </cell>
          <cell r="C11623" t="str">
            <v>CON</v>
          </cell>
          <cell r="E11623">
            <v>-3690822.98</v>
          </cell>
          <cell r="F11623" t="str">
            <v>FIN_RPT</v>
          </cell>
          <cell r="G11623" t="str">
            <v>260_Note Bond Pay LT</v>
          </cell>
          <cell r="H11623">
            <v>2013</v>
          </cell>
        </row>
        <row r="11624">
          <cell r="A11624" t="str">
            <v>UWWTW</v>
          </cell>
          <cell r="C11624">
            <v>102</v>
          </cell>
          <cell r="E11624">
            <v>-860128.52</v>
          </cell>
          <cell r="F11624" t="str">
            <v>FIN_RPT</v>
          </cell>
          <cell r="G11624" t="str">
            <v>250_Comp Absences CUR</v>
          </cell>
          <cell r="H11624">
            <v>2013</v>
          </cell>
        </row>
        <row r="11625">
          <cell r="A11625" t="str">
            <v>UWWTW</v>
          </cell>
          <cell r="C11625">
            <v>104</v>
          </cell>
          <cell r="E11625">
            <v>-17219.439999999999</v>
          </cell>
          <cell r="F11625" t="str">
            <v>FIN_RPT</v>
          </cell>
          <cell r="G11625" t="str">
            <v>250_Comp Absences CUR</v>
          </cell>
          <cell r="H11625">
            <v>2013</v>
          </cell>
        </row>
        <row r="11626">
          <cell r="A11626" t="str">
            <v>UWWTW</v>
          </cell>
          <cell r="C11626">
            <v>128</v>
          </cell>
          <cell r="E11626">
            <v>-292818.84999999998</v>
          </cell>
          <cell r="F11626" t="str">
            <v>FIN_RPT</v>
          </cell>
          <cell r="G11626" t="str">
            <v>250_Comp Absences CUR</v>
          </cell>
          <cell r="H11626">
            <v>2013</v>
          </cell>
        </row>
        <row r="11627">
          <cell r="A11627" t="str">
            <v>UWWTW</v>
          </cell>
          <cell r="C11627">
            <v>131</v>
          </cell>
          <cell r="E11627">
            <v>-122585.34</v>
          </cell>
          <cell r="F11627" t="str">
            <v>FIN_RPT</v>
          </cell>
          <cell r="G11627" t="str">
            <v>250_Comp Absences CUR</v>
          </cell>
          <cell r="H11627">
            <v>2013</v>
          </cell>
        </row>
        <row r="11628">
          <cell r="A11628" t="str">
            <v>UWWTW</v>
          </cell>
          <cell r="C11628">
            <v>132</v>
          </cell>
          <cell r="E11628">
            <v>-3958.25</v>
          </cell>
          <cell r="F11628" t="str">
            <v>FIN_RPT</v>
          </cell>
          <cell r="G11628" t="str">
            <v>250_Comp Absences CUR</v>
          </cell>
          <cell r="H11628">
            <v>2013</v>
          </cell>
        </row>
        <row r="11629">
          <cell r="A11629" t="str">
            <v>UWWTW</v>
          </cell>
          <cell r="C11629">
            <v>133</v>
          </cell>
          <cell r="E11629">
            <v>-2033.93</v>
          </cell>
          <cell r="F11629" t="str">
            <v>FIN_RPT</v>
          </cell>
          <cell r="G11629" t="str">
            <v>250_Comp Absences CUR</v>
          </cell>
          <cell r="H11629">
            <v>2013</v>
          </cell>
        </row>
        <row r="11630">
          <cell r="A11630" t="str">
            <v>UWWTW</v>
          </cell>
          <cell r="C11630">
            <v>136</v>
          </cell>
          <cell r="E11630">
            <v>-14977.29</v>
          </cell>
          <cell r="F11630" t="str">
            <v>FIN_RPT</v>
          </cell>
          <cell r="G11630" t="str">
            <v>250_Comp Absences CUR</v>
          </cell>
          <cell r="H11630">
            <v>2013</v>
          </cell>
        </row>
        <row r="11631">
          <cell r="A11631" t="str">
            <v>UWWTW</v>
          </cell>
          <cell r="C11631">
            <v>144</v>
          </cell>
          <cell r="E11631">
            <v>-20087.939999999999</v>
          </cell>
          <cell r="F11631" t="str">
            <v>FIN_RPT</v>
          </cell>
          <cell r="G11631" t="str">
            <v>250_Comp Absences CUR</v>
          </cell>
          <cell r="H11631">
            <v>2013</v>
          </cell>
        </row>
        <row r="11632">
          <cell r="A11632" t="str">
            <v>UWWTW</v>
          </cell>
          <cell r="C11632">
            <v>150</v>
          </cell>
          <cell r="E11632">
            <v>-573.23</v>
          </cell>
          <cell r="F11632" t="str">
            <v>FIN_RPT</v>
          </cell>
          <cell r="G11632" t="str">
            <v>250_Comp Absences CUR</v>
          </cell>
          <cell r="H11632">
            <v>2013</v>
          </cell>
        </row>
        <row r="11633">
          <cell r="A11633" t="str">
            <v>UWWTW</v>
          </cell>
          <cell r="C11633">
            <v>189</v>
          </cell>
          <cell r="E11633">
            <v>-11091.18</v>
          </cell>
          <cell r="F11633" t="str">
            <v>FIN_RPT</v>
          </cell>
          <cell r="G11633" t="str">
            <v>250_Comp Absences CUR</v>
          </cell>
          <cell r="H11633">
            <v>2013</v>
          </cell>
        </row>
        <row r="11634">
          <cell r="A11634" t="str">
            <v>UWWTW</v>
          </cell>
          <cell r="C11634">
            <v>233</v>
          </cell>
          <cell r="E11634">
            <v>-15829.39</v>
          </cell>
          <cell r="F11634" t="str">
            <v>FIN_RPT</v>
          </cell>
          <cell r="G11634" t="str">
            <v>250_Comp Absences CUR</v>
          </cell>
          <cell r="H11634">
            <v>2013</v>
          </cell>
        </row>
        <row r="11635">
          <cell r="A11635" t="str">
            <v>UWWTW</v>
          </cell>
          <cell r="C11635">
            <v>402</v>
          </cell>
          <cell r="E11635">
            <v>-27837.69</v>
          </cell>
          <cell r="F11635" t="str">
            <v>FIN_RPT</v>
          </cell>
          <cell r="G11635" t="str">
            <v>250_Comp Absences CUR</v>
          </cell>
          <cell r="H11635">
            <v>2013</v>
          </cell>
        </row>
        <row r="11636">
          <cell r="A11636" t="str">
            <v>UWWTW</v>
          </cell>
          <cell r="C11636">
            <v>102</v>
          </cell>
          <cell r="E11636">
            <v>-1062504.6200000001</v>
          </cell>
          <cell r="F11636" t="str">
            <v>FIN_RPT</v>
          </cell>
          <cell r="G11636" t="str">
            <v>290_Comp Absences LT</v>
          </cell>
          <cell r="H11636">
            <v>2013</v>
          </cell>
        </row>
        <row r="11637">
          <cell r="A11637" t="str">
            <v>UWWTW</v>
          </cell>
          <cell r="C11637">
            <v>104</v>
          </cell>
          <cell r="E11637">
            <v>-1977.52</v>
          </cell>
          <cell r="F11637" t="str">
            <v>FIN_RPT</v>
          </cell>
          <cell r="G11637" t="str">
            <v>290_Comp Absences LT</v>
          </cell>
          <cell r="H11637">
            <v>2013</v>
          </cell>
        </row>
        <row r="11638">
          <cell r="A11638" t="str">
            <v>UWWTW</v>
          </cell>
          <cell r="C11638">
            <v>128</v>
          </cell>
          <cell r="E11638">
            <v>-373853.49</v>
          </cell>
          <cell r="F11638" t="str">
            <v>FIN_RPT</v>
          </cell>
          <cell r="G11638" t="str">
            <v>290_Comp Absences LT</v>
          </cell>
          <cell r="H11638">
            <v>2013</v>
          </cell>
        </row>
        <row r="11639">
          <cell r="A11639" t="str">
            <v>UWWTW</v>
          </cell>
          <cell r="C11639">
            <v>131</v>
          </cell>
          <cell r="E11639">
            <v>-71477.05</v>
          </cell>
          <cell r="F11639" t="str">
            <v>FIN_RPT</v>
          </cell>
          <cell r="G11639" t="str">
            <v>290_Comp Absences LT</v>
          </cell>
          <cell r="H11639">
            <v>2013</v>
          </cell>
        </row>
        <row r="11640">
          <cell r="A11640" t="str">
            <v>UWWTW</v>
          </cell>
          <cell r="C11640">
            <v>144</v>
          </cell>
          <cell r="E11640">
            <v>-1976.25</v>
          </cell>
          <cell r="F11640" t="str">
            <v>FIN_RPT</v>
          </cell>
          <cell r="G11640" t="str">
            <v>290_Comp Absences LT</v>
          </cell>
          <cell r="H11640">
            <v>2013</v>
          </cell>
        </row>
        <row r="11641">
          <cell r="A11641" t="str">
            <v>UWWTW</v>
          </cell>
          <cell r="C11641">
            <v>150</v>
          </cell>
          <cell r="E11641">
            <v>-533.24</v>
          </cell>
          <cell r="F11641" t="str">
            <v>FIN_RPT</v>
          </cell>
          <cell r="G11641" t="str">
            <v>290_Comp Absences LT</v>
          </cell>
          <cell r="H11641">
            <v>2013</v>
          </cell>
        </row>
        <row r="11642">
          <cell r="A11642" t="str">
            <v>UWWTW</v>
          </cell>
          <cell r="C11642">
            <v>189</v>
          </cell>
          <cell r="E11642">
            <v>-11690.19</v>
          </cell>
          <cell r="F11642" t="str">
            <v>FIN_RPT</v>
          </cell>
          <cell r="G11642" t="str">
            <v>290_Comp Absences LT</v>
          </cell>
          <cell r="H11642">
            <v>2013</v>
          </cell>
        </row>
        <row r="11643">
          <cell r="A11643" t="str">
            <v>UWWTW</v>
          </cell>
          <cell r="C11643">
            <v>233</v>
          </cell>
          <cell r="E11643">
            <v>-832.88</v>
          </cell>
          <cell r="F11643" t="str">
            <v>FIN_RPT</v>
          </cell>
          <cell r="G11643" t="str">
            <v>290_Comp Absences LT</v>
          </cell>
          <cell r="H11643">
            <v>2013</v>
          </cell>
        </row>
        <row r="11644">
          <cell r="A11644" t="str">
            <v>UWWTW</v>
          </cell>
          <cell r="C11644">
            <v>402</v>
          </cell>
          <cell r="E11644">
            <v>-20875.75</v>
          </cell>
          <cell r="F11644" t="str">
            <v>FIN_RPT</v>
          </cell>
          <cell r="G11644" t="str">
            <v>290_Comp Absences LT</v>
          </cell>
          <cell r="H11644">
            <v>2013</v>
          </cell>
        </row>
        <row r="11645">
          <cell r="A11645" t="str">
            <v>UWWTW</v>
          </cell>
          <cell r="C11645" t="str">
            <v>AGY</v>
          </cell>
          <cell r="E11645">
            <v>-120504.85</v>
          </cell>
          <cell r="F11645" t="str">
            <v>FIN_RPT</v>
          </cell>
          <cell r="G11645" t="str">
            <v>255_Dep of Stud Orgs</v>
          </cell>
          <cell r="H11645">
            <v>2013</v>
          </cell>
        </row>
        <row r="11646">
          <cell r="A11646" t="str">
            <v>UWWTW</v>
          </cell>
          <cell r="C11646" t="str">
            <v>CON</v>
          </cell>
          <cell r="E11646">
            <v>-154376210.33000001</v>
          </cell>
          <cell r="F11646" t="str">
            <v>FIN_RPT</v>
          </cell>
          <cell r="G11646" t="str">
            <v>300_Inv Cap, Net Debt</v>
          </cell>
          <cell r="H11646">
            <v>2013</v>
          </cell>
        </row>
        <row r="11647">
          <cell r="A11647" t="str">
            <v>UWWTW</v>
          </cell>
          <cell r="C11647">
            <v>147</v>
          </cell>
          <cell r="E11647">
            <v>-11444030.470000001</v>
          </cell>
          <cell r="F11647" t="str">
            <v>FIN_RPT</v>
          </cell>
          <cell r="G11647" t="str">
            <v>330_Restrict Stud Lns</v>
          </cell>
          <cell r="H11647">
            <v>2013</v>
          </cell>
        </row>
        <row r="11648">
          <cell r="A11648" t="str">
            <v>UWWTW</v>
          </cell>
          <cell r="C11648">
            <v>161</v>
          </cell>
          <cell r="E11648">
            <v>-584.64</v>
          </cell>
          <cell r="F11648" t="str">
            <v>FIN_RPT</v>
          </cell>
          <cell r="G11648" t="str">
            <v>340_Restricted Other</v>
          </cell>
          <cell r="H11648">
            <v>2013</v>
          </cell>
        </row>
        <row r="11649">
          <cell r="A11649" t="str">
            <v>UWWTW</v>
          </cell>
          <cell r="C11649">
            <v>162</v>
          </cell>
          <cell r="E11649">
            <v>-9691.83</v>
          </cell>
          <cell r="F11649" t="str">
            <v>FIN_RPT</v>
          </cell>
          <cell r="G11649" t="str">
            <v>340_Restricted Other</v>
          </cell>
          <cell r="H11649">
            <v>2013</v>
          </cell>
        </row>
        <row r="11650">
          <cell r="A11650" t="str">
            <v>UWWTW</v>
          </cell>
          <cell r="C11650">
            <v>184</v>
          </cell>
          <cell r="E11650">
            <v>-999.26</v>
          </cell>
          <cell r="F11650" t="str">
            <v>FIN_RPT</v>
          </cell>
          <cell r="G11650" t="str">
            <v>340_Restricted Other</v>
          </cell>
          <cell r="H11650">
            <v>2013</v>
          </cell>
        </row>
        <row r="11651">
          <cell r="A11651" t="str">
            <v>UWWTW</v>
          </cell>
          <cell r="C11651" t="str">
            <v>CON</v>
          </cell>
          <cell r="E11651">
            <v>-4051130.65</v>
          </cell>
          <cell r="F11651" t="str">
            <v>FIN_RPT</v>
          </cell>
          <cell r="G11651" t="str">
            <v>340_Restricted Other</v>
          </cell>
          <cell r="H11651">
            <v>2013</v>
          </cell>
        </row>
        <row r="11652">
          <cell r="A11652" t="str">
            <v>UWWTW</v>
          </cell>
          <cell r="C11652">
            <v>162</v>
          </cell>
          <cell r="E11652">
            <v>-184142.04</v>
          </cell>
          <cell r="F11652" t="str">
            <v>FIN_RPT</v>
          </cell>
          <cell r="G11652" t="str">
            <v>310_Restricted Nonexp</v>
          </cell>
          <cell r="H11652">
            <v>2013</v>
          </cell>
        </row>
        <row r="11653">
          <cell r="A11653" t="str">
            <v>UWWTW</v>
          </cell>
          <cell r="C11653">
            <v>161</v>
          </cell>
          <cell r="E11653">
            <v>-45528.74</v>
          </cell>
          <cell r="F11653" t="str">
            <v>FIN_RPT</v>
          </cell>
          <cell r="G11653" t="str">
            <v>320_Restricted Expend</v>
          </cell>
          <cell r="H11653">
            <v>2013</v>
          </cell>
        </row>
        <row r="11654">
          <cell r="A11654" t="str">
            <v>UWWTW</v>
          </cell>
          <cell r="C11654">
            <v>162</v>
          </cell>
          <cell r="E11654">
            <v>-327366.28000000003</v>
          </cell>
          <cell r="F11654" t="str">
            <v>FIN_RPT</v>
          </cell>
          <cell r="G11654" t="str">
            <v>320_Restricted Expend</v>
          </cell>
          <cell r="H11654">
            <v>2013</v>
          </cell>
        </row>
        <row r="11655">
          <cell r="A11655" t="str">
            <v>UWWTW</v>
          </cell>
          <cell r="C11655">
            <v>123</v>
          </cell>
          <cell r="E11655">
            <v>-67813.179999999993</v>
          </cell>
          <cell r="F11655" t="str">
            <v>FIN_RPT</v>
          </cell>
          <cell r="G11655" t="str">
            <v>320_Restricted Expend</v>
          </cell>
          <cell r="H11655">
            <v>2013</v>
          </cell>
        </row>
        <row r="11656">
          <cell r="A11656" t="str">
            <v>UWWTW</v>
          </cell>
          <cell r="C11656">
            <v>128</v>
          </cell>
          <cell r="E11656">
            <v>-2063602.96</v>
          </cell>
          <cell r="F11656" t="str">
            <v>FIN_RPT</v>
          </cell>
          <cell r="G11656" t="str">
            <v>320_Restricted Expend</v>
          </cell>
          <cell r="H11656">
            <v>2013</v>
          </cell>
        </row>
        <row r="11657">
          <cell r="A11657" t="str">
            <v>UWWTW</v>
          </cell>
          <cell r="C11657">
            <v>228</v>
          </cell>
          <cell r="E11657">
            <v>-146188</v>
          </cell>
          <cell r="F11657" t="str">
            <v>FIN_RPT</v>
          </cell>
          <cell r="G11657" t="str">
            <v>320_Restricted Expend</v>
          </cell>
          <cell r="H11657">
            <v>2013</v>
          </cell>
        </row>
        <row r="11658">
          <cell r="A11658" t="str">
            <v>UWWTW</v>
          </cell>
          <cell r="C11658">
            <v>100</v>
          </cell>
          <cell r="E11658">
            <v>-15098.85</v>
          </cell>
          <cell r="F11658" t="str">
            <v>FIN_RPT</v>
          </cell>
          <cell r="G11658" t="str">
            <v>350_Unrestricted</v>
          </cell>
          <cell r="H11658">
            <v>2013</v>
          </cell>
        </row>
        <row r="11659">
          <cell r="A11659" t="str">
            <v>UWWTW</v>
          </cell>
          <cell r="C11659">
            <v>101</v>
          </cell>
          <cell r="E11659">
            <v>1268.1199999999999</v>
          </cell>
          <cell r="F11659" t="str">
            <v>FIN_RPT</v>
          </cell>
          <cell r="G11659" t="str">
            <v>350_Unrestricted</v>
          </cell>
          <cell r="H11659">
            <v>2013</v>
          </cell>
        </row>
        <row r="11660">
          <cell r="A11660" t="str">
            <v>UWWTW</v>
          </cell>
          <cell r="C11660">
            <v>102</v>
          </cell>
          <cell r="E11660">
            <v>88828638.510000005</v>
          </cell>
          <cell r="F11660" t="str">
            <v>FIN_RPT</v>
          </cell>
          <cell r="G11660" t="str">
            <v>350_Unrestricted</v>
          </cell>
          <cell r="H11660">
            <v>2013</v>
          </cell>
        </row>
        <row r="11661">
          <cell r="A11661" t="str">
            <v>UWWTW</v>
          </cell>
          <cell r="C11661">
            <v>104</v>
          </cell>
          <cell r="E11661">
            <v>298321.09000000003</v>
          </cell>
          <cell r="F11661" t="str">
            <v>FIN_RPT</v>
          </cell>
          <cell r="G11661" t="str">
            <v>350_Unrestricted</v>
          </cell>
          <cell r="H11661">
            <v>2013</v>
          </cell>
        </row>
        <row r="11662">
          <cell r="A11662" t="str">
            <v>UWWTW</v>
          </cell>
          <cell r="C11662">
            <v>105</v>
          </cell>
          <cell r="E11662">
            <v>47143.519999999997</v>
          </cell>
          <cell r="F11662" t="str">
            <v>FIN_RPT</v>
          </cell>
          <cell r="G11662" t="str">
            <v>350_Unrestricted</v>
          </cell>
          <cell r="H11662">
            <v>2013</v>
          </cell>
        </row>
        <row r="11663">
          <cell r="A11663" t="str">
            <v>UWWTW</v>
          </cell>
          <cell r="C11663">
            <v>109</v>
          </cell>
          <cell r="E11663">
            <v>3625796.68</v>
          </cell>
          <cell r="F11663" t="str">
            <v>FIN_RPT</v>
          </cell>
          <cell r="G11663" t="str">
            <v>350_Unrestricted</v>
          </cell>
          <cell r="H11663">
            <v>2013</v>
          </cell>
        </row>
        <row r="11664">
          <cell r="A11664" t="str">
            <v>UWWTW</v>
          </cell>
          <cell r="C11664">
            <v>110</v>
          </cell>
          <cell r="E11664">
            <v>12138353.890000001</v>
          </cell>
          <cell r="F11664" t="str">
            <v>FIN_RPT</v>
          </cell>
          <cell r="G11664" t="str">
            <v>350_Unrestricted</v>
          </cell>
          <cell r="H11664">
            <v>2013</v>
          </cell>
        </row>
        <row r="11665">
          <cell r="A11665" t="str">
            <v>UWWTW</v>
          </cell>
          <cell r="C11665">
            <v>115</v>
          </cell>
          <cell r="E11665">
            <v>-13223.24</v>
          </cell>
          <cell r="F11665" t="str">
            <v>FIN_RPT</v>
          </cell>
          <cell r="G11665" t="str">
            <v>350_Unrestricted</v>
          </cell>
          <cell r="H11665">
            <v>2013</v>
          </cell>
        </row>
        <row r="11666">
          <cell r="A11666" t="str">
            <v>UWWTW</v>
          </cell>
          <cell r="C11666">
            <v>122</v>
          </cell>
          <cell r="E11666">
            <v>-76350.14</v>
          </cell>
          <cell r="F11666" t="str">
            <v>FIN_RPT</v>
          </cell>
          <cell r="G11666" t="str">
            <v>350_Unrestricted</v>
          </cell>
          <cell r="H11666">
            <v>2013</v>
          </cell>
        </row>
        <row r="11667">
          <cell r="A11667" t="str">
            <v>UWWTW</v>
          </cell>
          <cell r="C11667">
            <v>123</v>
          </cell>
          <cell r="E11667">
            <v>67813.179999999993</v>
          </cell>
          <cell r="F11667" t="str">
            <v>FIN_RPT</v>
          </cell>
          <cell r="G11667" t="str">
            <v>350_Unrestricted</v>
          </cell>
          <cell r="H11667">
            <v>2013</v>
          </cell>
        </row>
        <row r="11668">
          <cell r="A11668" t="str">
            <v>UWWTW</v>
          </cell>
          <cell r="C11668">
            <v>128</v>
          </cell>
          <cell r="E11668">
            <v>-3452701.4</v>
          </cell>
          <cell r="F11668" t="str">
            <v>FIN_RPT</v>
          </cell>
          <cell r="G11668" t="str">
            <v>350_Unrestricted</v>
          </cell>
          <cell r="H11668">
            <v>2013</v>
          </cell>
        </row>
        <row r="11669">
          <cell r="A11669" t="str">
            <v>UWWTW</v>
          </cell>
          <cell r="C11669">
            <v>129</v>
          </cell>
          <cell r="E11669">
            <v>13757.67</v>
          </cell>
          <cell r="F11669" t="str">
            <v>FIN_RPT</v>
          </cell>
          <cell r="G11669" t="str">
            <v>350_Unrestricted</v>
          </cell>
          <cell r="H11669">
            <v>2013</v>
          </cell>
        </row>
        <row r="11670">
          <cell r="A11670" t="str">
            <v>UWWTW</v>
          </cell>
          <cell r="C11670">
            <v>131</v>
          </cell>
          <cell r="E11670">
            <v>-116599436.04000001</v>
          </cell>
          <cell r="F11670" t="str">
            <v>FIN_RPT</v>
          </cell>
          <cell r="G11670" t="str">
            <v>350_Unrestricted</v>
          </cell>
          <cell r="H11670">
            <v>2013</v>
          </cell>
        </row>
        <row r="11671">
          <cell r="A11671" t="str">
            <v>UWWTW</v>
          </cell>
          <cell r="C11671">
            <v>132</v>
          </cell>
          <cell r="E11671">
            <v>4228.18</v>
          </cell>
          <cell r="F11671" t="str">
            <v>FIN_RPT</v>
          </cell>
          <cell r="G11671" t="str">
            <v>350_Unrestricted</v>
          </cell>
          <cell r="H11671">
            <v>2013</v>
          </cell>
        </row>
        <row r="11672">
          <cell r="A11672" t="str">
            <v>UWWTW</v>
          </cell>
          <cell r="C11672">
            <v>133</v>
          </cell>
          <cell r="E11672">
            <v>885844.73</v>
          </cell>
          <cell r="F11672" t="str">
            <v>FIN_RPT</v>
          </cell>
          <cell r="G11672" t="str">
            <v>350_Unrestricted</v>
          </cell>
          <cell r="H11672">
            <v>2013</v>
          </cell>
        </row>
        <row r="11673">
          <cell r="A11673" t="str">
            <v>UWWTW</v>
          </cell>
          <cell r="C11673">
            <v>136</v>
          </cell>
          <cell r="E11673">
            <v>4546877.63</v>
          </cell>
          <cell r="F11673" t="str">
            <v>FIN_RPT</v>
          </cell>
          <cell r="G11673" t="str">
            <v>350_Unrestricted</v>
          </cell>
          <cell r="H11673">
            <v>2013</v>
          </cell>
        </row>
        <row r="11674">
          <cell r="A11674" t="str">
            <v>UWWTW</v>
          </cell>
          <cell r="C11674">
            <v>144</v>
          </cell>
          <cell r="E11674">
            <v>-1586170.05</v>
          </cell>
          <cell r="F11674" t="str">
            <v>FIN_RPT</v>
          </cell>
          <cell r="G11674" t="str">
            <v>350_Unrestricted</v>
          </cell>
          <cell r="H11674">
            <v>2013</v>
          </cell>
        </row>
        <row r="11675">
          <cell r="A11675" t="str">
            <v>UWWTW</v>
          </cell>
          <cell r="C11675">
            <v>145</v>
          </cell>
          <cell r="E11675">
            <v>77714.880000000005</v>
          </cell>
          <cell r="F11675" t="str">
            <v>FIN_RPT</v>
          </cell>
          <cell r="G11675" t="str">
            <v>350_Unrestricted</v>
          </cell>
          <cell r="H11675">
            <v>2013</v>
          </cell>
        </row>
        <row r="11676">
          <cell r="A11676" t="str">
            <v>UWWTW</v>
          </cell>
          <cell r="C11676">
            <v>146</v>
          </cell>
          <cell r="E11676">
            <v>431606.3</v>
          </cell>
          <cell r="F11676" t="str">
            <v>FIN_RPT</v>
          </cell>
          <cell r="G11676" t="str">
            <v>350_Unrestricted</v>
          </cell>
          <cell r="H11676">
            <v>2013</v>
          </cell>
        </row>
        <row r="11677">
          <cell r="A11677" t="str">
            <v>UWWTW</v>
          </cell>
          <cell r="C11677">
            <v>147</v>
          </cell>
          <cell r="E11677">
            <v>1994474.03</v>
          </cell>
          <cell r="F11677" t="str">
            <v>FIN_RPT</v>
          </cell>
          <cell r="G11677" t="str">
            <v>350_Unrestricted</v>
          </cell>
          <cell r="H11677">
            <v>2013</v>
          </cell>
        </row>
        <row r="11678">
          <cell r="A11678" t="str">
            <v>UWWTW</v>
          </cell>
          <cell r="C11678">
            <v>148</v>
          </cell>
          <cell r="E11678">
            <v>9710311.1799999997</v>
          </cell>
          <cell r="F11678" t="str">
            <v>FIN_RPT</v>
          </cell>
          <cell r="G11678" t="str">
            <v>350_Unrestricted</v>
          </cell>
          <cell r="H11678">
            <v>2013</v>
          </cell>
        </row>
        <row r="11679">
          <cell r="A11679" t="str">
            <v>UWWTW</v>
          </cell>
          <cell r="C11679">
            <v>149</v>
          </cell>
          <cell r="E11679">
            <v>-5632.85</v>
          </cell>
          <cell r="F11679" t="str">
            <v>FIN_RPT</v>
          </cell>
          <cell r="G11679" t="str">
            <v>350_Unrestricted</v>
          </cell>
          <cell r="H11679">
            <v>2013</v>
          </cell>
        </row>
        <row r="11680">
          <cell r="A11680" t="str">
            <v>UWWTW</v>
          </cell>
          <cell r="C11680">
            <v>150</v>
          </cell>
          <cell r="E11680">
            <v>9016.32</v>
          </cell>
          <cell r="F11680" t="str">
            <v>FIN_RPT</v>
          </cell>
          <cell r="G11680" t="str">
            <v>350_Unrestricted</v>
          </cell>
          <cell r="H11680">
            <v>2013</v>
          </cell>
        </row>
        <row r="11681">
          <cell r="A11681" t="str">
            <v>UWWTW</v>
          </cell>
          <cell r="C11681">
            <v>161</v>
          </cell>
          <cell r="E11681">
            <v>50780.04</v>
          </cell>
          <cell r="F11681" t="str">
            <v>FIN_RPT</v>
          </cell>
          <cell r="G11681" t="str">
            <v>350_Unrestricted</v>
          </cell>
          <cell r="H11681">
            <v>2013</v>
          </cell>
        </row>
        <row r="11682">
          <cell r="A11682" t="str">
            <v>UWWTW</v>
          </cell>
          <cell r="C11682">
            <v>162</v>
          </cell>
          <cell r="E11682">
            <v>27854.29</v>
          </cell>
          <cell r="F11682" t="str">
            <v>FIN_RPT</v>
          </cell>
          <cell r="G11682" t="str">
            <v>350_Unrestricted</v>
          </cell>
          <cell r="H11682">
            <v>2013</v>
          </cell>
        </row>
        <row r="11683">
          <cell r="A11683" t="str">
            <v>UWWTW</v>
          </cell>
          <cell r="C11683">
            <v>184</v>
          </cell>
          <cell r="E11683">
            <v>5703.56</v>
          </cell>
          <cell r="F11683" t="str">
            <v>FIN_RPT</v>
          </cell>
          <cell r="G11683" t="str">
            <v>350_Unrestricted</v>
          </cell>
          <cell r="H11683">
            <v>2013</v>
          </cell>
        </row>
        <row r="11684">
          <cell r="A11684" t="str">
            <v>UWWTW</v>
          </cell>
          <cell r="C11684">
            <v>186</v>
          </cell>
          <cell r="E11684">
            <v>-46903.1</v>
          </cell>
          <cell r="F11684" t="str">
            <v>FIN_RPT</v>
          </cell>
          <cell r="G11684" t="str">
            <v>350_Unrestricted</v>
          </cell>
          <cell r="H11684">
            <v>2013</v>
          </cell>
        </row>
        <row r="11685">
          <cell r="A11685" t="str">
            <v>UWWTW</v>
          </cell>
          <cell r="C11685">
            <v>189</v>
          </cell>
          <cell r="E11685">
            <v>62498.16</v>
          </cell>
          <cell r="F11685" t="str">
            <v>FIN_RPT</v>
          </cell>
          <cell r="G11685" t="str">
            <v>350_Unrestricted</v>
          </cell>
          <cell r="H11685">
            <v>2013</v>
          </cell>
        </row>
        <row r="11686">
          <cell r="A11686" t="str">
            <v>UWWTW</v>
          </cell>
          <cell r="C11686">
            <v>190</v>
          </cell>
          <cell r="E11686">
            <v>6461.26</v>
          </cell>
          <cell r="F11686" t="str">
            <v>FIN_RPT</v>
          </cell>
          <cell r="G11686" t="str">
            <v>350_Unrestricted</v>
          </cell>
          <cell r="H11686">
            <v>2013</v>
          </cell>
        </row>
        <row r="11687">
          <cell r="A11687" t="str">
            <v>UWWTW</v>
          </cell>
          <cell r="C11687">
            <v>228</v>
          </cell>
          <cell r="E11687">
            <v>146188</v>
          </cell>
          <cell r="F11687" t="str">
            <v>FIN_RPT</v>
          </cell>
          <cell r="G11687" t="str">
            <v>350_Unrestricted</v>
          </cell>
          <cell r="H11687">
            <v>2013</v>
          </cell>
        </row>
        <row r="11688">
          <cell r="A11688" t="str">
            <v>UWWTW</v>
          </cell>
          <cell r="C11688">
            <v>233</v>
          </cell>
          <cell r="E11688">
            <v>413538.48</v>
          </cell>
          <cell r="F11688" t="str">
            <v>FIN_RPT</v>
          </cell>
          <cell r="G11688" t="str">
            <v>350_Unrestricted</v>
          </cell>
          <cell r="H11688">
            <v>2013</v>
          </cell>
        </row>
        <row r="11689">
          <cell r="A11689" t="str">
            <v>UWWTW</v>
          </cell>
          <cell r="C11689">
            <v>402</v>
          </cell>
          <cell r="E11689">
            <v>1177733.21</v>
          </cell>
          <cell r="F11689" t="str">
            <v>FIN_RPT</v>
          </cell>
          <cell r="G11689" t="str">
            <v>350_Unrestricted</v>
          </cell>
          <cell r="H11689">
            <v>2013</v>
          </cell>
        </row>
        <row r="11690">
          <cell r="A11690" t="str">
            <v>UWWTW</v>
          </cell>
          <cell r="C11690">
            <v>403</v>
          </cell>
          <cell r="E11690">
            <v>625853.06999999995</v>
          </cell>
          <cell r="F11690" t="str">
            <v>FIN_RPT</v>
          </cell>
          <cell r="G11690" t="str">
            <v>350_Unrestricted</v>
          </cell>
          <cell r="H11690">
            <v>2013</v>
          </cell>
        </row>
        <row r="11691">
          <cell r="A11691" t="str">
            <v>UWWTW</v>
          </cell>
          <cell r="C11691">
            <v>406</v>
          </cell>
          <cell r="E11691">
            <v>861235.44</v>
          </cell>
          <cell r="F11691" t="str">
            <v>FIN_RPT</v>
          </cell>
          <cell r="G11691" t="str">
            <v>350_Unrestricted</v>
          </cell>
          <cell r="H11691">
            <v>2013</v>
          </cell>
        </row>
        <row r="11692">
          <cell r="A11692" t="str">
            <v>UWWTW</v>
          </cell>
          <cell r="C11692">
            <v>980</v>
          </cell>
          <cell r="E11692">
            <v>356186.07</v>
          </cell>
          <cell r="F11692" t="str">
            <v>FIN_RPT</v>
          </cell>
          <cell r="G11692" t="str">
            <v>350_Unrestricted</v>
          </cell>
          <cell r="H11692">
            <v>2013</v>
          </cell>
        </row>
        <row r="11693">
          <cell r="A11693" t="str">
            <v>UWWTW</v>
          </cell>
          <cell r="C11693" t="str">
            <v>CON</v>
          </cell>
          <cell r="E11693">
            <v>1737740.32</v>
          </cell>
          <cell r="F11693" t="str">
            <v>FIN_RPT</v>
          </cell>
          <cell r="G11693" t="str">
            <v>350_Unrestricted</v>
          </cell>
          <cell r="H11693">
            <v>2013</v>
          </cell>
        </row>
        <row r="11694">
          <cell r="A11694" t="str">
            <v>UWWTW</v>
          </cell>
          <cell r="C11694">
            <v>131</v>
          </cell>
          <cell r="E11694">
            <v>-520947.89</v>
          </cell>
          <cell r="F11694" t="str">
            <v>FIN_RPT</v>
          </cell>
          <cell r="G11694" t="str">
            <v>400_Operating Revenues</v>
          </cell>
          <cell r="H11694">
            <v>2013</v>
          </cell>
        </row>
        <row r="11695">
          <cell r="A11695" t="str">
            <v>UWWTW</v>
          </cell>
          <cell r="C11695">
            <v>100</v>
          </cell>
          <cell r="E11695">
            <v>15098.85</v>
          </cell>
          <cell r="F11695" t="str">
            <v>FIN_RPT</v>
          </cell>
          <cell r="G11695" t="str">
            <v>400_Operating Revenues</v>
          </cell>
          <cell r="H11695">
            <v>2013</v>
          </cell>
        </row>
        <row r="11696">
          <cell r="A11696" t="str">
            <v>UWWTW</v>
          </cell>
          <cell r="C11696">
            <v>128</v>
          </cell>
          <cell r="E11696">
            <v>17361567.77</v>
          </cell>
          <cell r="F11696" t="str">
            <v>FIN_RPT</v>
          </cell>
          <cell r="G11696" t="str">
            <v>400_Operating Revenues</v>
          </cell>
          <cell r="H11696">
            <v>2013</v>
          </cell>
        </row>
        <row r="11697">
          <cell r="A11697" t="str">
            <v>UWWTW</v>
          </cell>
          <cell r="C11697">
            <v>129</v>
          </cell>
          <cell r="E11697">
            <v>216.33</v>
          </cell>
          <cell r="F11697" t="str">
            <v>FIN_RPT</v>
          </cell>
          <cell r="G11697" t="str">
            <v>400_Operating Revenues</v>
          </cell>
          <cell r="H11697">
            <v>2013</v>
          </cell>
        </row>
        <row r="11698">
          <cell r="A11698" t="str">
            <v>UWWTW</v>
          </cell>
          <cell r="C11698">
            <v>131</v>
          </cell>
          <cell r="E11698">
            <v>-41975.75</v>
          </cell>
          <cell r="F11698" t="str">
            <v>FIN_RPT</v>
          </cell>
          <cell r="G11698" t="str">
            <v>400_Operating Revenues</v>
          </cell>
          <cell r="H11698">
            <v>2013</v>
          </cell>
        </row>
        <row r="11699">
          <cell r="A11699" t="str">
            <v>UWWTW</v>
          </cell>
          <cell r="C11699">
            <v>133</v>
          </cell>
          <cell r="E11699">
            <v>-74930.080000000002</v>
          </cell>
          <cell r="F11699" t="str">
            <v>FIN_RPT</v>
          </cell>
          <cell r="G11699" t="str">
            <v>400_Operating Revenues</v>
          </cell>
          <cell r="H11699">
            <v>2013</v>
          </cell>
        </row>
        <row r="11700">
          <cell r="A11700" t="str">
            <v>UWWTW</v>
          </cell>
          <cell r="C11700">
            <v>136</v>
          </cell>
          <cell r="E11700">
            <v>5401316.5199999996</v>
          </cell>
          <cell r="F11700" t="str">
            <v>FIN_RPT</v>
          </cell>
          <cell r="G11700" t="str">
            <v>400_Operating Revenues</v>
          </cell>
          <cell r="H11700">
            <v>2013</v>
          </cell>
        </row>
        <row r="11701">
          <cell r="A11701" t="str">
            <v>UWWTW</v>
          </cell>
          <cell r="C11701">
            <v>144</v>
          </cell>
          <cell r="E11701">
            <v>-178136.42</v>
          </cell>
          <cell r="F11701" t="str">
            <v>FIN_RPT</v>
          </cell>
          <cell r="G11701" t="str">
            <v>400_Operating Revenues</v>
          </cell>
          <cell r="H11701">
            <v>2013</v>
          </cell>
        </row>
        <row r="11702">
          <cell r="A11702" t="str">
            <v>UWWTW</v>
          </cell>
          <cell r="C11702">
            <v>145</v>
          </cell>
          <cell r="E11702">
            <v>-133323.19</v>
          </cell>
          <cell r="F11702" t="str">
            <v>FIN_RPT</v>
          </cell>
          <cell r="G11702" t="str">
            <v>400_Operating Revenues</v>
          </cell>
          <cell r="H11702">
            <v>2013</v>
          </cell>
        </row>
        <row r="11703">
          <cell r="A11703" t="str">
            <v>UWWTW</v>
          </cell>
          <cell r="C11703">
            <v>146</v>
          </cell>
          <cell r="E11703">
            <v>-665</v>
          </cell>
          <cell r="F11703" t="str">
            <v>FIN_RPT</v>
          </cell>
          <cell r="G11703" t="str">
            <v>400_Operating Revenues</v>
          </cell>
          <cell r="H11703">
            <v>2013</v>
          </cell>
        </row>
        <row r="11704">
          <cell r="A11704" t="str">
            <v>UWWTW</v>
          </cell>
          <cell r="C11704">
            <v>148</v>
          </cell>
          <cell r="E11704">
            <v>-4982</v>
          </cell>
          <cell r="F11704" t="str">
            <v>FIN_RPT</v>
          </cell>
          <cell r="G11704" t="str">
            <v>400_Operating Revenues</v>
          </cell>
          <cell r="H11704">
            <v>2013</v>
          </cell>
        </row>
        <row r="11705">
          <cell r="A11705" t="str">
            <v>UWWTW</v>
          </cell>
          <cell r="C11705">
            <v>190</v>
          </cell>
          <cell r="E11705">
            <v>-6461.26</v>
          </cell>
          <cell r="F11705" t="str">
            <v>FIN_RPT</v>
          </cell>
          <cell r="G11705" t="str">
            <v>400_Operating Revenues</v>
          </cell>
          <cell r="H11705">
            <v>2013</v>
          </cell>
        </row>
        <row r="11706">
          <cell r="A11706" t="str">
            <v>UWWTW</v>
          </cell>
          <cell r="C11706">
            <v>233</v>
          </cell>
          <cell r="E11706">
            <v>2.9</v>
          </cell>
          <cell r="F11706" t="str">
            <v>FIN_RPT</v>
          </cell>
          <cell r="G11706" t="str">
            <v>400_Operating Revenues</v>
          </cell>
          <cell r="H11706">
            <v>2013</v>
          </cell>
        </row>
        <row r="11707">
          <cell r="A11707" t="str">
            <v>UWWTW</v>
          </cell>
          <cell r="C11707">
            <v>128</v>
          </cell>
          <cell r="E11707">
            <v>-946.59</v>
          </cell>
          <cell r="F11707" t="str">
            <v>FIN_RPT</v>
          </cell>
          <cell r="G11707" t="str">
            <v>400_Operating Revenues</v>
          </cell>
          <cell r="H11707">
            <v>2013</v>
          </cell>
        </row>
        <row r="11708">
          <cell r="A11708" t="str">
            <v>UWWTW</v>
          </cell>
          <cell r="C11708">
            <v>128</v>
          </cell>
          <cell r="E11708">
            <v>-9465.85</v>
          </cell>
          <cell r="F11708" t="str">
            <v>FIN_RPT</v>
          </cell>
          <cell r="G11708" t="str">
            <v>400_Operating Revenues</v>
          </cell>
          <cell r="H11708">
            <v>2013</v>
          </cell>
        </row>
        <row r="11709">
          <cell r="A11709" t="str">
            <v>UWWTW</v>
          </cell>
          <cell r="C11709">
            <v>144</v>
          </cell>
          <cell r="E11709">
            <v>350763.14</v>
          </cell>
          <cell r="F11709" t="str">
            <v>FIN_RPT</v>
          </cell>
          <cell r="G11709" t="str">
            <v>400_Operating Revenues</v>
          </cell>
          <cell r="H11709">
            <v>2013</v>
          </cell>
        </row>
        <row r="11710">
          <cell r="A11710" t="str">
            <v>UWWTW</v>
          </cell>
          <cell r="C11710">
            <v>149</v>
          </cell>
          <cell r="E11710">
            <v>63754355</v>
          </cell>
          <cell r="F11710" t="str">
            <v>FIN_RPT</v>
          </cell>
          <cell r="G11710" t="str">
            <v>400_Operating Revenues</v>
          </cell>
          <cell r="H11710">
            <v>2013</v>
          </cell>
        </row>
        <row r="11711">
          <cell r="A11711" t="str">
            <v>UWWTW</v>
          </cell>
          <cell r="C11711">
            <v>102</v>
          </cell>
          <cell r="E11711">
            <v>-30365299.600000001</v>
          </cell>
          <cell r="F11711" t="str">
            <v>FIN_RPT</v>
          </cell>
          <cell r="G11711" t="str">
            <v>430_State Appropriations</v>
          </cell>
          <cell r="H11711">
            <v>2013</v>
          </cell>
        </row>
        <row r="11712">
          <cell r="A11712" t="str">
            <v>UWWTW</v>
          </cell>
          <cell r="C11712">
            <v>104</v>
          </cell>
          <cell r="E11712">
            <v>-284071.26</v>
          </cell>
          <cell r="F11712" t="str">
            <v>FIN_RPT</v>
          </cell>
          <cell r="G11712" t="str">
            <v>430_State Appropriations</v>
          </cell>
          <cell r="H11712">
            <v>2013</v>
          </cell>
        </row>
        <row r="11713">
          <cell r="A11713" t="str">
            <v>UWWTW</v>
          </cell>
          <cell r="C11713">
            <v>109</v>
          </cell>
          <cell r="E11713">
            <v>-2078829.33</v>
          </cell>
          <cell r="F11713" t="str">
            <v>FIN_RPT</v>
          </cell>
          <cell r="G11713" t="str">
            <v>430_State Appropriations</v>
          </cell>
          <cell r="H11713">
            <v>2013</v>
          </cell>
        </row>
        <row r="11714">
          <cell r="A11714" t="str">
            <v>UWWTW</v>
          </cell>
          <cell r="C11714">
            <v>402</v>
          </cell>
          <cell r="E11714">
            <v>-1126498.8</v>
          </cell>
          <cell r="F11714" t="str">
            <v>FIN_RPT</v>
          </cell>
          <cell r="G11714" t="str">
            <v>430_State Appropriations</v>
          </cell>
          <cell r="H11714">
            <v>2013</v>
          </cell>
        </row>
        <row r="11715">
          <cell r="A11715" t="str">
            <v>UWWTW</v>
          </cell>
          <cell r="C11715">
            <v>403</v>
          </cell>
          <cell r="E11715">
            <v>-357082</v>
          </cell>
          <cell r="F11715" t="str">
            <v>FIN_RPT</v>
          </cell>
          <cell r="G11715" t="str">
            <v>430_State Appropriations</v>
          </cell>
          <cell r="H11715">
            <v>2013</v>
          </cell>
        </row>
        <row r="11716">
          <cell r="A11716" t="str">
            <v>UWWTW</v>
          </cell>
          <cell r="C11716">
            <v>406</v>
          </cell>
          <cell r="E11716">
            <v>-491380</v>
          </cell>
          <cell r="F11716" t="str">
            <v>FIN_RPT</v>
          </cell>
          <cell r="G11716" t="str">
            <v>430_State Appropriations</v>
          </cell>
          <cell r="H11716">
            <v>2013</v>
          </cell>
        </row>
        <row r="11717">
          <cell r="A11717" t="str">
            <v>UWWTW</v>
          </cell>
          <cell r="C11717">
            <v>147</v>
          </cell>
          <cell r="E11717">
            <v>1568407.52</v>
          </cell>
          <cell r="F11717" t="str">
            <v>FIN_RPT</v>
          </cell>
          <cell r="G11717" t="str">
            <v>400_Operating Revenues</v>
          </cell>
          <cell r="H11717">
            <v>2013</v>
          </cell>
        </row>
        <row r="11718">
          <cell r="A11718" t="str">
            <v>UWWTW</v>
          </cell>
          <cell r="C11718">
            <v>147</v>
          </cell>
          <cell r="E11718">
            <v>-59782.6</v>
          </cell>
          <cell r="F11718" t="str">
            <v>FIN_RPT</v>
          </cell>
          <cell r="G11718" t="str">
            <v>400_Operating Revenues</v>
          </cell>
          <cell r="H11718">
            <v>2013</v>
          </cell>
        </row>
        <row r="11719">
          <cell r="A11719" t="str">
            <v>UWWTW</v>
          </cell>
          <cell r="C11719">
            <v>136</v>
          </cell>
          <cell r="E11719">
            <v>-680459.52</v>
          </cell>
          <cell r="F11719" t="str">
            <v>FIN_RPT</v>
          </cell>
          <cell r="G11719" t="str">
            <v>400_Operating Revenues</v>
          </cell>
          <cell r="H11719">
            <v>2013</v>
          </cell>
        </row>
        <row r="11720">
          <cell r="A11720" t="str">
            <v>UWWTW</v>
          </cell>
          <cell r="C11720">
            <v>128</v>
          </cell>
          <cell r="E11720">
            <v>61402.5</v>
          </cell>
          <cell r="F11720" t="str">
            <v>FIN_RPT</v>
          </cell>
          <cell r="G11720" t="str">
            <v>400_Operating Revenues</v>
          </cell>
          <cell r="H11720">
            <v>2013</v>
          </cell>
        </row>
        <row r="11721">
          <cell r="A11721" t="str">
            <v>UWWTW</v>
          </cell>
          <cell r="C11721">
            <v>133</v>
          </cell>
          <cell r="E11721">
            <v>-263490.02</v>
          </cell>
          <cell r="F11721" t="str">
            <v>FIN_RPT</v>
          </cell>
          <cell r="G11721" t="str">
            <v>400_Operating Revenues</v>
          </cell>
          <cell r="H11721">
            <v>2013</v>
          </cell>
        </row>
        <row r="11722">
          <cell r="A11722" t="str">
            <v>UWWTW</v>
          </cell>
          <cell r="C11722">
            <v>233</v>
          </cell>
          <cell r="E11722">
            <v>1244955.02</v>
          </cell>
          <cell r="F11722" t="str">
            <v>FIN_RPT</v>
          </cell>
          <cell r="G11722" t="str">
            <v>400_Operating Revenues</v>
          </cell>
          <cell r="H11722">
            <v>2013</v>
          </cell>
        </row>
        <row r="11723">
          <cell r="A11723" t="str">
            <v>UWWTW</v>
          </cell>
          <cell r="C11723">
            <v>133</v>
          </cell>
          <cell r="E11723">
            <v>1427878.82</v>
          </cell>
          <cell r="F11723" t="str">
            <v>FIN_RPT</v>
          </cell>
          <cell r="G11723" t="str">
            <v>400_Operating Revenues</v>
          </cell>
          <cell r="H11723">
            <v>2013</v>
          </cell>
        </row>
        <row r="11724">
          <cell r="A11724" t="str">
            <v>UWWTW</v>
          </cell>
          <cell r="C11724">
            <v>133</v>
          </cell>
          <cell r="E11724">
            <v>-855809.86</v>
          </cell>
          <cell r="F11724" t="str">
            <v>FIN_RPT</v>
          </cell>
          <cell r="G11724" t="str">
            <v>440_Gifts</v>
          </cell>
          <cell r="H11724">
            <v>2013</v>
          </cell>
        </row>
        <row r="11725">
          <cell r="A11725" t="str">
            <v>UWWTW</v>
          </cell>
          <cell r="C11725">
            <v>233</v>
          </cell>
          <cell r="E11725">
            <v>-1244993.93</v>
          </cell>
          <cell r="F11725" t="str">
            <v>FIN_RPT</v>
          </cell>
          <cell r="G11725" t="str">
            <v>440_Gifts</v>
          </cell>
          <cell r="H11725">
            <v>2013</v>
          </cell>
        </row>
        <row r="11726">
          <cell r="A11726" t="str">
            <v>UWWTW</v>
          </cell>
          <cell r="C11726">
            <v>144</v>
          </cell>
          <cell r="E11726">
            <v>-10000</v>
          </cell>
          <cell r="F11726" t="str">
            <v>FIN_RPT</v>
          </cell>
          <cell r="G11726" t="str">
            <v>480_Capital Contributions</v>
          </cell>
          <cell r="H11726">
            <v>2013</v>
          </cell>
        </row>
        <row r="11727">
          <cell r="A11727" t="str">
            <v>UWWTW</v>
          </cell>
          <cell r="C11727">
            <v>233</v>
          </cell>
          <cell r="E11727">
            <v>1061.8800000000001</v>
          </cell>
          <cell r="F11727" t="str">
            <v>FIN_RPT</v>
          </cell>
          <cell r="G11727" t="str">
            <v>480_Capital Contributions</v>
          </cell>
          <cell r="H11727">
            <v>2013</v>
          </cell>
        </row>
        <row r="11728">
          <cell r="A11728" t="str">
            <v>UWWTW</v>
          </cell>
          <cell r="C11728" t="str">
            <v>CON</v>
          </cell>
          <cell r="E11728">
            <v>-212081</v>
          </cell>
          <cell r="F11728" t="str">
            <v>FIN_RPT</v>
          </cell>
          <cell r="G11728" t="str">
            <v>480_Capital Contributions</v>
          </cell>
          <cell r="H11728">
            <v>2013</v>
          </cell>
        </row>
        <row r="11729">
          <cell r="A11729" t="str">
            <v>UWWTW</v>
          </cell>
          <cell r="C11729">
            <v>133</v>
          </cell>
          <cell r="E11729">
            <v>-220969.32</v>
          </cell>
          <cell r="F11729" t="str">
            <v>FIN_RPT</v>
          </cell>
          <cell r="G11729" t="str">
            <v>400_Operating Revenues</v>
          </cell>
          <cell r="H11729">
            <v>2013</v>
          </cell>
        </row>
        <row r="11730">
          <cell r="A11730" t="str">
            <v>UWWTW</v>
          </cell>
          <cell r="C11730">
            <v>144</v>
          </cell>
          <cell r="E11730">
            <v>-149488.73000000001</v>
          </cell>
          <cell r="F11730" t="str">
            <v>FIN_RPT</v>
          </cell>
          <cell r="G11730" t="str">
            <v>400_Operating Revenues</v>
          </cell>
          <cell r="H11730">
            <v>2013</v>
          </cell>
        </row>
        <row r="11731">
          <cell r="A11731" t="str">
            <v>UWWTW</v>
          </cell>
          <cell r="C11731">
            <v>144</v>
          </cell>
          <cell r="E11731">
            <v>-21245.77</v>
          </cell>
          <cell r="F11731" t="str">
            <v>FIN_RPT</v>
          </cell>
          <cell r="G11731" t="str">
            <v>400_Operating Revenues</v>
          </cell>
          <cell r="H11731">
            <v>2013</v>
          </cell>
        </row>
        <row r="11732">
          <cell r="A11732" t="str">
            <v>UWWTW</v>
          </cell>
          <cell r="C11732">
            <v>128</v>
          </cell>
          <cell r="E11732">
            <v>-3886606.11</v>
          </cell>
          <cell r="F11732" t="str">
            <v>FIN_RPT</v>
          </cell>
          <cell r="G11732" t="str">
            <v>400_Operating Revenues</v>
          </cell>
          <cell r="H11732">
            <v>2013</v>
          </cell>
        </row>
        <row r="11733">
          <cell r="A11733" t="str">
            <v>UWWTW</v>
          </cell>
          <cell r="C11733">
            <v>128</v>
          </cell>
          <cell r="E11733">
            <v>-13400266.779999999</v>
          </cell>
          <cell r="F11733" t="str">
            <v>FIN_RPT</v>
          </cell>
          <cell r="G11733" t="str">
            <v>400_Operating Revenues</v>
          </cell>
          <cell r="H11733">
            <v>2013</v>
          </cell>
        </row>
        <row r="11734">
          <cell r="A11734" t="str">
            <v>UWWTW</v>
          </cell>
          <cell r="C11734">
            <v>136</v>
          </cell>
          <cell r="E11734">
            <v>-5406210.4500000002</v>
          </cell>
          <cell r="F11734" t="str">
            <v>FIN_RPT</v>
          </cell>
          <cell r="G11734" t="str">
            <v>400_Operating Revenues</v>
          </cell>
          <cell r="H11734">
            <v>2013</v>
          </cell>
        </row>
        <row r="11735">
          <cell r="A11735" t="str">
            <v>UWWTW</v>
          </cell>
          <cell r="C11735">
            <v>133</v>
          </cell>
          <cell r="E11735">
            <v>-8712.5</v>
          </cell>
          <cell r="F11735" t="str">
            <v>FIN_RPT</v>
          </cell>
          <cell r="G11735" t="str">
            <v>400_Operating Revenues</v>
          </cell>
          <cell r="H11735">
            <v>2013</v>
          </cell>
        </row>
        <row r="11736">
          <cell r="A11736" t="str">
            <v>UWWTW</v>
          </cell>
          <cell r="C11736">
            <v>147</v>
          </cell>
          <cell r="E11736">
            <v>104551.73</v>
          </cell>
          <cell r="F11736" t="str">
            <v>FIN_RPT</v>
          </cell>
          <cell r="G11736" t="str">
            <v>400_Operating Revenues</v>
          </cell>
          <cell r="H11736">
            <v>2013</v>
          </cell>
        </row>
        <row r="11737">
          <cell r="A11737" t="str">
            <v>UWWTW</v>
          </cell>
          <cell r="C11737">
            <v>128</v>
          </cell>
          <cell r="E11737">
            <v>110276.92</v>
          </cell>
          <cell r="F11737" t="str">
            <v>FIN_RPT</v>
          </cell>
          <cell r="G11737" t="str">
            <v>540_Other Oper Exp</v>
          </cell>
          <cell r="H11737">
            <v>2013</v>
          </cell>
        </row>
        <row r="11738">
          <cell r="A11738" t="str">
            <v>UWWTW</v>
          </cell>
          <cell r="C11738">
            <v>128</v>
          </cell>
          <cell r="E11738">
            <v>3507369</v>
          </cell>
          <cell r="F11738" t="str">
            <v>FIN_RPT</v>
          </cell>
          <cell r="G11738" t="str">
            <v>400_Operating Revenues</v>
          </cell>
          <cell r="H11738">
            <v>2013</v>
          </cell>
        </row>
        <row r="11739">
          <cell r="A11739" t="str">
            <v>UWWTW</v>
          </cell>
          <cell r="C11739">
            <v>131</v>
          </cell>
          <cell r="E11739">
            <v>13105151</v>
          </cell>
          <cell r="F11739" t="str">
            <v>FIN_RPT</v>
          </cell>
          <cell r="G11739" t="str">
            <v>400_Operating Revenues</v>
          </cell>
          <cell r="H11739">
            <v>2013</v>
          </cell>
        </row>
        <row r="11740">
          <cell r="A11740" t="str">
            <v>UWWTW</v>
          </cell>
          <cell r="C11740">
            <v>133</v>
          </cell>
          <cell r="E11740">
            <v>15.33</v>
          </cell>
          <cell r="F11740" t="str">
            <v>FIN_RPT</v>
          </cell>
          <cell r="G11740" t="str">
            <v>450_Invest Earnings</v>
          </cell>
          <cell r="H11740">
            <v>2013</v>
          </cell>
        </row>
        <row r="11741">
          <cell r="A11741" t="str">
            <v>UWWTW</v>
          </cell>
          <cell r="C11741">
            <v>233</v>
          </cell>
          <cell r="E11741">
            <v>-1025.8699999999999</v>
          </cell>
          <cell r="F11741" t="str">
            <v>FIN_RPT</v>
          </cell>
          <cell r="G11741" t="str">
            <v>450_Invest Earnings</v>
          </cell>
          <cell r="H11741">
            <v>2013</v>
          </cell>
        </row>
        <row r="11742">
          <cell r="A11742" t="str">
            <v>UWWTW</v>
          </cell>
          <cell r="C11742">
            <v>162</v>
          </cell>
          <cell r="E11742">
            <v>-28531.99</v>
          </cell>
          <cell r="F11742" t="str">
            <v>FIN_RPT</v>
          </cell>
          <cell r="G11742" t="str">
            <v>450_Invest Earnings</v>
          </cell>
          <cell r="H11742">
            <v>2013</v>
          </cell>
        </row>
        <row r="11743">
          <cell r="A11743" t="str">
            <v>UWWTW</v>
          </cell>
          <cell r="C11743" t="str">
            <v>CON</v>
          </cell>
          <cell r="E11743">
            <v>-398.95</v>
          </cell>
          <cell r="F11743" t="str">
            <v>FIN_RPT</v>
          </cell>
          <cell r="G11743" t="str">
            <v>450_Invest Earnings</v>
          </cell>
          <cell r="H11743">
            <v>2013</v>
          </cell>
        </row>
        <row r="11744">
          <cell r="A11744" t="str">
            <v>UWWTW</v>
          </cell>
          <cell r="C11744">
            <v>147</v>
          </cell>
          <cell r="E11744">
            <v>-104551.73</v>
          </cell>
          <cell r="F11744" t="str">
            <v>FIN_RPT</v>
          </cell>
          <cell r="G11744" t="str">
            <v>400_Operating Revenues</v>
          </cell>
          <cell r="H11744">
            <v>2013</v>
          </cell>
        </row>
        <row r="11745">
          <cell r="A11745" t="str">
            <v>UWWTW</v>
          </cell>
          <cell r="C11745">
            <v>128</v>
          </cell>
          <cell r="E11745">
            <v>3221.24</v>
          </cell>
          <cell r="F11745" t="str">
            <v>FIN_RPT</v>
          </cell>
          <cell r="G11745" t="str">
            <v>460_Transfers/Other</v>
          </cell>
          <cell r="H11745">
            <v>2013</v>
          </cell>
        </row>
        <row r="11746">
          <cell r="A11746" t="str">
            <v>UWWTW</v>
          </cell>
          <cell r="C11746">
            <v>131</v>
          </cell>
          <cell r="E11746">
            <v>-3221.24</v>
          </cell>
          <cell r="F11746" t="str">
            <v>FIN_RPT</v>
          </cell>
          <cell r="G11746" t="str">
            <v>460_Transfers/Other</v>
          </cell>
          <cell r="H11746">
            <v>2013</v>
          </cell>
        </row>
        <row r="11747">
          <cell r="A11747" t="str">
            <v>UWWTW</v>
          </cell>
          <cell r="C11747">
            <v>136</v>
          </cell>
          <cell r="E11747">
            <v>-191757.78</v>
          </cell>
          <cell r="F11747" t="str">
            <v>FIN_RPT</v>
          </cell>
          <cell r="G11747" t="str">
            <v>460_Transfers/Other</v>
          </cell>
          <cell r="H11747">
            <v>2013</v>
          </cell>
        </row>
        <row r="11748">
          <cell r="A11748" t="str">
            <v>UWWTW</v>
          </cell>
          <cell r="C11748">
            <v>149</v>
          </cell>
          <cell r="E11748">
            <v>971.12</v>
          </cell>
          <cell r="F11748" t="str">
            <v>FIN_RPT</v>
          </cell>
          <cell r="G11748" t="str">
            <v>460_Transfers/Other</v>
          </cell>
          <cell r="H11748">
            <v>2013</v>
          </cell>
        </row>
        <row r="11749">
          <cell r="A11749" t="str">
            <v>UWWTW</v>
          </cell>
          <cell r="C11749" t="str">
            <v>CON</v>
          </cell>
          <cell r="E11749">
            <v>290165.78000000003</v>
          </cell>
          <cell r="F11749" t="str">
            <v>FIN_RPT</v>
          </cell>
          <cell r="G11749" t="str">
            <v>460_Transfers/Other</v>
          </cell>
          <cell r="H11749">
            <v>2013</v>
          </cell>
        </row>
        <row r="11750">
          <cell r="A11750" t="str">
            <v>UWWTW</v>
          </cell>
          <cell r="C11750">
            <v>131</v>
          </cell>
          <cell r="E11750">
            <v>13101364</v>
          </cell>
          <cell r="F11750" t="str">
            <v>FIN_RPT</v>
          </cell>
          <cell r="G11750" t="str">
            <v>460_Transfers/Other</v>
          </cell>
          <cell r="H11750">
            <v>2013</v>
          </cell>
        </row>
        <row r="11751">
          <cell r="A11751" t="str">
            <v>UWWTW</v>
          </cell>
          <cell r="C11751">
            <v>980</v>
          </cell>
          <cell r="E11751">
            <v>-356186.07</v>
          </cell>
          <cell r="F11751" t="str">
            <v>FIN_RPT</v>
          </cell>
          <cell r="G11751" t="str">
            <v>460_Transfers/Other</v>
          </cell>
          <cell r="H11751">
            <v>2013</v>
          </cell>
        </row>
        <row r="11752">
          <cell r="A11752" t="str">
            <v>UWWTW</v>
          </cell>
          <cell r="C11752" t="str">
            <v>CON</v>
          </cell>
          <cell r="E11752">
            <v>-243293.23</v>
          </cell>
          <cell r="F11752" t="str">
            <v>FIN_RPT</v>
          </cell>
          <cell r="G11752" t="str">
            <v>460_Transfers/Other</v>
          </cell>
          <cell r="H11752">
            <v>2013</v>
          </cell>
        </row>
        <row r="11753">
          <cell r="A11753" t="str">
            <v>UWWTW</v>
          </cell>
          <cell r="C11753" t="str">
            <v>CON</v>
          </cell>
          <cell r="E11753">
            <v>-5845261.0199999996</v>
          </cell>
          <cell r="F11753" t="str">
            <v>FIN_RPT</v>
          </cell>
          <cell r="G11753" t="str">
            <v>470_Capital Appropriations</v>
          </cell>
          <cell r="H11753">
            <v>2013</v>
          </cell>
        </row>
        <row r="11754">
          <cell r="A11754" t="str">
            <v>UWWTW</v>
          </cell>
          <cell r="C11754">
            <v>102</v>
          </cell>
          <cell r="E11754">
            <v>11543.13</v>
          </cell>
          <cell r="F11754" t="str">
            <v>FIN_RPT</v>
          </cell>
          <cell r="G11754" t="str">
            <v>500_Salaries</v>
          </cell>
          <cell r="H11754">
            <v>2014</v>
          </cell>
        </row>
        <row r="11755">
          <cell r="A11755" t="str">
            <v>UWWTW</v>
          </cell>
          <cell r="C11755">
            <v>104</v>
          </cell>
          <cell r="E11755">
            <v>7423.54</v>
          </cell>
          <cell r="F11755" t="str">
            <v>FIN_RPT</v>
          </cell>
          <cell r="G11755" t="str">
            <v>500_Salaries</v>
          </cell>
          <cell r="H11755">
            <v>2014</v>
          </cell>
        </row>
        <row r="11756">
          <cell r="A11756" t="str">
            <v>UWWTW</v>
          </cell>
          <cell r="C11756">
            <v>128</v>
          </cell>
          <cell r="E11756">
            <v>-35077.879999999997</v>
          </cell>
          <cell r="F11756" t="str">
            <v>FIN_RPT</v>
          </cell>
          <cell r="G11756" t="str">
            <v>500_Salaries</v>
          </cell>
          <cell r="H11756">
            <v>2014</v>
          </cell>
        </row>
        <row r="11757">
          <cell r="A11757" t="str">
            <v>UWWTW</v>
          </cell>
          <cell r="C11757">
            <v>131</v>
          </cell>
          <cell r="E11757">
            <v>-1754.66</v>
          </cell>
          <cell r="F11757" t="str">
            <v>FIN_RPT</v>
          </cell>
          <cell r="G11757" t="str">
            <v>500_Salaries</v>
          </cell>
          <cell r="H11757">
            <v>2014</v>
          </cell>
        </row>
        <row r="11758">
          <cell r="A11758" t="str">
            <v>UWWTW</v>
          </cell>
          <cell r="C11758">
            <v>132</v>
          </cell>
          <cell r="E11758">
            <v>-1923.34</v>
          </cell>
          <cell r="F11758" t="str">
            <v>FIN_RPT</v>
          </cell>
          <cell r="G11758" t="str">
            <v>500_Salaries</v>
          </cell>
          <cell r="H11758">
            <v>2014</v>
          </cell>
        </row>
        <row r="11759">
          <cell r="A11759" t="str">
            <v>UWWTW</v>
          </cell>
          <cell r="C11759">
            <v>133</v>
          </cell>
          <cell r="E11759">
            <v>1793.76</v>
          </cell>
          <cell r="F11759" t="str">
            <v>FIN_RPT</v>
          </cell>
          <cell r="G11759" t="str">
            <v>500_Salaries</v>
          </cell>
          <cell r="H11759">
            <v>2014</v>
          </cell>
        </row>
        <row r="11760">
          <cell r="A11760" t="str">
            <v>UWWTW</v>
          </cell>
          <cell r="C11760">
            <v>136</v>
          </cell>
          <cell r="E11760">
            <v>-3886.4</v>
          </cell>
          <cell r="F11760" t="str">
            <v>FIN_RPT</v>
          </cell>
          <cell r="G11760" t="str">
            <v>500_Salaries</v>
          </cell>
          <cell r="H11760">
            <v>2014</v>
          </cell>
        </row>
        <row r="11761">
          <cell r="A11761" t="str">
            <v>UWWTW</v>
          </cell>
          <cell r="C11761">
            <v>144</v>
          </cell>
          <cell r="E11761">
            <v>-3751.69</v>
          </cell>
          <cell r="F11761" t="str">
            <v>FIN_RPT</v>
          </cell>
          <cell r="G11761" t="str">
            <v>500_Salaries</v>
          </cell>
          <cell r="H11761">
            <v>2014</v>
          </cell>
        </row>
        <row r="11762">
          <cell r="A11762" t="str">
            <v>UWWTW</v>
          </cell>
          <cell r="C11762">
            <v>150</v>
          </cell>
          <cell r="E11762">
            <v>257.27</v>
          </cell>
          <cell r="F11762" t="str">
            <v>FIN_RPT</v>
          </cell>
          <cell r="G11762" t="str">
            <v>500_Salaries</v>
          </cell>
          <cell r="H11762">
            <v>2014</v>
          </cell>
        </row>
        <row r="11763">
          <cell r="A11763" t="str">
            <v>UWWTW</v>
          </cell>
          <cell r="C11763">
            <v>189</v>
          </cell>
          <cell r="E11763">
            <v>5967.31</v>
          </cell>
          <cell r="F11763" t="str">
            <v>FIN_RPT</v>
          </cell>
          <cell r="G11763" t="str">
            <v>500_Salaries</v>
          </cell>
          <cell r="H11763">
            <v>2014</v>
          </cell>
        </row>
        <row r="11764">
          <cell r="A11764" t="str">
            <v>UWWTW</v>
          </cell>
          <cell r="C11764">
            <v>233</v>
          </cell>
          <cell r="E11764">
            <v>-11296.11</v>
          </cell>
          <cell r="F11764" t="str">
            <v>FIN_RPT</v>
          </cell>
          <cell r="G11764" t="str">
            <v>500_Salaries</v>
          </cell>
          <cell r="H11764">
            <v>2014</v>
          </cell>
        </row>
        <row r="11765">
          <cell r="A11765" t="str">
            <v>UWWTW</v>
          </cell>
          <cell r="C11765">
            <v>402</v>
          </cell>
          <cell r="E11765">
            <v>2041.6</v>
          </cell>
          <cell r="F11765" t="str">
            <v>FIN_RPT</v>
          </cell>
          <cell r="G11765" t="str">
            <v>500_Salaries</v>
          </cell>
          <cell r="H11765">
            <v>2014</v>
          </cell>
        </row>
        <row r="11766">
          <cell r="A11766" t="str">
            <v>UWWTW</v>
          </cell>
          <cell r="C11766">
            <v>102</v>
          </cell>
          <cell r="E11766">
            <v>-62937.73</v>
          </cell>
          <cell r="F11766" t="str">
            <v>FIN_RPT</v>
          </cell>
          <cell r="G11766" t="str">
            <v>500_Salaries</v>
          </cell>
          <cell r="H11766">
            <v>2014</v>
          </cell>
        </row>
        <row r="11767">
          <cell r="A11767" t="str">
            <v>UWWTW</v>
          </cell>
          <cell r="C11767">
            <v>131</v>
          </cell>
          <cell r="E11767">
            <v>62937.73</v>
          </cell>
          <cell r="F11767" t="str">
            <v>FIN_RPT</v>
          </cell>
          <cell r="G11767" t="str">
            <v>500_Salaries</v>
          </cell>
          <cell r="H11767">
            <v>2014</v>
          </cell>
        </row>
        <row r="11768">
          <cell r="A11768" t="str">
            <v>UWWTW</v>
          </cell>
          <cell r="C11768">
            <v>102</v>
          </cell>
          <cell r="E11768">
            <v>-16997849.289999999</v>
          </cell>
          <cell r="F11768" t="str">
            <v>FIN_RPT</v>
          </cell>
          <cell r="G11768" t="str">
            <v>500_Salaries</v>
          </cell>
          <cell r="H11768">
            <v>2014</v>
          </cell>
        </row>
        <row r="11769">
          <cell r="A11769" t="str">
            <v>UWWTW</v>
          </cell>
          <cell r="C11769">
            <v>131</v>
          </cell>
          <cell r="E11769">
            <v>16997849.289999999</v>
          </cell>
          <cell r="F11769" t="str">
            <v>FIN_RPT</v>
          </cell>
          <cell r="G11769" t="str">
            <v>500_Salaries</v>
          </cell>
          <cell r="H11769">
            <v>2014</v>
          </cell>
        </row>
        <row r="11770">
          <cell r="A11770" t="str">
            <v>UWWTW</v>
          </cell>
          <cell r="C11770">
            <v>102</v>
          </cell>
          <cell r="E11770">
            <v>-1224505.8700000001</v>
          </cell>
          <cell r="F11770" t="str">
            <v>FIN_RPT</v>
          </cell>
          <cell r="G11770" t="str">
            <v>500_Salaries</v>
          </cell>
          <cell r="H11770">
            <v>2014</v>
          </cell>
        </row>
        <row r="11771">
          <cell r="A11771" t="str">
            <v>UWWTW</v>
          </cell>
          <cell r="C11771">
            <v>128</v>
          </cell>
          <cell r="E11771">
            <v>750</v>
          </cell>
          <cell r="F11771" t="str">
            <v>FIN_RPT</v>
          </cell>
          <cell r="G11771" t="str">
            <v>500_Salaries</v>
          </cell>
          <cell r="H11771">
            <v>2014</v>
          </cell>
        </row>
        <row r="11772">
          <cell r="A11772" t="str">
            <v>UWWTW</v>
          </cell>
          <cell r="C11772">
            <v>131</v>
          </cell>
          <cell r="E11772">
            <v>1149977.72</v>
          </cell>
          <cell r="F11772" t="str">
            <v>FIN_RPT</v>
          </cell>
          <cell r="G11772" t="str">
            <v>500_Salaries</v>
          </cell>
          <cell r="H11772">
            <v>2014</v>
          </cell>
        </row>
        <row r="11773">
          <cell r="A11773" t="str">
            <v>UWWTW</v>
          </cell>
          <cell r="C11773">
            <v>144</v>
          </cell>
          <cell r="E11773">
            <v>-4520.09</v>
          </cell>
          <cell r="F11773" t="str">
            <v>FIN_RPT</v>
          </cell>
          <cell r="G11773" t="str">
            <v>500_Salaries</v>
          </cell>
          <cell r="H11773">
            <v>2014</v>
          </cell>
        </row>
        <row r="11774">
          <cell r="A11774" t="str">
            <v>UWWTW</v>
          </cell>
          <cell r="C11774">
            <v>189</v>
          </cell>
          <cell r="E11774">
            <v>1800</v>
          </cell>
          <cell r="F11774" t="str">
            <v>FIN_RPT</v>
          </cell>
          <cell r="G11774" t="str">
            <v>500_Salaries</v>
          </cell>
          <cell r="H11774">
            <v>2014</v>
          </cell>
        </row>
        <row r="11775">
          <cell r="A11775" t="str">
            <v>UWWTW</v>
          </cell>
          <cell r="C11775">
            <v>102</v>
          </cell>
          <cell r="E11775">
            <v>-786138.63</v>
          </cell>
          <cell r="F11775" t="str">
            <v>FIN_RPT</v>
          </cell>
          <cell r="G11775" t="str">
            <v>500_Salaries</v>
          </cell>
          <cell r="H11775">
            <v>2014</v>
          </cell>
        </row>
        <row r="11776">
          <cell r="A11776" t="str">
            <v>UWWTW</v>
          </cell>
          <cell r="C11776">
            <v>131</v>
          </cell>
          <cell r="E11776">
            <v>786138.63</v>
          </cell>
          <cell r="F11776" t="str">
            <v>FIN_RPT</v>
          </cell>
          <cell r="G11776" t="str">
            <v>500_Salaries</v>
          </cell>
          <cell r="H11776">
            <v>2014</v>
          </cell>
        </row>
        <row r="11777">
          <cell r="A11777" t="str">
            <v>UWWTW</v>
          </cell>
          <cell r="C11777">
            <v>102</v>
          </cell>
          <cell r="E11777">
            <v>9456.69</v>
          </cell>
          <cell r="F11777" t="str">
            <v>FIN_RPT</v>
          </cell>
          <cell r="G11777" t="str">
            <v>500_Salaries</v>
          </cell>
          <cell r="H11777">
            <v>2014</v>
          </cell>
        </row>
        <row r="11778">
          <cell r="A11778" t="str">
            <v>UWWTW</v>
          </cell>
          <cell r="C11778">
            <v>131</v>
          </cell>
          <cell r="E11778">
            <v>-9456.69</v>
          </cell>
          <cell r="F11778" t="str">
            <v>FIN_RPT</v>
          </cell>
          <cell r="G11778" t="str">
            <v>500_Salaries</v>
          </cell>
          <cell r="H11778">
            <v>2014</v>
          </cell>
        </row>
        <row r="11779">
          <cell r="A11779" t="str">
            <v>UWWTW</v>
          </cell>
          <cell r="C11779">
            <v>102</v>
          </cell>
          <cell r="E11779">
            <v>-16811.490000000002</v>
          </cell>
          <cell r="F11779" t="str">
            <v>FIN_RPT</v>
          </cell>
          <cell r="G11779" t="str">
            <v>500_Salaries</v>
          </cell>
          <cell r="H11779">
            <v>2014</v>
          </cell>
        </row>
        <row r="11780">
          <cell r="A11780" t="str">
            <v>UWWTW</v>
          </cell>
          <cell r="C11780">
            <v>131</v>
          </cell>
          <cell r="E11780">
            <v>16811.490000000002</v>
          </cell>
          <cell r="F11780" t="str">
            <v>FIN_RPT</v>
          </cell>
          <cell r="G11780" t="str">
            <v>500_Salaries</v>
          </cell>
          <cell r="H11780">
            <v>2014</v>
          </cell>
        </row>
        <row r="11781">
          <cell r="A11781" t="str">
            <v>UWWTW</v>
          </cell>
          <cell r="C11781">
            <v>102</v>
          </cell>
          <cell r="E11781">
            <v>-5714172.3700000001</v>
          </cell>
          <cell r="F11781" t="str">
            <v>FIN_RPT</v>
          </cell>
          <cell r="G11781" t="str">
            <v>500_Salaries</v>
          </cell>
          <cell r="H11781">
            <v>2014</v>
          </cell>
        </row>
        <row r="11782">
          <cell r="A11782" t="str">
            <v>UWWTW</v>
          </cell>
          <cell r="C11782">
            <v>131</v>
          </cell>
          <cell r="E11782">
            <v>5714172.3700000001</v>
          </cell>
          <cell r="F11782" t="str">
            <v>FIN_RPT</v>
          </cell>
          <cell r="G11782" t="str">
            <v>500_Salaries</v>
          </cell>
          <cell r="H11782">
            <v>2014</v>
          </cell>
        </row>
        <row r="11783">
          <cell r="A11783" t="str">
            <v>UWWTW</v>
          </cell>
          <cell r="C11783">
            <v>102</v>
          </cell>
          <cell r="E11783">
            <v>-4412817.83</v>
          </cell>
          <cell r="F11783" t="str">
            <v>FIN_RPT</v>
          </cell>
          <cell r="G11783" t="str">
            <v>500_Salaries</v>
          </cell>
          <cell r="H11783">
            <v>2014</v>
          </cell>
        </row>
        <row r="11784">
          <cell r="A11784" t="str">
            <v>UWWTW</v>
          </cell>
          <cell r="C11784">
            <v>131</v>
          </cell>
          <cell r="E11784">
            <v>4412817.83</v>
          </cell>
          <cell r="F11784" t="str">
            <v>FIN_RPT</v>
          </cell>
          <cell r="G11784" t="str">
            <v>500_Salaries</v>
          </cell>
          <cell r="H11784">
            <v>2014</v>
          </cell>
        </row>
        <row r="11785">
          <cell r="A11785" t="str">
            <v>UWWTW</v>
          </cell>
          <cell r="C11785">
            <v>102</v>
          </cell>
          <cell r="E11785">
            <v>-426460.91</v>
          </cell>
          <cell r="F11785" t="str">
            <v>FIN_RPT</v>
          </cell>
          <cell r="G11785" t="str">
            <v>500_Salaries</v>
          </cell>
          <cell r="H11785">
            <v>2014</v>
          </cell>
        </row>
        <row r="11786">
          <cell r="A11786" t="str">
            <v>UWWTW</v>
          </cell>
          <cell r="C11786">
            <v>128</v>
          </cell>
          <cell r="E11786">
            <v>-2233.33</v>
          </cell>
          <cell r="F11786" t="str">
            <v>FIN_RPT</v>
          </cell>
          <cell r="G11786" t="str">
            <v>500_Salaries</v>
          </cell>
          <cell r="H11786">
            <v>2014</v>
          </cell>
        </row>
        <row r="11787">
          <cell r="A11787" t="str">
            <v>UWWTW</v>
          </cell>
          <cell r="C11787">
            <v>131</v>
          </cell>
          <cell r="E11787">
            <v>387610.09</v>
          </cell>
          <cell r="F11787" t="str">
            <v>FIN_RPT</v>
          </cell>
          <cell r="G11787" t="str">
            <v>500_Salaries</v>
          </cell>
          <cell r="H11787">
            <v>2014</v>
          </cell>
        </row>
        <row r="11788">
          <cell r="A11788" t="str">
            <v>UWWTW</v>
          </cell>
          <cell r="C11788">
            <v>144</v>
          </cell>
          <cell r="E11788">
            <v>2000</v>
          </cell>
          <cell r="F11788" t="str">
            <v>FIN_RPT</v>
          </cell>
          <cell r="G11788" t="str">
            <v>500_Salaries</v>
          </cell>
          <cell r="H11788">
            <v>2014</v>
          </cell>
        </row>
        <row r="11789">
          <cell r="A11789" t="str">
            <v>UWWTW</v>
          </cell>
          <cell r="C11789">
            <v>102</v>
          </cell>
          <cell r="E11789">
            <v>-338247.47</v>
          </cell>
          <cell r="F11789" t="str">
            <v>FIN_RPT</v>
          </cell>
          <cell r="G11789" t="str">
            <v>500_Salaries</v>
          </cell>
          <cell r="H11789">
            <v>2014</v>
          </cell>
        </row>
        <row r="11790">
          <cell r="A11790" t="str">
            <v>UWWTW</v>
          </cell>
          <cell r="C11790">
            <v>131</v>
          </cell>
          <cell r="E11790">
            <v>338247.47</v>
          </cell>
          <cell r="F11790" t="str">
            <v>FIN_RPT</v>
          </cell>
          <cell r="G11790" t="str">
            <v>500_Salaries</v>
          </cell>
          <cell r="H11790">
            <v>2014</v>
          </cell>
        </row>
        <row r="11791">
          <cell r="A11791" t="str">
            <v>UWWTW</v>
          </cell>
          <cell r="C11791">
            <v>102</v>
          </cell>
          <cell r="E11791">
            <v>-106639.1</v>
          </cell>
          <cell r="F11791" t="str">
            <v>FIN_RPT</v>
          </cell>
          <cell r="G11791" t="str">
            <v>500_Salaries</v>
          </cell>
          <cell r="H11791">
            <v>2014</v>
          </cell>
        </row>
        <row r="11792">
          <cell r="A11792" t="str">
            <v>UWWTW</v>
          </cell>
          <cell r="C11792">
            <v>131</v>
          </cell>
          <cell r="E11792">
            <v>106639.1</v>
          </cell>
          <cell r="F11792" t="str">
            <v>FIN_RPT</v>
          </cell>
          <cell r="G11792" t="str">
            <v>500_Salaries</v>
          </cell>
          <cell r="H11792">
            <v>2014</v>
          </cell>
        </row>
        <row r="11793">
          <cell r="A11793" t="str">
            <v>UWWTW</v>
          </cell>
          <cell r="C11793">
            <v>102</v>
          </cell>
          <cell r="E11793">
            <v>-249296.86</v>
          </cell>
          <cell r="F11793" t="str">
            <v>FIN_RPT</v>
          </cell>
          <cell r="G11793" t="str">
            <v>500_Salaries</v>
          </cell>
          <cell r="H11793">
            <v>2014</v>
          </cell>
        </row>
        <row r="11794">
          <cell r="A11794" t="str">
            <v>UWWTW</v>
          </cell>
          <cell r="C11794">
            <v>131</v>
          </cell>
          <cell r="E11794">
            <v>249296.86</v>
          </cell>
          <cell r="F11794" t="str">
            <v>FIN_RPT</v>
          </cell>
          <cell r="G11794" t="str">
            <v>500_Salaries</v>
          </cell>
          <cell r="H11794">
            <v>2014</v>
          </cell>
        </row>
        <row r="11795">
          <cell r="A11795" t="str">
            <v>UWWTW</v>
          </cell>
          <cell r="C11795">
            <v>102</v>
          </cell>
          <cell r="E11795">
            <v>-6301114.0099999998</v>
          </cell>
          <cell r="F11795" t="str">
            <v>FIN_RPT</v>
          </cell>
          <cell r="G11795" t="str">
            <v>500_Salaries</v>
          </cell>
          <cell r="H11795">
            <v>2014</v>
          </cell>
        </row>
        <row r="11796">
          <cell r="A11796" t="str">
            <v>UWWTW</v>
          </cell>
          <cell r="C11796">
            <v>104</v>
          </cell>
          <cell r="E11796">
            <v>34.93</v>
          </cell>
          <cell r="F11796" t="str">
            <v>FIN_RPT</v>
          </cell>
          <cell r="G11796" t="str">
            <v>500_Salaries</v>
          </cell>
          <cell r="H11796">
            <v>2014</v>
          </cell>
        </row>
        <row r="11797">
          <cell r="A11797" t="str">
            <v>UWWTW</v>
          </cell>
          <cell r="C11797">
            <v>128</v>
          </cell>
          <cell r="E11797">
            <v>1755.88</v>
          </cell>
          <cell r="F11797" t="str">
            <v>FIN_RPT</v>
          </cell>
          <cell r="G11797" t="str">
            <v>500_Salaries</v>
          </cell>
          <cell r="H11797">
            <v>2014</v>
          </cell>
        </row>
        <row r="11798">
          <cell r="A11798" t="str">
            <v>UWWTW</v>
          </cell>
          <cell r="C11798">
            <v>131</v>
          </cell>
          <cell r="E11798">
            <v>6306661.5099999998</v>
          </cell>
          <cell r="F11798" t="str">
            <v>FIN_RPT</v>
          </cell>
          <cell r="G11798" t="str">
            <v>500_Salaries</v>
          </cell>
          <cell r="H11798">
            <v>2014</v>
          </cell>
        </row>
        <row r="11799">
          <cell r="A11799" t="str">
            <v>UWWTW</v>
          </cell>
          <cell r="C11799">
            <v>136</v>
          </cell>
          <cell r="E11799">
            <v>7.19</v>
          </cell>
          <cell r="F11799" t="str">
            <v>FIN_RPT</v>
          </cell>
          <cell r="G11799" t="str">
            <v>500_Salaries</v>
          </cell>
          <cell r="H11799">
            <v>2014</v>
          </cell>
        </row>
        <row r="11800">
          <cell r="A11800" t="str">
            <v>UWWTW</v>
          </cell>
          <cell r="C11800">
            <v>144</v>
          </cell>
          <cell r="E11800">
            <v>31.69</v>
          </cell>
          <cell r="F11800" t="str">
            <v>FIN_RPT</v>
          </cell>
          <cell r="G11800" t="str">
            <v>500_Salaries</v>
          </cell>
          <cell r="H11800">
            <v>2014</v>
          </cell>
        </row>
        <row r="11801">
          <cell r="A11801" t="str">
            <v>UWWTW</v>
          </cell>
          <cell r="C11801">
            <v>150</v>
          </cell>
          <cell r="E11801">
            <v>10.46</v>
          </cell>
          <cell r="F11801" t="str">
            <v>FIN_RPT</v>
          </cell>
          <cell r="G11801" t="str">
            <v>500_Salaries</v>
          </cell>
          <cell r="H11801">
            <v>2014</v>
          </cell>
        </row>
        <row r="11802">
          <cell r="A11802" t="str">
            <v>UWWTW</v>
          </cell>
          <cell r="C11802">
            <v>189</v>
          </cell>
          <cell r="E11802">
            <v>24.41</v>
          </cell>
          <cell r="F11802" t="str">
            <v>FIN_RPT</v>
          </cell>
          <cell r="G11802" t="str">
            <v>500_Salaries</v>
          </cell>
          <cell r="H11802">
            <v>2014</v>
          </cell>
        </row>
        <row r="11803">
          <cell r="A11803" t="str">
            <v>UWWTW</v>
          </cell>
          <cell r="C11803">
            <v>233</v>
          </cell>
          <cell r="E11803">
            <v>32.53</v>
          </cell>
          <cell r="F11803" t="str">
            <v>FIN_RPT</v>
          </cell>
          <cell r="G11803" t="str">
            <v>500_Salaries</v>
          </cell>
          <cell r="H11803">
            <v>2014</v>
          </cell>
        </row>
        <row r="11804">
          <cell r="A11804" t="str">
            <v>UWWTW</v>
          </cell>
          <cell r="C11804">
            <v>402</v>
          </cell>
          <cell r="E11804">
            <v>29.19</v>
          </cell>
          <cell r="F11804" t="str">
            <v>FIN_RPT</v>
          </cell>
          <cell r="G11804" t="str">
            <v>500_Salaries</v>
          </cell>
          <cell r="H11804">
            <v>2014</v>
          </cell>
        </row>
        <row r="11805">
          <cell r="A11805" t="str">
            <v>UWWTW</v>
          </cell>
          <cell r="C11805">
            <v>102</v>
          </cell>
          <cell r="E11805">
            <v>-441.42</v>
          </cell>
          <cell r="F11805" t="str">
            <v>FIN_RPT</v>
          </cell>
          <cell r="G11805" t="str">
            <v>500_Salaries</v>
          </cell>
          <cell r="H11805">
            <v>2014</v>
          </cell>
        </row>
        <row r="11806">
          <cell r="A11806" t="str">
            <v>UWWTW</v>
          </cell>
          <cell r="C11806">
            <v>131</v>
          </cell>
          <cell r="E11806">
            <v>441.42</v>
          </cell>
          <cell r="F11806" t="str">
            <v>FIN_RPT</v>
          </cell>
          <cell r="G11806" t="str">
            <v>500_Salaries</v>
          </cell>
          <cell r="H11806">
            <v>2014</v>
          </cell>
        </row>
        <row r="11807">
          <cell r="A11807" t="str">
            <v>UWWTW</v>
          </cell>
          <cell r="C11807">
            <v>102</v>
          </cell>
          <cell r="E11807">
            <v>-816441.05</v>
          </cell>
          <cell r="F11807" t="str">
            <v>FIN_RPT</v>
          </cell>
          <cell r="G11807" t="str">
            <v>500_Salaries</v>
          </cell>
          <cell r="H11807">
            <v>2014</v>
          </cell>
        </row>
        <row r="11808">
          <cell r="A11808" t="str">
            <v>UWWTW</v>
          </cell>
          <cell r="C11808">
            <v>128</v>
          </cell>
          <cell r="E11808">
            <v>42.28</v>
          </cell>
          <cell r="F11808" t="str">
            <v>FIN_RPT</v>
          </cell>
          <cell r="G11808" t="str">
            <v>500_Salaries</v>
          </cell>
          <cell r="H11808">
            <v>2014</v>
          </cell>
        </row>
        <row r="11809">
          <cell r="A11809" t="str">
            <v>UWWTW</v>
          </cell>
          <cell r="C11809">
            <v>131</v>
          </cell>
          <cell r="E11809">
            <v>817643.31</v>
          </cell>
          <cell r="F11809" t="str">
            <v>FIN_RPT</v>
          </cell>
          <cell r="G11809" t="str">
            <v>500_Salaries</v>
          </cell>
          <cell r="H11809">
            <v>2014</v>
          </cell>
        </row>
        <row r="11810">
          <cell r="A11810" t="str">
            <v>UWWTW</v>
          </cell>
          <cell r="C11810">
            <v>132</v>
          </cell>
          <cell r="E11810">
            <v>24.97</v>
          </cell>
          <cell r="F11810" t="str">
            <v>FIN_RPT</v>
          </cell>
          <cell r="G11810" t="str">
            <v>500_Salaries</v>
          </cell>
          <cell r="H11810">
            <v>2014</v>
          </cell>
        </row>
        <row r="11811">
          <cell r="A11811" t="str">
            <v>UWWTW</v>
          </cell>
          <cell r="C11811">
            <v>402</v>
          </cell>
          <cell r="E11811">
            <v>17.61</v>
          </cell>
          <cell r="F11811" t="str">
            <v>FIN_RPT</v>
          </cell>
          <cell r="G11811" t="str">
            <v>500_Salaries</v>
          </cell>
          <cell r="H11811">
            <v>2014</v>
          </cell>
        </row>
        <row r="11812">
          <cell r="A11812" t="str">
            <v>UWWTW</v>
          </cell>
          <cell r="C11812">
            <v>102</v>
          </cell>
          <cell r="E11812">
            <v>-28529.91</v>
          </cell>
          <cell r="F11812" t="str">
            <v>FIN_RPT</v>
          </cell>
          <cell r="G11812" t="str">
            <v>500_Salaries</v>
          </cell>
          <cell r="H11812">
            <v>2014</v>
          </cell>
        </row>
        <row r="11813">
          <cell r="A11813" t="str">
            <v>UWWTW</v>
          </cell>
          <cell r="C11813">
            <v>131</v>
          </cell>
          <cell r="E11813">
            <v>28529.91</v>
          </cell>
          <cell r="F11813" t="str">
            <v>FIN_RPT</v>
          </cell>
          <cell r="G11813" t="str">
            <v>500_Salaries</v>
          </cell>
          <cell r="H11813">
            <v>2014</v>
          </cell>
        </row>
        <row r="11814">
          <cell r="A11814" t="str">
            <v>UWWTW</v>
          </cell>
          <cell r="C11814">
            <v>102</v>
          </cell>
          <cell r="E11814">
            <v>-11922.93</v>
          </cell>
          <cell r="F11814" t="str">
            <v>FIN_RPT</v>
          </cell>
          <cell r="G11814" t="str">
            <v>500_Salaries</v>
          </cell>
          <cell r="H11814">
            <v>2014</v>
          </cell>
        </row>
        <row r="11815">
          <cell r="A11815" t="str">
            <v>UWWTW</v>
          </cell>
          <cell r="C11815">
            <v>131</v>
          </cell>
          <cell r="E11815">
            <v>11922.93</v>
          </cell>
          <cell r="F11815" t="str">
            <v>FIN_RPT</v>
          </cell>
          <cell r="G11815" t="str">
            <v>500_Salaries</v>
          </cell>
          <cell r="H11815">
            <v>2014</v>
          </cell>
        </row>
        <row r="11816">
          <cell r="A11816" t="str">
            <v>UWWTW</v>
          </cell>
          <cell r="C11816">
            <v>102</v>
          </cell>
          <cell r="E11816">
            <v>-117548.13</v>
          </cell>
          <cell r="F11816" t="str">
            <v>FIN_RPT</v>
          </cell>
          <cell r="G11816" t="str">
            <v>500_Salaries</v>
          </cell>
          <cell r="H11816">
            <v>2014</v>
          </cell>
        </row>
        <row r="11817">
          <cell r="A11817" t="str">
            <v>UWWTW</v>
          </cell>
          <cell r="C11817">
            <v>104</v>
          </cell>
          <cell r="E11817">
            <v>21.39</v>
          </cell>
          <cell r="F11817" t="str">
            <v>FIN_RPT</v>
          </cell>
          <cell r="G11817" t="str">
            <v>500_Salaries</v>
          </cell>
          <cell r="H11817">
            <v>2014</v>
          </cell>
        </row>
        <row r="11818">
          <cell r="A11818" t="str">
            <v>UWWTW</v>
          </cell>
          <cell r="C11818">
            <v>128</v>
          </cell>
          <cell r="E11818">
            <v>202.98</v>
          </cell>
          <cell r="F11818" t="str">
            <v>FIN_RPT</v>
          </cell>
          <cell r="G11818" t="str">
            <v>500_Salaries</v>
          </cell>
          <cell r="H11818">
            <v>2014</v>
          </cell>
        </row>
        <row r="11819">
          <cell r="A11819" t="str">
            <v>UWWTW</v>
          </cell>
          <cell r="C11819">
            <v>131</v>
          </cell>
          <cell r="E11819">
            <v>118459.2</v>
          </cell>
          <cell r="F11819" t="str">
            <v>FIN_RPT</v>
          </cell>
          <cell r="G11819" t="str">
            <v>500_Salaries</v>
          </cell>
          <cell r="H11819">
            <v>2014</v>
          </cell>
        </row>
        <row r="11820">
          <cell r="A11820" t="str">
            <v>UWWTW</v>
          </cell>
          <cell r="C11820">
            <v>144</v>
          </cell>
          <cell r="E11820">
            <v>10.66</v>
          </cell>
          <cell r="F11820" t="str">
            <v>FIN_RPT</v>
          </cell>
          <cell r="G11820" t="str">
            <v>500_Salaries</v>
          </cell>
          <cell r="H11820">
            <v>2014</v>
          </cell>
        </row>
        <row r="11821">
          <cell r="A11821" t="str">
            <v>UWWTW</v>
          </cell>
          <cell r="C11821">
            <v>189</v>
          </cell>
          <cell r="E11821">
            <v>21.76</v>
          </cell>
          <cell r="F11821" t="str">
            <v>FIN_RPT</v>
          </cell>
          <cell r="G11821" t="str">
            <v>500_Salaries</v>
          </cell>
          <cell r="H11821">
            <v>2014</v>
          </cell>
        </row>
        <row r="11822">
          <cell r="A11822" t="str">
            <v>UWWTW</v>
          </cell>
          <cell r="C11822">
            <v>402</v>
          </cell>
          <cell r="E11822">
            <v>12.32</v>
          </cell>
          <cell r="F11822" t="str">
            <v>FIN_RPT</v>
          </cell>
          <cell r="G11822" t="str">
            <v>500_Salaries</v>
          </cell>
          <cell r="H11822">
            <v>2014</v>
          </cell>
        </row>
        <row r="11823">
          <cell r="A11823" t="str">
            <v>UWWTW</v>
          </cell>
          <cell r="C11823">
            <v>102</v>
          </cell>
          <cell r="E11823">
            <v>-17875.63</v>
          </cell>
          <cell r="F11823" t="str">
            <v>FIN_RPT</v>
          </cell>
          <cell r="G11823" t="str">
            <v>500_Salaries</v>
          </cell>
          <cell r="H11823">
            <v>2014</v>
          </cell>
        </row>
        <row r="11824">
          <cell r="A11824" t="str">
            <v>UWWTW</v>
          </cell>
          <cell r="C11824">
            <v>131</v>
          </cell>
          <cell r="E11824">
            <v>18006.900000000001</v>
          </cell>
          <cell r="F11824" t="str">
            <v>FIN_RPT</v>
          </cell>
          <cell r="G11824" t="str">
            <v>500_Salaries</v>
          </cell>
          <cell r="H11824">
            <v>2014</v>
          </cell>
        </row>
        <row r="11825">
          <cell r="A11825" t="str">
            <v>UWWTW</v>
          </cell>
          <cell r="C11825">
            <v>102</v>
          </cell>
          <cell r="E11825">
            <v>-24611.69</v>
          </cell>
          <cell r="F11825" t="str">
            <v>FIN_RPT</v>
          </cell>
          <cell r="G11825" t="str">
            <v>500_Salaries</v>
          </cell>
          <cell r="H11825">
            <v>2014</v>
          </cell>
        </row>
        <row r="11826">
          <cell r="A11826" t="str">
            <v>UWWTW</v>
          </cell>
          <cell r="C11826">
            <v>104</v>
          </cell>
          <cell r="E11826">
            <v>0.26</v>
          </cell>
          <cell r="F11826" t="str">
            <v>FIN_RPT</v>
          </cell>
          <cell r="G11826" t="str">
            <v>500_Salaries</v>
          </cell>
          <cell r="H11826">
            <v>2014</v>
          </cell>
        </row>
        <row r="11827">
          <cell r="A11827" t="str">
            <v>UWWTW</v>
          </cell>
          <cell r="C11827">
            <v>128</v>
          </cell>
          <cell r="E11827">
            <v>128.4</v>
          </cell>
          <cell r="F11827" t="str">
            <v>FIN_RPT</v>
          </cell>
          <cell r="G11827" t="str">
            <v>500_Salaries</v>
          </cell>
          <cell r="H11827">
            <v>2014</v>
          </cell>
        </row>
        <row r="11828">
          <cell r="A11828" t="str">
            <v>UWWTW</v>
          </cell>
          <cell r="C11828">
            <v>131</v>
          </cell>
          <cell r="E11828">
            <v>24703.48</v>
          </cell>
          <cell r="F11828" t="str">
            <v>FIN_RPT</v>
          </cell>
          <cell r="G11828" t="str">
            <v>500_Salaries</v>
          </cell>
          <cell r="H11828">
            <v>2014</v>
          </cell>
        </row>
        <row r="11829">
          <cell r="A11829" t="str">
            <v>UWWTW</v>
          </cell>
          <cell r="C11829">
            <v>189</v>
          </cell>
          <cell r="E11829">
            <v>0.5</v>
          </cell>
          <cell r="F11829" t="str">
            <v>FIN_RPT</v>
          </cell>
          <cell r="G11829" t="str">
            <v>500_Salaries</v>
          </cell>
          <cell r="H11829">
            <v>2014</v>
          </cell>
        </row>
        <row r="11830">
          <cell r="A11830" t="str">
            <v>UWWTW</v>
          </cell>
          <cell r="C11830">
            <v>102</v>
          </cell>
          <cell r="E11830">
            <v>-300782.15999999997</v>
          </cell>
          <cell r="F11830" t="str">
            <v>FIN_RPT</v>
          </cell>
          <cell r="G11830" t="str">
            <v>500_Salaries</v>
          </cell>
          <cell r="H11830">
            <v>2014</v>
          </cell>
        </row>
        <row r="11831">
          <cell r="A11831" t="str">
            <v>UWWTW</v>
          </cell>
          <cell r="C11831">
            <v>128</v>
          </cell>
          <cell r="E11831">
            <v>799.15</v>
          </cell>
          <cell r="F11831" t="str">
            <v>FIN_RPT</v>
          </cell>
          <cell r="G11831" t="str">
            <v>500_Salaries</v>
          </cell>
          <cell r="H11831">
            <v>2014</v>
          </cell>
        </row>
        <row r="11832">
          <cell r="A11832" t="str">
            <v>UWWTW</v>
          </cell>
          <cell r="C11832">
            <v>131</v>
          </cell>
          <cell r="E11832">
            <v>302157.28999999998</v>
          </cell>
          <cell r="F11832" t="str">
            <v>FIN_RPT</v>
          </cell>
          <cell r="G11832" t="str">
            <v>500_Salaries</v>
          </cell>
          <cell r="H11832">
            <v>2014</v>
          </cell>
        </row>
        <row r="11833">
          <cell r="A11833" t="str">
            <v>UWWTW</v>
          </cell>
          <cell r="C11833">
            <v>189</v>
          </cell>
          <cell r="E11833">
            <v>101.78</v>
          </cell>
          <cell r="F11833" t="str">
            <v>FIN_RPT</v>
          </cell>
          <cell r="G11833" t="str">
            <v>500_Salaries</v>
          </cell>
          <cell r="H11833">
            <v>2014</v>
          </cell>
        </row>
        <row r="11834">
          <cell r="A11834" t="str">
            <v>UWWTW</v>
          </cell>
          <cell r="C11834">
            <v>102</v>
          </cell>
          <cell r="E11834">
            <v>-27471.26</v>
          </cell>
          <cell r="F11834" t="str">
            <v>FIN_RPT</v>
          </cell>
          <cell r="G11834" t="str">
            <v>500_Salaries</v>
          </cell>
          <cell r="H11834">
            <v>2014</v>
          </cell>
        </row>
        <row r="11835">
          <cell r="A11835" t="str">
            <v>UWWTW</v>
          </cell>
          <cell r="C11835">
            <v>131</v>
          </cell>
          <cell r="E11835">
            <v>27832.17</v>
          </cell>
          <cell r="F11835" t="str">
            <v>FIN_RPT</v>
          </cell>
          <cell r="G11835" t="str">
            <v>500_Salaries</v>
          </cell>
          <cell r="H11835">
            <v>2014</v>
          </cell>
        </row>
        <row r="11836">
          <cell r="A11836" t="str">
            <v>UWWTW</v>
          </cell>
          <cell r="C11836">
            <v>189</v>
          </cell>
          <cell r="E11836">
            <v>1.58</v>
          </cell>
          <cell r="F11836" t="str">
            <v>FIN_RPT</v>
          </cell>
          <cell r="G11836" t="str">
            <v>500_Salaries</v>
          </cell>
          <cell r="H11836">
            <v>2014</v>
          </cell>
        </row>
        <row r="11837">
          <cell r="A11837" t="str">
            <v>UWWTW</v>
          </cell>
          <cell r="C11837">
            <v>102</v>
          </cell>
          <cell r="E11837">
            <v>-1522.36</v>
          </cell>
          <cell r="F11837" t="str">
            <v>FIN_RPT</v>
          </cell>
          <cell r="G11837" t="str">
            <v>500_Salaries</v>
          </cell>
          <cell r="H11837">
            <v>2014</v>
          </cell>
        </row>
        <row r="11838">
          <cell r="A11838" t="str">
            <v>UWWTW</v>
          </cell>
          <cell r="C11838">
            <v>128</v>
          </cell>
          <cell r="E11838">
            <v>0.38</v>
          </cell>
          <cell r="F11838" t="str">
            <v>FIN_RPT</v>
          </cell>
          <cell r="G11838" t="str">
            <v>500_Salaries</v>
          </cell>
          <cell r="H11838">
            <v>2014</v>
          </cell>
        </row>
        <row r="11839">
          <cell r="A11839" t="str">
            <v>UWWTW</v>
          </cell>
          <cell r="C11839">
            <v>131</v>
          </cell>
          <cell r="E11839">
            <v>1524.06</v>
          </cell>
          <cell r="F11839" t="str">
            <v>FIN_RPT</v>
          </cell>
          <cell r="G11839" t="str">
            <v>500_Salaries</v>
          </cell>
          <cell r="H11839">
            <v>2014</v>
          </cell>
        </row>
        <row r="11840">
          <cell r="A11840" t="str">
            <v>UWWTW</v>
          </cell>
          <cell r="C11840">
            <v>102</v>
          </cell>
          <cell r="E11840">
            <v>-1553678.5</v>
          </cell>
          <cell r="F11840" t="str">
            <v>FIN_RPT</v>
          </cell>
          <cell r="G11840" t="str">
            <v>500_Salaries</v>
          </cell>
          <cell r="H11840">
            <v>2014</v>
          </cell>
        </row>
        <row r="11841">
          <cell r="A11841" t="str">
            <v>UWWTW</v>
          </cell>
          <cell r="C11841">
            <v>128</v>
          </cell>
          <cell r="E11841">
            <v>7120.4</v>
          </cell>
          <cell r="F11841" t="str">
            <v>FIN_RPT</v>
          </cell>
          <cell r="G11841" t="str">
            <v>500_Salaries</v>
          </cell>
          <cell r="H11841">
            <v>2014</v>
          </cell>
        </row>
        <row r="11842">
          <cell r="A11842" t="str">
            <v>UWWTW</v>
          </cell>
          <cell r="C11842">
            <v>131</v>
          </cell>
          <cell r="E11842">
            <v>1566297.57</v>
          </cell>
          <cell r="F11842" t="str">
            <v>FIN_RPT</v>
          </cell>
          <cell r="G11842" t="str">
            <v>500_Salaries</v>
          </cell>
          <cell r="H11842">
            <v>2014</v>
          </cell>
        </row>
        <row r="11843">
          <cell r="A11843" t="str">
            <v>UWWTW</v>
          </cell>
          <cell r="C11843">
            <v>133</v>
          </cell>
          <cell r="E11843">
            <v>1855.3</v>
          </cell>
          <cell r="F11843" t="str">
            <v>FIN_RPT</v>
          </cell>
          <cell r="G11843" t="str">
            <v>500_Salaries</v>
          </cell>
          <cell r="H11843">
            <v>2014</v>
          </cell>
        </row>
        <row r="11844">
          <cell r="A11844" t="str">
            <v>UWWTW</v>
          </cell>
          <cell r="C11844">
            <v>136</v>
          </cell>
          <cell r="E11844">
            <v>3328.56</v>
          </cell>
          <cell r="F11844" t="str">
            <v>FIN_RPT</v>
          </cell>
          <cell r="G11844" t="str">
            <v>500_Salaries</v>
          </cell>
          <cell r="H11844">
            <v>2014</v>
          </cell>
        </row>
        <row r="11845">
          <cell r="A11845" t="str">
            <v>UWWTW</v>
          </cell>
          <cell r="C11845">
            <v>144</v>
          </cell>
          <cell r="E11845">
            <v>1202.08</v>
          </cell>
          <cell r="F11845" t="str">
            <v>FIN_RPT</v>
          </cell>
          <cell r="G11845" t="str">
            <v>500_Salaries</v>
          </cell>
          <cell r="H11845">
            <v>2014</v>
          </cell>
        </row>
        <row r="11846">
          <cell r="A11846" t="str">
            <v>UWWTW</v>
          </cell>
          <cell r="C11846">
            <v>189</v>
          </cell>
          <cell r="E11846">
            <v>1044.97</v>
          </cell>
          <cell r="F11846" t="str">
            <v>FIN_RPT</v>
          </cell>
          <cell r="G11846" t="str">
            <v>500_Salaries</v>
          </cell>
          <cell r="H11846">
            <v>2014</v>
          </cell>
        </row>
        <row r="11847">
          <cell r="A11847" t="str">
            <v>UWWTW</v>
          </cell>
          <cell r="C11847">
            <v>233</v>
          </cell>
          <cell r="E11847">
            <v>250</v>
          </cell>
          <cell r="F11847" t="str">
            <v>FIN_RPT</v>
          </cell>
          <cell r="G11847" t="str">
            <v>500_Salaries</v>
          </cell>
          <cell r="H11847">
            <v>2014</v>
          </cell>
        </row>
        <row r="11848">
          <cell r="A11848" t="str">
            <v>UWWTW</v>
          </cell>
          <cell r="C11848">
            <v>402</v>
          </cell>
          <cell r="E11848">
            <v>105.22</v>
          </cell>
          <cell r="F11848" t="str">
            <v>FIN_RPT</v>
          </cell>
          <cell r="G11848" t="str">
            <v>500_Salaries</v>
          </cell>
          <cell r="H11848">
            <v>2014</v>
          </cell>
        </row>
        <row r="11849">
          <cell r="A11849" t="str">
            <v>UWWTW</v>
          </cell>
          <cell r="C11849">
            <v>102</v>
          </cell>
          <cell r="E11849">
            <v>-232338.38</v>
          </cell>
          <cell r="F11849" t="str">
            <v>FIN_RPT</v>
          </cell>
          <cell r="G11849" t="str">
            <v>500_Salaries</v>
          </cell>
          <cell r="H11849">
            <v>2014</v>
          </cell>
        </row>
        <row r="11850">
          <cell r="A11850" t="str">
            <v>UWWTW</v>
          </cell>
          <cell r="C11850">
            <v>131</v>
          </cell>
          <cell r="E11850">
            <v>232338.38</v>
          </cell>
          <cell r="F11850" t="str">
            <v>FIN_RPT</v>
          </cell>
          <cell r="G11850" t="str">
            <v>500_Salaries</v>
          </cell>
          <cell r="H11850">
            <v>2014</v>
          </cell>
        </row>
        <row r="11851">
          <cell r="A11851" t="str">
            <v>UWWTW</v>
          </cell>
          <cell r="C11851">
            <v>102</v>
          </cell>
          <cell r="E11851">
            <v>-2413.9299999999998</v>
          </cell>
          <cell r="F11851" t="str">
            <v>FIN_RPT</v>
          </cell>
          <cell r="G11851" t="str">
            <v>500_Salaries</v>
          </cell>
          <cell r="H11851">
            <v>2014</v>
          </cell>
        </row>
        <row r="11852">
          <cell r="A11852" t="str">
            <v>UWWTW</v>
          </cell>
          <cell r="C11852">
            <v>128</v>
          </cell>
          <cell r="E11852">
            <v>47.56</v>
          </cell>
          <cell r="F11852" t="str">
            <v>FIN_RPT</v>
          </cell>
          <cell r="G11852" t="str">
            <v>500_Salaries</v>
          </cell>
          <cell r="H11852">
            <v>2014</v>
          </cell>
        </row>
        <row r="11853">
          <cell r="A11853" t="str">
            <v>UWWTW</v>
          </cell>
          <cell r="C11853">
            <v>131</v>
          </cell>
          <cell r="E11853">
            <v>2530.62</v>
          </cell>
          <cell r="F11853" t="str">
            <v>FIN_RPT</v>
          </cell>
          <cell r="G11853" t="str">
            <v>500_Salaries</v>
          </cell>
          <cell r="H11853">
            <v>2014</v>
          </cell>
        </row>
        <row r="11854">
          <cell r="A11854" t="str">
            <v>UWWTW</v>
          </cell>
          <cell r="C11854">
            <v>189</v>
          </cell>
          <cell r="E11854">
            <v>1.61</v>
          </cell>
          <cell r="F11854" t="str">
            <v>FIN_RPT</v>
          </cell>
          <cell r="G11854" t="str">
            <v>500_Salaries</v>
          </cell>
          <cell r="H11854">
            <v>2014</v>
          </cell>
        </row>
        <row r="11855">
          <cell r="A11855" t="str">
            <v>UWWTW</v>
          </cell>
          <cell r="C11855">
            <v>102</v>
          </cell>
          <cell r="E11855">
            <v>-68547.87</v>
          </cell>
          <cell r="F11855" t="str">
            <v>FIN_RPT</v>
          </cell>
          <cell r="G11855" t="str">
            <v>500_Salaries</v>
          </cell>
          <cell r="H11855">
            <v>2014</v>
          </cell>
        </row>
        <row r="11856">
          <cell r="A11856" t="str">
            <v>UWWTW</v>
          </cell>
          <cell r="C11856">
            <v>128</v>
          </cell>
          <cell r="E11856">
            <v>22.21</v>
          </cell>
          <cell r="F11856" t="str">
            <v>FIN_RPT</v>
          </cell>
          <cell r="G11856" t="str">
            <v>500_Salaries</v>
          </cell>
          <cell r="H11856">
            <v>2014</v>
          </cell>
        </row>
        <row r="11857">
          <cell r="A11857" t="str">
            <v>UWWTW</v>
          </cell>
          <cell r="C11857">
            <v>131</v>
          </cell>
          <cell r="E11857">
            <v>68688.649999999994</v>
          </cell>
          <cell r="F11857" t="str">
            <v>FIN_RPT</v>
          </cell>
          <cell r="G11857" t="str">
            <v>500_Salaries</v>
          </cell>
          <cell r="H11857">
            <v>2014</v>
          </cell>
        </row>
        <row r="11858">
          <cell r="A11858" t="str">
            <v>UWWTW</v>
          </cell>
          <cell r="C11858">
            <v>133</v>
          </cell>
          <cell r="E11858">
            <v>11.39</v>
          </cell>
          <cell r="F11858" t="str">
            <v>FIN_RPT</v>
          </cell>
          <cell r="G11858" t="str">
            <v>500_Salaries</v>
          </cell>
          <cell r="H11858">
            <v>2014</v>
          </cell>
        </row>
        <row r="11859">
          <cell r="A11859" t="str">
            <v>UWWTW</v>
          </cell>
          <cell r="C11859">
            <v>136</v>
          </cell>
          <cell r="E11859">
            <v>14.5</v>
          </cell>
          <cell r="F11859" t="str">
            <v>FIN_RPT</v>
          </cell>
          <cell r="G11859" t="str">
            <v>500_Salaries</v>
          </cell>
          <cell r="H11859">
            <v>2014</v>
          </cell>
        </row>
        <row r="11860">
          <cell r="A11860" t="str">
            <v>UWWTW</v>
          </cell>
          <cell r="C11860">
            <v>144</v>
          </cell>
          <cell r="E11860">
            <v>17.13</v>
          </cell>
          <cell r="F11860" t="str">
            <v>FIN_RPT</v>
          </cell>
          <cell r="G11860" t="str">
            <v>500_Salaries</v>
          </cell>
          <cell r="H11860">
            <v>2014</v>
          </cell>
        </row>
        <row r="11861">
          <cell r="A11861" t="str">
            <v>UWWTW</v>
          </cell>
          <cell r="C11861">
            <v>145</v>
          </cell>
          <cell r="E11861">
            <v>690.11</v>
          </cell>
          <cell r="F11861" t="str">
            <v>FIN_RPT</v>
          </cell>
          <cell r="G11861" t="str">
            <v>500_Salaries</v>
          </cell>
          <cell r="H11861">
            <v>2014</v>
          </cell>
        </row>
        <row r="11862">
          <cell r="A11862" t="str">
            <v>UWWTW</v>
          </cell>
          <cell r="C11862">
            <v>402</v>
          </cell>
          <cell r="E11862">
            <v>24.01</v>
          </cell>
          <cell r="F11862" t="str">
            <v>FIN_RPT</v>
          </cell>
          <cell r="G11862" t="str">
            <v>500_Salaries</v>
          </cell>
          <cell r="H11862">
            <v>2014</v>
          </cell>
        </row>
        <row r="11863">
          <cell r="A11863" t="str">
            <v>UWWTW</v>
          </cell>
          <cell r="C11863">
            <v>102</v>
          </cell>
          <cell r="E11863">
            <v>-29535.78</v>
          </cell>
          <cell r="F11863" t="str">
            <v>FIN_RPT</v>
          </cell>
          <cell r="G11863" t="str">
            <v>510_Fringe Benefits</v>
          </cell>
          <cell r="H11863">
            <v>2014</v>
          </cell>
        </row>
        <row r="11864">
          <cell r="A11864" t="str">
            <v>UWWTW</v>
          </cell>
          <cell r="C11864">
            <v>104</v>
          </cell>
          <cell r="E11864">
            <v>-329.69</v>
          </cell>
          <cell r="F11864" t="str">
            <v>FIN_RPT</v>
          </cell>
          <cell r="G11864" t="str">
            <v>510_Fringe Benefits</v>
          </cell>
          <cell r="H11864">
            <v>2014</v>
          </cell>
        </row>
        <row r="11865">
          <cell r="A11865" t="str">
            <v>UWWTW</v>
          </cell>
          <cell r="C11865">
            <v>128</v>
          </cell>
          <cell r="E11865">
            <v>-14312.87</v>
          </cell>
          <cell r="F11865" t="str">
            <v>FIN_RPT</v>
          </cell>
          <cell r="G11865" t="str">
            <v>510_Fringe Benefits</v>
          </cell>
          <cell r="H11865">
            <v>2014</v>
          </cell>
        </row>
        <row r="11866">
          <cell r="A11866" t="str">
            <v>UWWTW</v>
          </cell>
          <cell r="C11866">
            <v>131</v>
          </cell>
          <cell r="E11866">
            <v>-5627.95</v>
          </cell>
          <cell r="F11866" t="str">
            <v>FIN_RPT</v>
          </cell>
          <cell r="G11866" t="str">
            <v>510_Fringe Benefits</v>
          </cell>
          <cell r="H11866">
            <v>2014</v>
          </cell>
        </row>
        <row r="11867">
          <cell r="A11867" t="str">
            <v>UWWTW</v>
          </cell>
          <cell r="C11867">
            <v>132</v>
          </cell>
          <cell r="E11867">
            <v>-459.61</v>
          </cell>
          <cell r="F11867" t="str">
            <v>FIN_RPT</v>
          </cell>
          <cell r="G11867" t="str">
            <v>510_Fringe Benefits</v>
          </cell>
          <cell r="H11867">
            <v>2014</v>
          </cell>
        </row>
        <row r="11868">
          <cell r="A11868" t="str">
            <v>UWWTW</v>
          </cell>
          <cell r="C11868">
            <v>133</v>
          </cell>
          <cell r="E11868">
            <v>210.35</v>
          </cell>
          <cell r="F11868" t="str">
            <v>FIN_RPT</v>
          </cell>
          <cell r="G11868" t="str">
            <v>510_Fringe Benefits</v>
          </cell>
          <cell r="H11868">
            <v>2014</v>
          </cell>
        </row>
        <row r="11869">
          <cell r="A11869" t="str">
            <v>UWWTW</v>
          </cell>
          <cell r="C11869">
            <v>136</v>
          </cell>
          <cell r="E11869">
            <v>-1262.68</v>
          </cell>
          <cell r="F11869" t="str">
            <v>FIN_RPT</v>
          </cell>
          <cell r="G11869" t="str">
            <v>510_Fringe Benefits</v>
          </cell>
          <cell r="H11869">
            <v>2014</v>
          </cell>
        </row>
        <row r="11870">
          <cell r="A11870" t="str">
            <v>UWWTW</v>
          </cell>
          <cell r="C11870">
            <v>144</v>
          </cell>
          <cell r="E11870">
            <v>-1421.36</v>
          </cell>
          <cell r="F11870" t="str">
            <v>FIN_RPT</v>
          </cell>
          <cell r="G11870" t="str">
            <v>510_Fringe Benefits</v>
          </cell>
          <cell r="H11870">
            <v>2014</v>
          </cell>
        </row>
        <row r="11871">
          <cell r="A11871" t="str">
            <v>UWWTW</v>
          </cell>
          <cell r="C11871">
            <v>150</v>
          </cell>
          <cell r="E11871">
            <v>19.86</v>
          </cell>
          <cell r="F11871" t="str">
            <v>FIN_RPT</v>
          </cell>
          <cell r="G11871" t="str">
            <v>510_Fringe Benefits</v>
          </cell>
          <cell r="H11871">
            <v>2014</v>
          </cell>
        </row>
        <row r="11872">
          <cell r="A11872" t="str">
            <v>UWWTW</v>
          </cell>
          <cell r="C11872">
            <v>189</v>
          </cell>
          <cell r="E11872">
            <v>457.65</v>
          </cell>
          <cell r="F11872" t="str">
            <v>FIN_RPT</v>
          </cell>
          <cell r="G11872" t="str">
            <v>510_Fringe Benefits</v>
          </cell>
          <cell r="H11872">
            <v>2014</v>
          </cell>
        </row>
        <row r="11873">
          <cell r="A11873" t="str">
            <v>UWWTW</v>
          </cell>
          <cell r="C11873">
            <v>233</v>
          </cell>
          <cell r="E11873">
            <v>-2416.0700000000002</v>
          </cell>
          <cell r="F11873" t="str">
            <v>FIN_RPT</v>
          </cell>
          <cell r="G11873" t="str">
            <v>510_Fringe Benefits</v>
          </cell>
          <cell r="H11873">
            <v>2014</v>
          </cell>
        </row>
        <row r="11874">
          <cell r="A11874" t="str">
            <v>UWWTW</v>
          </cell>
          <cell r="C11874">
            <v>402</v>
          </cell>
          <cell r="E11874">
            <v>-1024.81</v>
          </cell>
          <cell r="F11874" t="str">
            <v>FIN_RPT</v>
          </cell>
          <cell r="G11874" t="str">
            <v>510_Fringe Benefits</v>
          </cell>
          <cell r="H11874">
            <v>2014</v>
          </cell>
        </row>
        <row r="11875">
          <cell r="A11875" t="str">
            <v>UWWTW</v>
          </cell>
          <cell r="C11875">
            <v>102</v>
          </cell>
          <cell r="E11875">
            <v>-4182817.93</v>
          </cell>
          <cell r="F11875" t="str">
            <v>FIN_RPT</v>
          </cell>
          <cell r="G11875" t="str">
            <v>510_Fringe Benefits</v>
          </cell>
          <cell r="H11875">
            <v>2014</v>
          </cell>
        </row>
        <row r="11876">
          <cell r="A11876" t="str">
            <v>UWWTW</v>
          </cell>
          <cell r="C11876">
            <v>104</v>
          </cell>
          <cell r="E11876">
            <v>-4817.3999999999996</v>
          </cell>
          <cell r="F11876" t="str">
            <v>FIN_RPT</v>
          </cell>
          <cell r="G11876" t="str">
            <v>510_Fringe Benefits</v>
          </cell>
          <cell r="H11876">
            <v>2014</v>
          </cell>
        </row>
        <row r="11877">
          <cell r="A11877" t="str">
            <v>UWWTW</v>
          </cell>
          <cell r="C11877">
            <v>128</v>
          </cell>
          <cell r="E11877">
            <v>-372157.55</v>
          </cell>
          <cell r="F11877" t="str">
            <v>FIN_RPT</v>
          </cell>
          <cell r="G11877" t="str">
            <v>510_Fringe Benefits</v>
          </cell>
          <cell r="H11877">
            <v>2014</v>
          </cell>
        </row>
        <row r="11878">
          <cell r="A11878" t="str">
            <v>UWWTW</v>
          </cell>
          <cell r="C11878">
            <v>131</v>
          </cell>
          <cell r="E11878">
            <v>3032174.38</v>
          </cell>
          <cell r="F11878" t="str">
            <v>FIN_RPT</v>
          </cell>
          <cell r="G11878" t="str">
            <v>510_Fringe Benefits</v>
          </cell>
          <cell r="H11878">
            <v>2014</v>
          </cell>
        </row>
        <row r="11879">
          <cell r="A11879" t="str">
            <v>UWWTW</v>
          </cell>
          <cell r="C11879">
            <v>132</v>
          </cell>
          <cell r="E11879">
            <v>-11885.58</v>
          </cell>
          <cell r="F11879" t="str">
            <v>FIN_RPT</v>
          </cell>
          <cell r="G11879" t="str">
            <v>510_Fringe Benefits</v>
          </cell>
          <cell r="H11879">
            <v>2014</v>
          </cell>
        </row>
        <row r="11880">
          <cell r="A11880" t="str">
            <v>UWWTW</v>
          </cell>
          <cell r="C11880">
            <v>133</v>
          </cell>
          <cell r="E11880">
            <v>-5350.21</v>
          </cell>
          <cell r="F11880" t="str">
            <v>FIN_RPT</v>
          </cell>
          <cell r="G11880" t="str">
            <v>510_Fringe Benefits</v>
          </cell>
          <cell r="H11880">
            <v>2014</v>
          </cell>
        </row>
        <row r="11881">
          <cell r="A11881" t="str">
            <v>UWWTW</v>
          </cell>
          <cell r="C11881">
            <v>136</v>
          </cell>
          <cell r="E11881">
            <v>-80034.039999999994</v>
          </cell>
          <cell r="F11881" t="str">
            <v>FIN_RPT</v>
          </cell>
          <cell r="G11881" t="str">
            <v>510_Fringe Benefits</v>
          </cell>
          <cell r="H11881">
            <v>2014</v>
          </cell>
        </row>
        <row r="11882">
          <cell r="A11882" t="str">
            <v>UWWTW</v>
          </cell>
          <cell r="C11882">
            <v>144</v>
          </cell>
          <cell r="E11882">
            <v>-30045.22</v>
          </cell>
          <cell r="F11882" t="str">
            <v>FIN_RPT</v>
          </cell>
          <cell r="G11882" t="str">
            <v>510_Fringe Benefits</v>
          </cell>
          <cell r="H11882">
            <v>2014</v>
          </cell>
        </row>
        <row r="11883">
          <cell r="A11883" t="str">
            <v>UWWTW</v>
          </cell>
          <cell r="C11883">
            <v>150</v>
          </cell>
          <cell r="E11883">
            <v>-400.21</v>
          </cell>
          <cell r="F11883" t="str">
            <v>FIN_RPT</v>
          </cell>
          <cell r="G11883" t="str">
            <v>510_Fringe Benefits</v>
          </cell>
          <cell r="H11883">
            <v>2014</v>
          </cell>
        </row>
        <row r="11884">
          <cell r="A11884" t="str">
            <v>UWWTW</v>
          </cell>
          <cell r="C11884">
            <v>189</v>
          </cell>
          <cell r="E11884">
            <v>-127350.11</v>
          </cell>
          <cell r="F11884" t="str">
            <v>FIN_RPT</v>
          </cell>
          <cell r="G11884" t="str">
            <v>510_Fringe Benefits</v>
          </cell>
          <cell r="H11884">
            <v>2014</v>
          </cell>
        </row>
        <row r="11885">
          <cell r="A11885" t="str">
            <v>UWWTW</v>
          </cell>
          <cell r="C11885">
            <v>190</v>
          </cell>
          <cell r="E11885">
            <v>-21.49</v>
          </cell>
          <cell r="F11885" t="str">
            <v>FIN_RPT</v>
          </cell>
          <cell r="G11885" t="str">
            <v>510_Fringe Benefits</v>
          </cell>
          <cell r="H11885">
            <v>2014</v>
          </cell>
        </row>
        <row r="11886">
          <cell r="A11886" t="str">
            <v>UWWTW</v>
          </cell>
          <cell r="C11886">
            <v>233</v>
          </cell>
          <cell r="E11886">
            <v>-3286.33</v>
          </cell>
          <cell r="F11886" t="str">
            <v>FIN_RPT</v>
          </cell>
          <cell r="G11886" t="str">
            <v>510_Fringe Benefits</v>
          </cell>
          <cell r="H11886">
            <v>2014</v>
          </cell>
        </row>
        <row r="11887">
          <cell r="A11887" t="str">
            <v>UWWTW</v>
          </cell>
          <cell r="C11887">
            <v>402</v>
          </cell>
          <cell r="E11887">
            <v>-6783.45</v>
          </cell>
          <cell r="F11887" t="str">
            <v>FIN_RPT</v>
          </cell>
          <cell r="G11887" t="str">
            <v>510_Fringe Benefits</v>
          </cell>
          <cell r="H11887">
            <v>2014</v>
          </cell>
        </row>
        <row r="11888">
          <cell r="A11888" t="str">
            <v>UWWTW</v>
          </cell>
          <cell r="C11888">
            <v>102</v>
          </cell>
          <cell r="E11888">
            <v>-47500.02</v>
          </cell>
          <cell r="F11888" t="str">
            <v>FIN_RPT</v>
          </cell>
          <cell r="G11888" t="str">
            <v>510_Fringe Benefits</v>
          </cell>
          <cell r="H11888">
            <v>2014</v>
          </cell>
        </row>
        <row r="11889">
          <cell r="A11889" t="str">
            <v>UWWTW</v>
          </cell>
          <cell r="C11889">
            <v>131</v>
          </cell>
          <cell r="E11889">
            <v>47500.02</v>
          </cell>
          <cell r="F11889" t="str">
            <v>FIN_RPT</v>
          </cell>
          <cell r="G11889" t="str">
            <v>510_Fringe Benefits</v>
          </cell>
          <cell r="H11889">
            <v>2014</v>
          </cell>
        </row>
        <row r="11890">
          <cell r="A11890" t="str">
            <v>UWWTW</v>
          </cell>
          <cell r="C11890">
            <v>102</v>
          </cell>
          <cell r="E11890">
            <v>-522761.14</v>
          </cell>
          <cell r="F11890" t="str">
            <v>FIN_RPT</v>
          </cell>
          <cell r="G11890" t="str">
            <v>510_Fringe Benefits</v>
          </cell>
          <cell r="H11890">
            <v>2014</v>
          </cell>
        </row>
        <row r="11891">
          <cell r="A11891" t="str">
            <v>UWWTW</v>
          </cell>
          <cell r="C11891">
            <v>104</v>
          </cell>
          <cell r="E11891">
            <v>2.23</v>
          </cell>
          <cell r="F11891" t="str">
            <v>FIN_RPT</v>
          </cell>
          <cell r="G11891" t="str">
            <v>510_Fringe Benefits</v>
          </cell>
          <cell r="H11891">
            <v>2014</v>
          </cell>
        </row>
        <row r="11892">
          <cell r="A11892" t="str">
            <v>UWWTW</v>
          </cell>
          <cell r="C11892">
            <v>128</v>
          </cell>
          <cell r="E11892">
            <v>241.07</v>
          </cell>
          <cell r="F11892" t="str">
            <v>FIN_RPT</v>
          </cell>
          <cell r="G11892" t="str">
            <v>510_Fringe Benefits</v>
          </cell>
          <cell r="H11892">
            <v>2014</v>
          </cell>
        </row>
        <row r="11893">
          <cell r="A11893" t="str">
            <v>UWWTW</v>
          </cell>
          <cell r="C11893">
            <v>131</v>
          </cell>
          <cell r="E11893">
            <v>521897.8</v>
          </cell>
          <cell r="F11893" t="str">
            <v>FIN_RPT</v>
          </cell>
          <cell r="G11893" t="str">
            <v>510_Fringe Benefits</v>
          </cell>
          <cell r="H11893">
            <v>2014</v>
          </cell>
        </row>
        <row r="11894">
          <cell r="A11894" t="str">
            <v>UWWTW</v>
          </cell>
          <cell r="C11894">
            <v>132</v>
          </cell>
          <cell r="E11894">
            <v>0.32</v>
          </cell>
          <cell r="F11894" t="str">
            <v>FIN_RPT</v>
          </cell>
          <cell r="G11894" t="str">
            <v>510_Fringe Benefits</v>
          </cell>
          <cell r="H11894">
            <v>2014</v>
          </cell>
        </row>
        <row r="11895">
          <cell r="A11895" t="str">
            <v>UWWTW</v>
          </cell>
          <cell r="C11895">
            <v>133</v>
          </cell>
          <cell r="E11895">
            <v>18.84</v>
          </cell>
          <cell r="F11895" t="str">
            <v>FIN_RPT</v>
          </cell>
          <cell r="G11895" t="str">
            <v>510_Fringe Benefits</v>
          </cell>
          <cell r="H11895">
            <v>2014</v>
          </cell>
        </row>
        <row r="11896">
          <cell r="A11896" t="str">
            <v>UWWTW</v>
          </cell>
          <cell r="C11896">
            <v>136</v>
          </cell>
          <cell r="E11896">
            <v>39.299999999999997</v>
          </cell>
          <cell r="F11896" t="str">
            <v>FIN_RPT</v>
          </cell>
          <cell r="G11896" t="str">
            <v>510_Fringe Benefits</v>
          </cell>
          <cell r="H11896">
            <v>2014</v>
          </cell>
        </row>
        <row r="11897">
          <cell r="A11897" t="str">
            <v>UWWTW</v>
          </cell>
          <cell r="C11897">
            <v>144</v>
          </cell>
          <cell r="E11897">
            <v>-20.23</v>
          </cell>
          <cell r="F11897" t="str">
            <v>FIN_RPT</v>
          </cell>
          <cell r="G11897" t="str">
            <v>510_Fringe Benefits</v>
          </cell>
          <cell r="H11897">
            <v>2014</v>
          </cell>
        </row>
        <row r="11898">
          <cell r="A11898" t="str">
            <v>UWWTW</v>
          </cell>
          <cell r="C11898">
            <v>150</v>
          </cell>
          <cell r="E11898">
            <v>0.88</v>
          </cell>
          <cell r="F11898" t="str">
            <v>FIN_RPT</v>
          </cell>
          <cell r="G11898" t="str">
            <v>510_Fringe Benefits</v>
          </cell>
          <cell r="H11898">
            <v>2014</v>
          </cell>
        </row>
        <row r="11899">
          <cell r="A11899" t="str">
            <v>UWWTW</v>
          </cell>
          <cell r="C11899">
            <v>189</v>
          </cell>
          <cell r="E11899">
            <v>40.299999999999997</v>
          </cell>
          <cell r="F11899" t="str">
            <v>FIN_RPT</v>
          </cell>
          <cell r="G11899" t="str">
            <v>510_Fringe Benefits</v>
          </cell>
          <cell r="H11899">
            <v>2014</v>
          </cell>
        </row>
        <row r="11900">
          <cell r="A11900" t="str">
            <v>UWWTW</v>
          </cell>
          <cell r="C11900">
            <v>233</v>
          </cell>
          <cell r="E11900">
            <v>6.46</v>
          </cell>
          <cell r="F11900" t="str">
            <v>FIN_RPT</v>
          </cell>
          <cell r="G11900" t="str">
            <v>510_Fringe Benefits</v>
          </cell>
          <cell r="H11900">
            <v>2014</v>
          </cell>
        </row>
        <row r="11901">
          <cell r="A11901" t="str">
            <v>UWWTW</v>
          </cell>
          <cell r="C11901">
            <v>402</v>
          </cell>
          <cell r="E11901">
            <v>4.3600000000000003</v>
          </cell>
          <cell r="F11901" t="str">
            <v>FIN_RPT</v>
          </cell>
          <cell r="G11901" t="str">
            <v>510_Fringe Benefits</v>
          </cell>
          <cell r="H11901">
            <v>2014</v>
          </cell>
        </row>
        <row r="11902">
          <cell r="A11902" t="str">
            <v>UWWTW</v>
          </cell>
          <cell r="C11902">
            <v>102</v>
          </cell>
          <cell r="E11902">
            <v>-16571.419999999998</v>
          </cell>
          <cell r="F11902" t="str">
            <v>FIN_RPT</v>
          </cell>
          <cell r="G11902" t="str">
            <v>510_Fringe Benefits</v>
          </cell>
          <cell r="H11902">
            <v>2014</v>
          </cell>
        </row>
        <row r="11903">
          <cell r="A11903" t="str">
            <v>UWWTW</v>
          </cell>
          <cell r="C11903">
            <v>131</v>
          </cell>
          <cell r="E11903">
            <v>16571.419999999998</v>
          </cell>
          <cell r="F11903" t="str">
            <v>FIN_RPT</v>
          </cell>
          <cell r="G11903" t="str">
            <v>510_Fringe Benefits</v>
          </cell>
          <cell r="H11903">
            <v>2014</v>
          </cell>
        </row>
        <row r="11904">
          <cell r="A11904" t="str">
            <v>UWWTW</v>
          </cell>
          <cell r="C11904">
            <v>102</v>
          </cell>
          <cell r="E11904">
            <v>-2202341.9700000002</v>
          </cell>
          <cell r="F11904" t="str">
            <v>FIN_RPT</v>
          </cell>
          <cell r="G11904" t="str">
            <v>510_Fringe Benefits</v>
          </cell>
          <cell r="H11904">
            <v>2014</v>
          </cell>
        </row>
        <row r="11905">
          <cell r="A11905" t="str">
            <v>UWWTW</v>
          </cell>
          <cell r="C11905">
            <v>104</v>
          </cell>
          <cell r="E11905">
            <v>9.5299999999999994</v>
          </cell>
          <cell r="F11905" t="str">
            <v>FIN_RPT</v>
          </cell>
          <cell r="G11905" t="str">
            <v>510_Fringe Benefits</v>
          </cell>
          <cell r="H11905">
            <v>2014</v>
          </cell>
        </row>
        <row r="11906">
          <cell r="A11906" t="str">
            <v>UWWTW</v>
          </cell>
          <cell r="C11906">
            <v>128</v>
          </cell>
          <cell r="E11906">
            <v>1030.8</v>
          </cell>
          <cell r="F11906" t="str">
            <v>FIN_RPT</v>
          </cell>
          <cell r="G11906" t="str">
            <v>510_Fringe Benefits</v>
          </cell>
          <cell r="H11906">
            <v>2014</v>
          </cell>
        </row>
        <row r="11907">
          <cell r="A11907" t="str">
            <v>UWWTW</v>
          </cell>
          <cell r="C11907">
            <v>131</v>
          </cell>
          <cell r="E11907">
            <v>2199148.31</v>
          </cell>
          <cell r="F11907" t="str">
            <v>FIN_RPT</v>
          </cell>
          <cell r="G11907" t="str">
            <v>510_Fringe Benefits</v>
          </cell>
          <cell r="H11907">
            <v>2014</v>
          </cell>
        </row>
        <row r="11908">
          <cell r="A11908" t="str">
            <v>UWWTW</v>
          </cell>
          <cell r="C11908">
            <v>132</v>
          </cell>
          <cell r="E11908">
            <v>1.35</v>
          </cell>
          <cell r="F11908" t="str">
            <v>FIN_RPT</v>
          </cell>
          <cell r="G11908" t="str">
            <v>510_Fringe Benefits</v>
          </cell>
          <cell r="H11908">
            <v>2014</v>
          </cell>
        </row>
        <row r="11909">
          <cell r="A11909" t="str">
            <v>UWWTW</v>
          </cell>
          <cell r="C11909">
            <v>133</v>
          </cell>
          <cell r="E11909">
            <v>80.56</v>
          </cell>
          <cell r="F11909" t="str">
            <v>FIN_RPT</v>
          </cell>
          <cell r="G11909" t="str">
            <v>510_Fringe Benefits</v>
          </cell>
          <cell r="H11909">
            <v>2014</v>
          </cell>
        </row>
        <row r="11910">
          <cell r="A11910" t="str">
            <v>UWWTW</v>
          </cell>
          <cell r="C11910">
            <v>136</v>
          </cell>
          <cell r="E11910">
            <v>168</v>
          </cell>
          <cell r="F11910" t="str">
            <v>FIN_RPT</v>
          </cell>
          <cell r="G11910" t="str">
            <v>510_Fringe Benefits</v>
          </cell>
          <cell r="H11910">
            <v>2014</v>
          </cell>
        </row>
        <row r="11911">
          <cell r="A11911" t="str">
            <v>UWWTW</v>
          </cell>
          <cell r="C11911">
            <v>144</v>
          </cell>
          <cell r="E11911">
            <v>-86.49</v>
          </cell>
          <cell r="F11911" t="str">
            <v>FIN_RPT</v>
          </cell>
          <cell r="G11911" t="str">
            <v>510_Fringe Benefits</v>
          </cell>
          <cell r="H11911">
            <v>2014</v>
          </cell>
        </row>
        <row r="11912">
          <cell r="A11912" t="str">
            <v>UWWTW</v>
          </cell>
          <cell r="C11912">
            <v>150</v>
          </cell>
          <cell r="E11912">
            <v>3.77</v>
          </cell>
          <cell r="F11912" t="str">
            <v>FIN_RPT</v>
          </cell>
          <cell r="G11912" t="str">
            <v>510_Fringe Benefits</v>
          </cell>
          <cell r="H11912">
            <v>2014</v>
          </cell>
        </row>
        <row r="11913">
          <cell r="A11913" t="str">
            <v>UWWTW</v>
          </cell>
          <cell r="C11913">
            <v>189</v>
          </cell>
          <cell r="E11913">
            <v>172.32</v>
          </cell>
          <cell r="F11913" t="str">
            <v>FIN_RPT</v>
          </cell>
          <cell r="G11913" t="str">
            <v>510_Fringe Benefits</v>
          </cell>
          <cell r="H11913">
            <v>2014</v>
          </cell>
        </row>
        <row r="11914">
          <cell r="A11914" t="str">
            <v>UWWTW</v>
          </cell>
          <cell r="C11914">
            <v>233</v>
          </cell>
          <cell r="E11914">
            <v>27.58</v>
          </cell>
          <cell r="F11914" t="str">
            <v>FIN_RPT</v>
          </cell>
          <cell r="G11914" t="str">
            <v>510_Fringe Benefits</v>
          </cell>
          <cell r="H11914">
            <v>2014</v>
          </cell>
        </row>
        <row r="11915">
          <cell r="A11915" t="str">
            <v>UWWTW</v>
          </cell>
          <cell r="C11915">
            <v>402</v>
          </cell>
          <cell r="E11915">
            <v>18.62</v>
          </cell>
          <cell r="F11915" t="str">
            <v>FIN_RPT</v>
          </cell>
          <cell r="G11915" t="str">
            <v>510_Fringe Benefits</v>
          </cell>
          <cell r="H11915">
            <v>2014</v>
          </cell>
        </row>
        <row r="11916">
          <cell r="A11916" t="str">
            <v>UWWTW</v>
          </cell>
          <cell r="C11916">
            <v>102</v>
          </cell>
          <cell r="E11916">
            <v>-6917242.3099999996</v>
          </cell>
          <cell r="F11916" t="str">
            <v>FIN_RPT</v>
          </cell>
          <cell r="G11916" t="str">
            <v>510_Fringe Benefits</v>
          </cell>
          <cell r="H11916">
            <v>2014</v>
          </cell>
        </row>
        <row r="11917">
          <cell r="A11917" t="str">
            <v>UWWTW</v>
          </cell>
          <cell r="C11917">
            <v>131</v>
          </cell>
          <cell r="E11917">
            <v>6917242.3099999996</v>
          </cell>
          <cell r="F11917" t="str">
            <v>FIN_RPT</v>
          </cell>
          <cell r="G11917" t="str">
            <v>510_Fringe Benefits</v>
          </cell>
          <cell r="H11917">
            <v>2014</v>
          </cell>
        </row>
        <row r="11918">
          <cell r="A11918" t="str">
            <v>UWWTW</v>
          </cell>
          <cell r="C11918">
            <v>102</v>
          </cell>
          <cell r="E11918">
            <v>-31488.240000000002</v>
          </cell>
          <cell r="F11918" t="str">
            <v>FIN_RPT</v>
          </cell>
          <cell r="G11918" t="str">
            <v>510_Fringe Benefits</v>
          </cell>
          <cell r="H11918">
            <v>2014</v>
          </cell>
        </row>
        <row r="11919">
          <cell r="A11919" t="str">
            <v>UWWTW</v>
          </cell>
          <cell r="C11919">
            <v>131</v>
          </cell>
          <cell r="E11919">
            <v>31488.240000000002</v>
          </cell>
          <cell r="F11919" t="str">
            <v>FIN_RPT</v>
          </cell>
          <cell r="G11919" t="str">
            <v>510_Fringe Benefits</v>
          </cell>
          <cell r="H11919">
            <v>2014</v>
          </cell>
        </row>
        <row r="11920">
          <cell r="A11920" t="str">
            <v>UWWTW</v>
          </cell>
          <cell r="C11920">
            <v>102</v>
          </cell>
          <cell r="E11920">
            <v>-1099578.3400000001</v>
          </cell>
          <cell r="F11920" t="str">
            <v>FIN_RPT</v>
          </cell>
          <cell r="G11920" t="str">
            <v>510_Fringe Benefits</v>
          </cell>
          <cell r="H11920">
            <v>2014</v>
          </cell>
        </row>
        <row r="11921">
          <cell r="A11921" t="str">
            <v>UWWTW</v>
          </cell>
          <cell r="C11921">
            <v>104</v>
          </cell>
          <cell r="E11921">
            <v>-2022.84</v>
          </cell>
          <cell r="F11921" t="str">
            <v>FIN_RPT</v>
          </cell>
          <cell r="G11921" t="str">
            <v>510_Fringe Benefits</v>
          </cell>
          <cell r="H11921">
            <v>2014</v>
          </cell>
        </row>
        <row r="11922">
          <cell r="A11922" t="str">
            <v>UWWTW</v>
          </cell>
          <cell r="C11922">
            <v>128</v>
          </cell>
          <cell r="E11922">
            <v>-425276.1</v>
          </cell>
          <cell r="F11922" t="str">
            <v>FIN_RPT</v>
          </cell>
          <cell r="G11922" t="str">
            <v>510_Fringe Benefits</v>
          </cell>
          <cell r="H11922">
            <v>2014</v>
          </cell>
        </row>
        <row r="11923">
          <cell r="A11923" t="str">
            <v>UWWTW</v>
          </cell>
          <cell r="C11923">
            <v>131</v>
          </cell>
          <cell r="E11923">
            <v>841593.89</v>
          </cell>
          <cell r="F11923" t="str">
            <v>FIN_RPT</v>
          </cell>
          <cell r="G11923" t="str">
            <v>510_Fringe Benefits</v>
          </cell>
          <cell r="H11923">
            <v>2014</v>
          </cell>
        </row>
        <row r="11924">
          <cell r="A11924" t="str">
            <v>UWWTW</v>
          </cell>
          <cell r="C11924">
            <v>132</v>
          </cell>
          <cell r="E11924">
            <v>-1575.62</v>
          </cell>
          <cell r="F11924" t="str">
            <v>FIN_RPT</v>
          </cell>
          <cell r="G11924" t="str">
            <v>510_Fringe Benefits</v>
          </cell>
          <cell r="H11924">
            <v>2014</v>
          </cell>
        </row>
        <row r="11925">
          <cell r="A11925" t="str">
            <v>UWWTW</v>
          </cell>
          <cell r="C11925">
            <v>136</v>
          </cell>
          <cell r="E11925">
            <v>-2329.6</v>
          </cell>
          <cell r="F11925" t="str">
            <v>FIN_RPT</v>
          </cell>
          <cell r="G11925" t="str">
            <v>510_Fringe Benefits</v>
          </cell>
          <cell r="H11925">
            <v>2014</v>
          </cell>
        </row>
        <row r="11926">
          <cell r="A11926" t="str">
            <v>UWWTW</v>
          </cell>
          <cell r="C11926">
            <v>144</v>
          </cell>
          <cell r="E11926">
            <v>-1487.35</v>
          </cell>
          <cell r="F11926" t="str">
            <v>FIN_RPT</v>
          </cell>
          <cell r="G11926" t="str">
            <v>510_Fringe Benefits</v>
          </cell>
          <cell r="H11926">
            <v>2014</v>
          </cell>
        </row>
        <row r="11927">
          <cell r="A11927" t="str">
            <v>UWWTW</v>
          </cell>
          <cell r="C11927">
            <v>147</v>
          </cell>
          <cell r="E11927">
            <v>-748.82</v>
          </cell>
          <cell r="F11927" t="str">
            <v>FIN_RPT</v>
          </cell>
          <cell r="G11927" t="str">
            <v>510_Fringe Benefits</v>
          </cell>
          <cell r="H11927">
            <v>2014</v>
          </cell>
        </row>
        <row r="11928">
          <cell r="A11928" t="str">
            <v>UWWTW</v>
          </cell>
          <cell r="C11928">
            <v>150</v>
          </cell>
          <cell r="E11928">
            <v>-825.41</v>
          </cell>
          <cell r="F11928" t="str">
            <v>FIN_RPT</v>
          </cell>
          <cell r="G11928" t="str">
            <v>510_Fringe Benefits</v>
          </cell>
          <cell r="H11928">
            <v>2014</v>
          </cell>
        </row>
        <row r="11929">
          <cell r="A11929" t="str">
            <v>UWWTW</v>
          </cell>
          <cell r="C11929">
            <v>189</v>
          </cell>
          <cell r="E11929">
            <v>-8779.09</v>
          </cell>
          <cell r="F11929" t="str">
            <v>FIN_RPT</v>
          </cell>
          <cell r="G11929" t="str">
            <v>510_Fringe Benefits</v>
          </cell>
          <cell r="H11929">
            <v>2014</v>
          </cell>
        </row>
        <row r="11930">
          <cell r="A11930" t="str">
            <v>UWWTW</v>
          </cell>
          <cell r="C11930">
            <v>233</v>
          </cell>
          <cell r="E11930">
            <v>-3211.27</v>
          </cell>
          <cell r="F11930" t="str">
            <v>FIN_RPT</v>
          </cell>
          <cell r="G11930" t="str">
            <v>510_Fringe Benefits</v>
          </cell>
          <cell r="H11930">
            <v>2014</v>
          </cell>
        </row>
        <row r="11931">
          <cell r="A11931" t="str">
            <v>UWWTW</v>
          </cell>
          <cell r="C11931">
            <v>402</v>
          </cell>
          <cell r="E11931">
            <v>-1052.76</v>
          </cell>
          <cell r="F11931" t="str">
            <v>FIN_RPT</v>
          </cell>
          <cell r="G11931" t="str">
            <v>510_Fringe Benefits</v>
          </cell>
          <cell r="H11931">
            <v>2014</v>
          </cell>
        </row>
        <row r="11932">
          <cell r="A11932" t="str">
            <v>UWWTW</v>
          </cell>
          <cell r="C11932">
            <v>102</v>
          </cell>
          <cell r="E11932">
            <v>-11852.94</v>
          </cell>
          <cell r="F11932" t="str">
            <v>FIN_RPT</v>
          </cell>
          <cell r="G11932" t="str">
            <v>510_Fringe Benefits</v>
          </cell>
          <cell r="H11932">
            <v>2014</v>
          </cell>
        </row>
        <row r="11933">
          <cell r="A11933" t="str">
            <v>UWWTW</v>
          </cell>
          <cell r="C11933">
            <v>104</v>
          </cell>
          <cell r="E11933">
            <v>1.1200000000000001</v>
          </cell>
          <cell r="F11933" t="str">
            <v>FIN_RPT</v>
          </cell>
          <cell r="G11933" t="str">
            <v>510_Fringe Benefits</v>
          </cell>
          <cell r="H11933">
            <v>2014</v>
          </cell>
        </row>
        <row r="11934">
          <cell r="A11934" t="str">
            <v>UWWTW</v>
          </cell>
          <cell r="C11934">
            <v>128</v>
          </cell>
          <cell r="E11934">
            <v>59.62</v>
          </cell>
          <cell r="F11934" t="str">
            <v>FIN_RPT</v>
          </cell>
          <cell r="G11934" t="str">
            <v>510_Fringe Benefits</v>
          </cell>
          <cell r="H11934">
            <v>2014</v>
          </cell>
        </row>
        <row r="11935">
          <cell r="A11935" t="str">
            <v>UWWTW</v>
          </cell>
          <cell r="C11935">
            <v>131</v>
          </cell>
          <cell r="E11935">
            <v>12026.24</v>
          </cell>
          <cell r="F11935" t="str">
            <v>FIN_RPT</v>
          </cell>
          <cell r="G11935" t="str">
            <v>510_Fringe Benefits</v>
          </cell>
          <cell r="H11935">
            <v>2014</v>
          </cell>
        </row>
        <row r="11936">
          <cell r="A11936" t="str">
            <v>UWWTW</v>
          </cell>
          <cell r="C11936">
            <v>136</v>
          </cell>
          <cell r="E11936">
            <v>0.35</v>
          </cell>
          <cell r="F11936" t="str">
            <v>FIN_RPT</v>
          </cell>
          <cell r="G11936" t="str">
            <v>510_Fringe Benefits</v>
          </cell>
          <cell r="H11936">
            <v>2014</v>
          </cell>
        </row>
        <row r="11937">
          <cell r="A11937" t="str">
            <v>UWWTW</v>
          </cell>
          <cell r="C11937">
            <v>144</v>
          </cell>
          <cell r="E11937">
            <v>0.67</v>
          </cell>
          <cell r="F11937" t="str">
            <v>FIN_RPT</v>
          </cell>
          <cell r="G11937" t="str">
            <v>510_Fringe Benefits</v>
          </cell>
          <cell r="H11937">
            <v>2014</v>
          </cell>
        </row>
        <row r="11938">
          <cell r="A11938" t="str">
            <v>UWWTW</v>
          </cell>
          <cell r="C11938">
            <v>150</v>
          </cell>
          <cell r="E11938">
            <v>0.49</v>
          </cell>
          <cell r="F11938" t="str">
            <v>FIN_RPT</v>
          </cell>
          <cell r="G11938" t="str">
            <v>510_Fringe Benefits</v>
          </cell>
          <cell r="H11938">
            <v>2014</v>
          </cell>
        </row>
        <row r="11939">
          <cell r="A11939" t="str">
            <v>UWWTW</v>
          </cell>
          <cell r="C11939">
            <v>189</v>
          </cell>
          <cell r="E11939">
            <v>1.88</v>
          </cell>
          <cell r="F11939" t="str">
            <v>FIN_RPT</v>
          </cell>
          <cell r="G11939" t="str">
            <v>510_Fringe Benefits</v>
          </cell>
          <cell r="H11939">
            <v>2014</v>
          </cell>
        </row>
        <row r="11940">
          <cell r="A11940" t="str">
            <v>UWWTW</v>
          </cell>
          <cell r="C11940">
            <v>233</v>
          </cell>
          <cell r="E11940">
            <v>1.64</v>
          </cell>
          <cell r="F11940" t="str">
            <v>FIN_RPT</v>
          </cell>
          <cell r="G11940" t="str">
            <v>510_Fringe Benefits</v>
          </cell>
          <cell r="H11940">
            <v>2014</v>
          </cell>
        </row>
        <row r="11941">
          <cell r="A11941" t="str">
            <v>UWWTW</v>
          </cell>
          <cell r="C11941">
            <v>402</v>
          </cell>
          <cell r="E11941">
            <v>1.4</v>
          </cell>
          <cell r="F11941" t="str">
            <v>FIN_RPT</v>
          </cell>
          <cell r="G11941" t="str">
            <v>510_Fringe Benefits</v>
          </cell>
          <cell r="H11941">
            <v>2014</v>
          </cell>
        </row>
        <row r="11942">
          <cell r="A11942" t="str">
            <v>UWWTW</v>
          </cell>
          <cell r="C11942">
            <v>102</v>
          </cell>
          <cell r="E11942">
            <v>-10888.77</v>
          </cell>
          <cell r="F11942" t="str">
            <v>FIN_RPT</v>
          </cell>
          <cell r="G11942" t="str">
            <v>510_Fringe Benefits</v>
          </cell>
          <cell r="H11942">
            <v>2014</v>
          </cell>
        </row>
        <row r="11943">
          <cell r="A11943" t="str">
            <v>UWWTW</v>
          </cell>
          <cell r="C11943">
            <v>131</v>
          </cell>
          <cell r="E11943">
            <v>10888.77</v>
          </cell>
          <cell r="F11943" t="str">
            <v>FIN_RPT</v>
          </cell>
          <cell r="G11943" t="str">
            <v>510_Fringe Benefits</v>
          </cell>
          <cell r="H11943">
            <v>2014</v>
          </cell>
        </row>
        <row r="11944">
          <cell r="A11944" t="str">
            <v>UWWTW</v>
          </cell>
          <cell r="C11944">
            <v>102</v>
          </cell>
          <cell r="E11944">
            <v>-16180.54</v>
          </cell>
          <cell r="F11944" t="str">
            <v>FIN_RPT</v>
          </cell>
          <cell r="G11944" t="str">
            <v>510_Fringe Benefits</v>
          </cell>
          <cell r="H11944">
            <v>2014</v>
          </cell>
        </row>
        <row r="11945">
          <cell r="A11945" t="str">
            <v>UWWTW</v>
          </cell>
          <cell r="C11945">
            <v>131</v>
          </cell>
          <cell r="E11945">
            <v>16180.54</v>
          </cell>
          <cell r="F11945" t="str">
            <v>FIN_RPT</v>
          </cell>
          <cell r="G11945" t="str">
            <v>510_Fringe Benefits</v>
          </cell>
          <cell r="H11945">
            <v>2014</v>
          </cell>
        </row>
        <row r="11946">
          <cell r="A11946" t="str">
            <v>UWWTW</v>
          </cell>
          <cell r="C11946">
            <v>102</v>
          </cell>
          <cell r="E11946">
            <v>-7373.19</v>
          </cell>
          <cell r="F11946" t="str">
            <v>FIN_RPT</v>
          </cell>
          <cell r="G11946" t="str">
            <v>510_Fringe Benefits</v>
          </cell>
          <cell r="H11946">
            <v>2014</v>
          </cell>
        </row>
        <row r="11947">
          <cell r="A11947" t="str">
            <v>UWWTW</v>
          </cell>
          <cell r="C11947">
            <v>131</v>
          </cell>
          <cell r="E11947">
            <v>7373.19</v>
          </cell>
          <cell r="F11947" t="str">
            <v>FIN_RPT</v>
          </cell>
          <cell r="G11947" t="str">
            <v>510_Fringe Benefits</v>
          </cell>
          <cell r="H11947">
            <v>2014</v>
          </cell>
        </row>
        <row r="11948">
          <cell r="A11948" t="str">
            <v>UWWTW</v>
          </cell>
          <cell r="C11948">
            <v>102</v>
          </cell>
          <cell r="E11948">
            <v>-5898.2</v>
          </cell>
          <cell r="F11948" t="str">
            <v>FIN_RPT</v>
          </cell>
          <cell r="G11948" t="str">
            <v>510_Fringe Benefits</v>
          </cell>
          <cell r="H11948">
            <v>2014</v>
          </cell>
        </row>
        <row r="11949">
          <cell r="A11949" t="str">
            <v>UWWTW</v>
          </cell>
          <cell r="C11949">
            <v>131</v>
          </cell>
          <cell r="E11949">
            <v>5898.2</v>
          </cell>
          <cell r="F11949" t="str">
            <v>FIN_RPT</v>
          </cell>
          <cell r="G11949" t="str">
            <v>510_Fringe Benefits</v>
          </cell>
          <cell r="H11949">
            <v>2014</v>
          </cell>
        </row>
        <row r="11950">
          <cell r="A11950" t="str">
            <v>UWWTW</v>
          </cell>
          <cell r="C11950">
            <v>102</v>
          </cell>
          <cell r="E11950">
            <v>-110206.27</v>
          </cell>
          <cell r="F11950" t="str">
            <v>FIN_RPT</v>
          </cell>
          <cell r="G11950" t="str">
            <v>530_Supplies and Serv</v>
          </cell>
          <cell r="H11950">
            <v>2014</v>
          </cell>
        </row>
        <row r="11951">
          <cell r="A11951" t="str">
            <v>UWWTW</v>
          </cell>
          <cell r="C11951">
            <v>131</v>
          </cell>
          <cell r="E11951">
            <v>110206.27</v>
          </cell>
          <cell r="F11951" t="str">
            <v>FIN_RPT</v>
          </cell>
          <cell r="G11951" t="str">
            <v>530_Supplies and Serv</v>
          </cell>
          <cell r="H11951">
            <v>2014</v>
          </cell>
        </row>
        <row r="11952">
          <cell r="A11952" t="str">
            <v>UWWTW</v>
          </cell>
          <cell r="C11952">
            <v>102</v>
          </cell>
          <cell r="E11952">
            <v>-4214.17</v>
          </cell>
          <cell r="F11952" t="str">
            <v>FIN_RPT</v>
          </cell>
          <cell r="G11952" t="str">
            <v>530_Supplies and Serv</v>
          </cell>
          <cell r="H11952">
            <v>2014</v>
          </cell>
        </row>
        <row r="11953">
          <cell r="A11953" t="str">
            <v>UWWTW</v>
          </cell>
          <cell r="C11953">
            <v>131</v>
          </cell>
          <cell r="E11953">
            <v>4214.17</v>
          </cell>
          <cell r="F11953" t="str">
            <v>FIN_RPT</v>
          </cell>
          <cell r="G11953" t="str">
            <v>530_Supplies and Serv</v>
          </cell>
          <cell r="H11953">
            <v>2014</v>
          </cell>
        </row>
        <row r="11954">
          <cell r="A11954" t="str">
            <v>UWWTW</v>
          </cell>
          <cell r="C11954">
            <v>102</v>
          </cell>
          <cell r="E11954">
            <v>-614.51</v>
          </cell>
          <cell r="F11954" t="str">
            <v>FIN_RPT</v>
          </cell>
          <cell r="G11954" t="str">
            <v>530_Supplies and Serv</v>
          </cell>
          <cell r="H11954">
            <v>2014</v>
          </cell>
        </row>
        <row r="11955">
          <cell r="A11955" t="str">
            <v>UWWTW</v>
          </cell>
          <cell r="C11955">
            <v>131</v>
          </cell>
          <cell r="E11955">
            <v>614.51</v>
          </cell>
          <cell r="F11955" t="str">
            <v>FIN_RPT</v>
          </cell>
          <cell r="G11955" t="str">
            <v>530_Supplies and Serv</v>
          </cell>
          <cell r="H11955">
            <v>2014</v>
          </cell>
        </row>
        <row r="11956">
          <cell r="A11956" t="str">
            <v>UWWTW</v>
          </cell>
          <cell r="C11956">
            <v>102</v>
          </cell>
          <cell r="E11956">
            <v>-60491.22</v>
          </cell>
          <cell r="F11956" t="str">
            <v>FIN_RPT</v>
          </cell>
          <cell r="G11956" t="str">
            <v>530_Supplies and Serv</v>
          </cell>
          <cell r="H11956">
            <v>2014</v>
          </cell>
        </row>
        <row r="11957">
          <cell r="A11957" t="str">
            <v>UWWTW</v>
          </cell>
          <cell r="C11957">
            <v>131</v>
          </cell>
          <cell r="E11957">
            <v>60491.22</v>
          </cell>
          <cell r="F11957" t="str">
            <v>FIN_RPT</v>
          </cell>
          <cell r="G11957" t="str">
            <v>530_Supplies and Serv</v>
          </cell>
          <cell r="H11957">
            <v>2014</v>
          </cell>
        </row>
        <row r="11958">
          <cell r="A11958" t="str">
            <v>UWWTW</v>
          </cell>
          <cell r="C11958">
            <v>102</v>
          </cell>
          <cell r="E11958">
            <v>-31048.18</v>
          </cell>
          <cell r="F11958" t="str">
            <v>FIN_RPT</v>
          </cell>
          <cell r="G11958" t="str">
            <v>530_Supplies and Serv</v>
          </cell>
          <cell r="H11958">
            <v>2014</v>
          </cell>
        </row>
        <row r="11959">
          <cell r="A11959" t="str">
            <v>UWWTW</v>
          </cell>
          <cell r="C11959">
            <v>131</v>
          </cell>
          <cell r="E11959">
            <v>31048.18</v>
          </cell>
          <cell r="F11959" t="str">
            <v>FIN_RPT</v>
          </cell>
          <cell r="G11959" t="str">
            <v>530_Supplies and Serv</v>
          </cell>
          <cell r="H11959">
            <v>2014</v>
          </cell>
        </row>
        <row r="11960">
          <cell r="A11960" t="str">
            <v>UWWTW</v>
          </cell>
          <cell r="C11960">
            <v>102</v>
          </cell>
          <cell r="E11960">
            <v>-1000</v>
          </cell>
          <cell r="F11960" t="str">
            <v>FIN_RPT</v>
          </cell>
          <cell r="G11960" t="str">
            <v>530_Supplies and Serv</v>
          </cell>
          <cell r="H11960">
            <v>2014</v>
          </cell>
        </row>
        <row r="11961">
          <cell r="A11961" t="str">
            <v>UWWTW</v>
          </cell>
          <cell r="C11961">
            <v>131</v>
          </cell>
          <cell r="E11961">
            <v>1000</v>
          </cell>
          <cell r="F11961" t="str">
            <v>FIN_RPT</v>
          </cell>
          <cell r="G11961" t="str">
            <v>530_Supplies and Serv</v>
          </cell>
          <cell r="H11961">
            <v>2014</v>
          </cell>
        </row>
        <row r="11962">
          <cell r="A11962" t="str">
            <v>UWWTW</v>
          </cell>
          <cell r="C11962">
            <v>102</v>
          </cell>
          <cell r="E11962">
            <v>-41227.54</v>
          </cell>
          <cell r="F11962" t="str">
            <v>FIN_RPT</v>
          </cell>
          <cell r="G11962" t="str">
            <v>530_Supplies and Serv</v>
          </cell>
          <cell r="H11962">
            <v>2014</v>
          </cell>
        </row>
        <row r="11963">
          <cell r="A11963" t="str">
            <v>UWWTW</v>
          </cell>
          <cell r="C11963">
            <v>131</v>
          </cell>
          <cell r="E11963">
            <v>41227.54</v>
          </cell>
          <cell r="F11963" t="str">
            <v>FIN_RPT</v>
          </cell>
          <cell r="G11963" t="str">
            <v>530_Supplies and Serv</v>
          </cell>
          <cell r="H11963">
            <v>2014</v>
          </cell>
        </row>
        <row r="11964">
          <cell r="A11964" t="str">
            <v>UWWTW</v>
          </cell>
          <cell r="C11964">
            <v>102</v>
          </cell>
          <cell r="E11964">
            <v>-118987.58</v>
          </cell>
          <cell r="F11964" t="str">
            <v>FIN_RPT</v>
          </cell>
          <cell r="G11964" t="str">
            <v>530_Supplies and Serv</v>
          </cell>
          <cell r="H11964">
            <v>2014</v>
          </cell>
        </row>
        <row r="11965">
          <cell r="A11965" t="str">
            <v>UWWTW</v>
          </cell>
          <cell r="C11965">
            <v>131</v>
          </cell>
          <cell r="E11965">
            <v>118987.58</v>
          </cell>
          <cell r="F11965" t="str">
            <v>FIN_RPT</v>
          </cell>
          <cell r="G11965" t="str">
            <v>530_Supplies and Serv</v>
          </cell>
          <cell r="H11965">
            <v>2014</v>
          </cell>
        </row>
        <row r="11966">
          <cell r="A11966" t="str">
            <v>UWWTW</v>
          </cell>
          <cell r="C11966">
            <v>102</v>
          </cell>
          <cell r="E11966">
            <v>-394843.11</v>
          </cell>
          <cell r="F11966" t="str">
            <v>FIN_RPT</v>
          </cell>
          <cell r="G11966" t="str">
            <v>530_Supplies and Serv</v>
          </cell>
          <cell r="H11966">
            <v>2014</v>
          </cell>
        </row>
        <row r="11967">
          <cell r="A11967" t="str">
            <v>UWWTW</v>
          </cell>
          <cell r="C11967">
            <v>131</v>
          </cell>
          <cell r="E11967">
            <v>394843.11</v>
          </cell>
          <cell r="F11967" t="str">
            <v>FIN_RPT</v>
          </cell>
          <cell r="G11967" t="str">
            <v>530_Supplies and Serv</v>
          </cell>
          <cell r="H11967">
            <v>2014</v>
          </cell>
        </row>
        <row r="11968">
          <cell r="A11968" t="str">
            <v>UWWTW</v>
          </cell>
          <cell r="C11968">
            <v>102</v>
          </cell>
          <cell r="E11968">
            <v>-14523</v>
          </cell>
          <cell r="F11968" t="str">
            <v>FIN_RPT</v>
          </cell>
          <cell r="G11968" t="str">
            <v>530_Supplies and Serv</v>
          </cell>
          <cell r="H11968">
            <v>2014</v>
          </cell>
        </row>
        <row r="11969">
          <cell r="A11969" t="str">
            <v>UWWTW</v>
          </cell>
          <cell r="C11969">
            <v>131</v>
          </cell>
          <cell r="E11969">
            <v>14523</v>
          </cell>
          <cell r="F11969" t="str">
            <v>FIN_RPT</v>
          </cell>
          <cell r="G11969" t="str">
            <v>530_Supplies and Serv</v>
          </cell>
          <cell r="H11969">
            <v>2014</v>
          </cell>
        </row>
        <row r="11970">
          <cell r="A11970" t="str">
            <v>UWWTW</v>
          </cell>
          <cell r="C11970">
            <v>102</v>
          </cell>
          <cell r="E11970">
            <v>-1000</v>
          </cell>
          <cell r="F11970" t="str">
            <v>FIN_RPT</v>
          </cell>
          <cell r="G11970" t="str">
            <v>530_Supplies and Serv</v>
          </cell>
          <cell r="H11970">
            <v>2014</v>
          </cell>
        </row>
        <row r="11971">
          <cell r="A11971" t="str">
            <v>UWWTW</v>
          </cell>
          <cell r="C11971">
            <v>131</v>
          </cell>
          <cell r="E11971">
            <v>1000</v>
          </cell>
          <cell r="F11971" t="str">
            <v>FIN_RPT</v>
          </cell>
          <cell r="G11971" t="str">
            <v>530_Supplies and Serv</v>
          </cell>
          <cell r="H11971">
            <v>2014</v>
          </cell>
        </row>
        <row r="11972">
          <cell r="A11972" t="str">
            <v>UWWTW</v>
          </cell>
          <cell r="C11972">
            <v>102</v>
          </cell>
          <cell r="E11972">
            <v>-15005.95</v>
          </cell>
          <cell r="F11972" t="str">
            <v>FIN_RPT</v>
          </cell>
          <cell r="G11972" t="str">
            <v>530_Supplies and Serv</v>
          </cell>
          <cell r="H11972">
            <v>2014</v>
          </cell>
        </row>
        <row r="11973">
          <cell r="A11973" t="str">
            <v>UWWTW</v>
          </cell>
          <cell r="C11973">
            <v>131</v>
          </cell>
          <cell r="E11973">
            <v>15005.95</v>
          </cell>
          <cell r="F11973" t="str">
            <v>FIN_RPT</v>
          </cell>
          <cell r="G11973" t="str">
            <v>530_Supplies and Serv</v>
          </cell>
          <cell r="H11973">
            <v>2014</v>
          </cell>
        </row>
        <row r="11974">
          <cell r="A11974" t="str">
            <v>UWWTW</v>
          </cell>
          <cell r="C11974">
            <v>102</v>
          </cell>
          <cell r="E11974">
            <v>-63617.57</v>
          </cell>
          <cell r="F11974" t="str">
            <v>FIN_RPT</v>
          </cell>
          <cell r="G11974" t="str">
            <v>530_Supplies and Serv</v>
          </cell>
          <cell r="H11974">
            <v>2014</v>
          </cell>
        </row>
        <row r="11975">
          <cell r="A11975" t="str">
            <v>UWWTW</v>
          </cell>
          <cell r="C11975">
            <v>131</v>
          </cell>
          <cell r="E11975">
            <v>63617.57</v>
          </cell>
          <cell r="F11975" t="str">
            <v>FIN_RPT</v>
          </cell>
          <cell r="G11975" t="str">
            <v>530_Supplies and Serv</v>
          </cell>
          <cell r="H11975">
            <v>2014</v>
          </cell>
        </row>
        <row r="11976">
          <cell r="A11976" t="str">
            <v>UWWTW</v>
          </cell>
          <cell r="C11976">
            <v>102</v>
          </cell>
          <cell r="E11976">
            <v>-14276.82</v>
          </cell>
          <cell r="F11976" t="str">
            <v>FIN_RPT</v>
          </cell>
          <cell r="G11976" t="str">
            <v>530_Supplies and Serv</v>
          </cell>
          <cell r="H11976">
            <v>2014</v>
          </cell>
        </row>
        <row r="11977">
          <cell r="A11977" t="str">
            <v>UWWTW</v>
          </cell>
          <cell r="C11977">
            <v>131</v>
          </cell>
          <cell r="E11977">
            <v>14276.82</v>
          </cell>
          <cell r="F11977" t="str">
            <v>FIN_RPT</v>
          </cell>
          <cell r="G11977" t="str">
            <v>530_Supplies and Serv</v>
          </cell>
          <cell r="H11977">
            <v>2014</v>
          </cell>
        </row>
        <row r="11978">
          <cell r="A11978" t="str">
            <v>UWWTW</v>
          </cell>
          <cell r="C11978">
            <v>102</v>
          </cell>
          <cell r="E11978">
            <v>-198604.15</v>
          </cell>
          <cell r="F11978" t="str">
            <v>FIN_RPT</v>
          </cell>
          <cell r="G11978" t="str">
            <v>530_Supplies and Serv</v>
          </cell>
          <cell r="H11978">
            <v>2014</v>
          </cell>
        </row>
        <row r="11979">
          <cell r="A11979" t="str">
            <v>UWWTW</v>
          </cell>
          <cell r="C11979">
            <v>131</v>
          </cell>
          <cell r="E11979">
            <v>158789.15</v>
          </cell>
          <cell r="F11979" t="str">
            <v>FIN_RPT</v>
          </cell>
          <cell r="G11979" t="str">
            <v>530_Supplies and Serv</v>
          </cell>
          <cell r="H11979">
            <v>2014</v>
          </cell>
        </row>
        <row r="11980">
          <cell r="A11980" t="str">
            <v>UWWTW</v>
          </cell>
          <cell r="C11980">
            <v>102</v>
          </cell>
          <cell r="E11980">
            <v>-68527.91</v>
          </cell>
          <cell r="F11980" t="str">
            <v>FIN_RPT</v>
          </cell>
          <cell r="G11980" t="str">
            <v>530_Supplies and Serv</v>
          </cell>
          <cell r="H11980">
            <v>2014</v>
          </cell>
        </row>
        <row r="11981">
          <cell r="A11981" t="str">
            <v>UWWTW</v>
          </cell>
          <cell r="C11981">
            <v>131</v>
          </cell>
          <cell r="E11981">
            <v>68527.91</v>
          </cell>
          <cell r="F11981" t="str">
            <v>FIN_RPT</v>
          </cell>
          <cell r="G11981" t="str">
            <v>530_Supplies and Serv</v>
          </cell>
          <cell r="H11981">
            <v>2014</v>
          </cell>
        </row>
        <row r="11982">
          <cell r="A11982" t="str">
            <v>UWWTW</v>
          </cell>
          <cell r="C11982">
            <v>102</v>
          </cell>
          <cell r="E11982">
            <v>-99.97</v>
          </cell>
          <cell r="F11982" t="str">
            <v>FIN_RPT</v>
          </cell>
          <cell r="G11982" t="str">
            <v>530_Supplies and Serv</v>
          </cell>
          <cell r="H11982">
            <v>2014</v>
          </cell>
        </row>
        <row r="11983">
          <cell r="A11983" t="str">
            <v>UWWTW</v>
          </cell>
          <cell r="C11983">
            <v>131</v>
          </cell>
          <cell r="E11983">
            <v>99.97</v>
          </cell>
          <cell r="F11983" t="str">
            <v>FIN_RPT</v>
          </cell>
          <cell r="G11983" t="str">
            <v>530_Supplies and Serv</v>
          </cell>
          <cell r="H11983">
            <v>2014</v>
          </cell>
        </row>
        <row r="11984">
          <cell r="A11984" t="str">
            <v>UWWTW</v>
          </cell>
          <cell r="C11984">
            <v>102</v>
          </cell>
          <cell r="E11984">
            <v>-329489.25</v>
          </cell>
          <cell r="F11984" t="str">
            <v>FIN_RPT</v>
          </cell>
          <cell r="G11984" t="str">
            <v>530_Supplies and Serv</v>
          </cell>
          <cell r="H11984">
            <v>2014</v>
          </cell>
        </row>
        <row r="11985">
          <cell r="A11985" t="str">
            <v>UWWTW</v>
          </cell>
          <cell r="C11985">
            <v>131</v>
          </cell>
          <cell r="E11985">
            <v>353309.83</v>
          </cell>
          <cell r="F11985" t="str">
            <v>FIN_RPT</v>
          </cell>
          <cell r="G11985" t="str">
            <v>530_Supplies and Serv</v>
          </cell>
          <cell r="H11985">
            <v>2014</v>
          </cell>
        </row>
        <row r="11986">
          <cell r="A11986" t="str">
            <v>UWWTW</v>
          </cell>
          <cell r="C11986">
            <v>136</v>
          </cell>
          <cell r="E11986">
            <v>27.54</v>
          </cell>
          <cell r="F11986" t="str">
            <v>FIN_RPT</v>
          </cell>
          <cell r="G11986" t="str">
            <v>530_Supplies and Serv</v>
          </cell>
          <cell r="H11986">
            <v>2014</v>
          </cell>
        </row>
        <row r="11987">
          <cell r="A11987" t="str">
            <v>UWWTW</v>
          </cell>
          <cell r="C11987">
            <v>402</v>
          </cell>
          <cell r="E11987">
            <v>-23820.58</v>
          </cell>
          <cell r="F11987" t="str">
            <v>FIN_RPT</v>
          </cell>
          <cell r="G11987" t="str">
            <v>530_Supplies and Serv</v>
          </cell>
          <cell r="H11987">
            <v>2014</v>
          </cell>
        </row>
        <row r="11988">
          <cell r="A11988" t="str">
            <v>UWWTW</v>
          </cell>
          <cell r="C11988">
            <v>102</v>
          </cell>
          <cell r="E11988">
            <v>-15041.2</v>
          </cell>
          <cell r="F11988" t="str">
            <v>FIN_RPT</v>
          </cell>
          <cell r="G11988" t="str">
            <v>530_Supplies and Serv</v>
          </cell>
          <cell r="H11988">
            <v>2014</v>
          </cell>
        </row>
        <row r="11989">
          <cell r="A11989" t="str">
            <v>UWWTW</v>
          </cell>
          <cell r="C11989">
            <v>131</v>
          </cell>
          <cell r="E11989">
            <v>15041.2</v>
          </cell>
          <cell r="F11989" t="str">
            <v>FIN_RPT</v>
          </cell>
          <cell r="G11989" t="str">
            <v>530_Supplies and Serv</v>
          </cell>
          <cell r="H11989">
            <v>2014</v>
          </cell>
        </row>
        <row r="11990">
          <cell r="A11990" t="str">
            <v>UWWTW</v>
          </cell>
          <cell r="C11990">
            <v>102</v>
          </cell>
          <cell r="E11990">
            <v>-40302.04</v>
          </cell>
          <cell r="F11990" t="str">
            <v>FIN_RPT</v>
          </cell>
          <cell r="G11990" t="str">
            <v>530_Supplies and Serv</v>
          </cell>
          <cell r="H11990">
            <v>2014</v>
          </cell>
        </row>
        <row r="11991">
          <cell r="A11991" t="str">
            <v>UWWTW</v>
          </cell>
          <cell r="C11991">
            <v>131</v>
          </cell>
          <cell r="E11991">
            <v>40302.04</v>
          </cell>
          <cell r="F11991" t="str">
            <v>FIN_RPT</v>
          </cell>
          <cell r="G11991" t="str">
            <v>530_Supplies and Serv</v>
          </cell>
          <cell r="H11991">
            <v>2014</v>
          </cell>
        </row>
        <row r="11992">
          <cell r="A11992" t="str">
            <v>UWWTW</v>
          </cell>
          <cell r="C11992">
            <v>102</v>
          </cell>
          <cell r="E11992">
            <v>-53304.160000000003</v>
          </cell>
          <cell r="F11992" t="str">
            <v>FIN_RPT</v>
          </cell>
          <cell r="G11992" t="str">
            <v>530_Supplies and Serv</v>
          </cell>
          <cell r="H11992">
            <v>2014</v>
          </cell>
        </row>
        <row r="11993">
          <cell r="A11993" t="str">
            <v>UWWTW</v>
          </cell>
          <cell r="C11993">
            <v>131</v>
          </cell>
          <cell r="E11993">
            <v>53304.160000000003</v>
          </cell>
          <cell r="F11993" t="str">
            <v>FIN_RPT</v>
          </cell>
          <cell r="G11993" t="str">
            <v>530_Supplies and Serv</v>
          </cell>
          <cell r="H11993">
            <v>2014</v>
          </cell>
        </row>
        <row r="11994">
          <cell r="A11994" t="str">
            <v>UWWTW</v>
          </cell>
          <cell r="C11994">
            <v>102</v>
          </cell>
          <cell r="E11994">
            <v>-52506</v>
          </cell>
          <cell r="F11994" t="str">
            <v>FIN_RPT</v>
          </cell>
          <cell r="G11994" t="str">
            <v>530_Supplies and Serv</v>
          </cell>
          <cell r="H11994">
            <v>2014</v>
          </cell>
        </row>
        <row r="11995">
          <cell r="A11995" t="str">
            <v>UWWTW</v>
          </cell>
          <cell r="C11995">
            <v>131</v>
          </cell>
          <cell r="E11995">
            <v>52506</v>
          </cell>
          <cell r="F11995" t="str">
            <v>FIN_RPT</v>
          </cell>
          <cell r="G11995" t="str">
            <v>530_Supplies and Serv</v>
          </cell>
          <cell r="H11995">
            <v>2014</v>
          </cell>
        </row>
        <row r="11996">
          <cell r="A11996" t="str">
            <v>UWWTW</v>
          </cell>
          <cell r="C11996">
            <v>102</v>
          </cell>
          <cell r="E11996">
            <v>-2333.0700000000002</v>
          </cell>
          <cell r="F11996" t="str">
            <v>FIN_RPT</v>
          </cell>
          <cell r="G11996" t="str">
            <v>530_Supplies and Serv</v>
          </cell>
          <cell r="H11996">
            <v>2014</v>
          </cell>
        </row>
        <row r="11997">
          <cell r="A11997" t="str">
            <v>UWWTW</v>
          </cell>
          <cell r="C11997">
            <v>131</v>
          </cell>
          <cell r="E11997">
            <v>2333.0700000000002</v>
          </cell>
          <cell r="F11997" t="str">
            <v>FIN_RPT</v>
          </cell>
          <cell r="G11997" t="str">
            <v>530_Supplies and Serv</v>
          </cell>
          <cell r="H11997">
            <v>2014</v>
          </cell>
        </row>
        <row r="11998">
          <cell r="A11998" t="str">
            <v>UWWTW</v>
          </cell>
          <cell r="C11998">
            <v>102</v>
          </cell>
          <cell r="E11998">
            <v>-11880</v>
          </cell>
          <cell r="F11998" t="str">
            <v>FIN_RPT</v>
          </cell>
          <cell r="G11998" t="str">
            <v>530_Supplies and Serv</v>
          </cell>
          <cell r="H11998">
            <v>2014</v>
          </cell>
        </row>
        <row r="11999">
          <cell r="A11999" t="str">
            <v>UWWTW</v>
          </cell>
          <cell r="C11999">
            <v>131</v>
          </cell>
          <cell r="E11999">
            <v>11880</v>
          </cell>
          <cell r="F11999" t="str">
            <v>FIN_RPT</v>
          </cell>
          <cell r="G11999" t="str">
            <v>530_Supplies and Serv</v>
          </cell>
          <cell r="H11999">
            <v>2014</v>
          </cell>
        </row>
        <row r="12000">
          <cell r="A12000" t="str">
            <v>UWWTW</v>
          </cell>
          <cell r="C12000">
            <v>102</v>
          </cell>
          <cell r="E12000">
            <v>-195.45</v>
          </cell>
          <cell r="F12000" t="str">
            <v>FIN_RPT</v>
          </cell>
          <cell r="G12000" t="str">
            <v>530_Supplies and Serv</v>
          </cell>
          <cell r="H12000">
            <v>2014</v>
          </cell>
        </row>
        <row r="12001">
          <cell r="A12001" t="str">
            <v>UWWTW</v>
          </cell>
          <cell r="C12001">
            <v>131</v>
          </cell>
          <cell r="E12001">
            <v>195.45</v>
          </cell>
          <cell r="F12001" t="str">
            <v>FIN_RPT</v>
          </cell>
          <cell r="G12001" t="str">
            <v>530_Supplies and Serv</v>
          </cell>
          <cell r="H12001">
            <v>2014</v>
          </cell>
        </row>
        <row r="12002">
          <cell r="A12002" t="str">
            <v>UWWTW</v>
          </cell>
          <cell r="C12002">
            <v>102</v>
          </cell>
          <cell r="E12002">
            <v>-10971.38</v>
          </cell>
          <cell r="F12002" t="str">
            <v>FIN_RPT</v>
          </cell>
          <cell r="G12002" t="str">
            <v>530_Supplies and Serv</v>
          </cell>
          <cell r="H12002">
            <v>2014</v>
          </cell>
        </row>
        <row r="12003">
          <cell r="A12003" t="str">
            <v>UWWTW</v>
          </cell>
          <cell r="C12003">
            <v>131</v>
          </cell>
          <cell r="E12003">
            <v>10971.38</v>
          </cell>
          <cell r="F12003" t="str">
            <v>FIN_RPT</v>
          </cell>
          <cell r="G12003" t="str">
            <v>530_Supplies and Serv</v>
          </cell>
          <cell r="H12003">
            <v>2014</v>
          </cell>
        </row>
        <row r="12004">
          <cell r="A12004" t="str">
            <v>UWWTW</v>
          </cell>
          <cell r="C12004">
            <v>102</v>
          </cell>
          <cell r="E12004">
            <v>-153769.57</v>
          </cell>
          <cell r="F12004" t="str">
            <v>FIN_RPT</v>
          </cell>
          <cell r="G12004" t="str">
            <v>530_Supplies and Serv</v>
          </cell>
          <cell r="H12004">
            <v>2014</v>
          </cell>
        </row>
        <row r="12005">
          <cell r="A12005" t="str">
            <v>UWWTW</v>
          </cell>
          <cell r="C12005">
            <v>131</v>
          </cell>
          <cell r="E12005">
            <v>153769.57</v>
          </cell>
          <cell r="F12005" t="str">
            <v>FIN_RPT</v>
          </cell>
          <cell r="G12005" t="str">
            <v>530_Supplies and Serv</v>
          </cell>
          <cell r="H12005">
            <v>2014</v>
          </cell>
        </row>
        <row r="12006">
          <cell r="A12006" t="str">
            <v>UWWTW</v>
          </cell>
          <cell r="C12006">
            <v>102</v>
          </cell>
          <cell r="E12006">
            <v>-5960.65</v>
          </cell>
          <cell r="F12006" t="str">
            <v>FIN_RPT</v>
          </cell>
          <cell r="G12006" t="str">
            <v>530_Supplies and Serv</v>
          </cell>
          <cell r="H12006">
            <v>2014</v>
          </cell>
        </row>
        <row r="12007">
          <cell r="A12007" t="str">
            <v>UWWTW</v>
          </cell>
          <cell r="C12007">
            <v>131</v>
          </cell>
          <cell r="E12007">
            <v>5960.65</v>
          </cell>
          <cell r="F12007" t="str">
            <v>FIN_RPT</v>
          </cell>
          <cell r="G12007" t="str">
            <v>530_Supplies and Serv</v>
          </cell>
          <cell r="H12007">
            <v>2014</v>
          </cell>
        </row>
        <row r="12008">
          <cell r="A12008" t="str">
            <v>UWWTW</v>
          </cell>
          <cell r="C12008">
            <v>102</v>
          </cell>
          <cell r="E12008">
            <v>-14264</v>
          </cell>
          <cell r="F12008" t="str">
            <v>FIN_RPT</v>
          </cell>
          <cell r="G12008" t="str">
            <v>530_Supplies and Serv</v>
          </cell>
          <cell r="H12008">
            <v>2014</v>
          </cell>
        </row>
        <row r="12009">
          <cell r="A12009" t="str">
            <v>UWWTW</v>
          </cell>
          <cell r="C12009">
            <v>131</v>
          </cell>
          <cell r="E12009">
            <v>14264</v>
          </cell>
          <cell r="F12009" t="str">
            <v>FIN_RPT</v>
          </cell>
          <cell r="G12009" t="str">
            <v>530_Supplies and Serv</v>
          </cell>
          <cell r="H12009">
            <v>2014</v>
          </cell>
        </row>
        <row r="12010">
          <cell r="A12010" t="str">
            <v>UWWTW</v>
          </cell>
          <cell r="C12010">
            <v>102</v>
          </cell>
          <cell r="E12010">
            <v>-67257.48</v>
          </cell>
          <cell r="F12010" t="str">
            <v>FIN_RPT</v>
          </cell>
          <cell r="G12010" t="str">
            <v>530_Supplies and Serv</v>
          </cell>
          <cell r="H12010">
            <v>2014</v>
          </cell>
        </row>
        <row r="12011">
          <cell r="A12011" t="str">
            <v>UWWTW</v>
          </cell>
          <cell r="C12011">
            <v>131</v>
          </cell>
          <cell r="E12011">
            <v>67257.48</v>
          </cell>
          <cell r="F12011" t="str">
            <v>FIN_RPT</v>
          </cell>
          <cell r="G12011" t="str">
            <v>530_Supplies and Serv</v>
          </cell>
          <cell r="H12011">
            <v>2014</v>
          </cell>
        </row>
        <row r="12012">
          <cell r="A12012" t="str">
            <v>UWWTW</v>
          </cell>
          <cell r="C12012">
            <v>102</v>
          </cell>
          <cell r="E12012">
            <v>-19725</v>
          </cell>
          <cell r="F12012" t="str">
            <v>FIN_RPT</v>
          </cell>
          <cell r="G12012" t="str">
            <v>530_Supplies and Serv</v>
          </cell>
          <cell r="H12012">
            <v>2014</v>
          </cell>
        </row>
        <row r="12013">
          <cell r="A12013" t="str">
            <v>UWWTW</v>
          </cell>
          <cell r="C12013">
            <v>131</v>
          </cell>
          <cell r="E12013">
            <v>19725</v>
          </cell>
          <cell r="F12013" t="str">
            <v>FIN_RPT</v>
          </cell>
          <cell r="G12013" t="str">
            <v>530_Supplies and Serv</v>
          </cell>
          <cell r="H12013">
            <v>2014</v>
          </cell>
        </row>
        <row r="12014">
          <cell r="A12014" t="str">
            <v>UWWTW</v>
          </cell>
          <cell r="C12014">
            <v>102</v>
          </cell>
          <cell r="E12014">
            <v>-8556.19</v>
          </cell>
          <cell r="F12014" t="str">
            <v>FIN_RPT</v>
          </cell>
          <cell r="G12014" t="str">
            <v>530_Supplies and Serv</v>
          </cell>
          <cell r="H12014">
            <v>2014</v>
          </cell>
        </row>
        <row r="12015">
          <cell r="A12015" t="str">
            <v>UWWTW</v>
          </cell>
          <cell r="C12015">
            <v>131</v>
          </cell>
          <cell r="E12015">
            <v>8556.19</v>
          </cell>
          <cell r="F12015" t="str">
            <v>FIN_RPT</v>
          </cell>
          <cell r="G12015" t="str">
            <v>530_Supplies and Serv</v>
          </cell>
          <cell r="H12015">
            <v>2014</v>
          </cell>
        </row>
        <row r="12016">
          <cell r="A12016" t="str">
            <v>UWWTW</v>
          </cell>
          <cell r="C12016">
            <v>102</v>
          </cell>
          <cell r="E12016">
            <v>-206901.03</v>
          </cell>
          <cell r="F12016" t="str">
            <v>FIN_RPT</v>
          </cell>
          <cell r="G12016" t="str">
            <v>530_Supplies and Serv</v>
          </cell>
          <cell r="H12016">
            <v>2014</v>
          </cell>
        </row>
        <row r="12017">
          <cell r="A12017" t="str">
            <v>UWWTW</v>
          </cell>
          <cell r="C12017">
            <v>131</v>
          </cell>
          <cell r="E12017">
            <v>206901.03</v>
          </cell>
          <cell r="F12017" t="str">
            <v>FIN_RPT</v>
          </cell>
          <cell r="G12017" t="str">
            <v>530_Supplies and Serv</v>
          </cell>
          <cell r="H12017">
            <v>2014</v>
          </cell>
        </row>
        <row r="12018">
          <cell r="A12018" t="str">
            <v>UWWTW</v>
          </cell>
          <cell r="C12018">
            <v>102</v>
          </cell>
          <cell r="E12018">
            <v>-2566014.7200000002</v>
          </cell>
          <cell r="F12018" t="str">
            <v>FIN_RPT</v>
          </cell>
          <cell r="G12018" t="str">
            <v>530_Supplies and Serv</v>
          </cell>
          <cell r="H12018">
            <v>2014</v>
          </cell>
        </row>
        <row r="12019">
          <cell r="A12019" t="str">
            <v>UWWTW</v>
          </cell>
          <cell r="C12019">
            <v>128</v>
          </cell>
          <cell r="E12019">
            <v>-410.13</v>
          </cell>
          <cell r="F12019" t="str">
            <v>FIN_RPT</v>
          </cell>
          <cell r="G12019" t="str">
            <v>530_Supplies and Serv</v>
          </cell>
          <cell r="H12019">
            <v>2014</v>
          </cell>
        </row>
        <row r="12020">
          <cell r="A12020" t="str">
            <v>UWWTW</v>
          </cell>
          <cell r="C12020">
            <v>131</v>
          </cell>
          <cell r="E12020">
            <v>2631188.88</v>
          </cell>
          <cell r="F12020" t="str">
            <v>FIN_RPT</v>
          </cell>
          <cell r="G12020" t="str">
            <v>530_Supplies and Serv</v>
          </cell>
          <cell r="H12020">
            <v>2014</v>
          </cell>
        </row>
        <row r="12021">
          <cell r="A12021" t="str">
            <v>UWWTW</v>
          </cell>
          <cell r="C12021">
            <v>102</v>
          </cell>
          <cell r="E12021">
            <v>-30165.59</v>
          </cell>
          <cell r="F12021" t="str">
            <v>FIN_RPT</v>
          </cell>
          <cell r="G12021" t="str">
            <v>530_Supplies and Serv</v>
          </cell>
          <cell r="H12021">
            <v>2014</v>
          </cell>
        </row>
        <row r="12022">
          <cell r="A12022" t="str">
            <v>UWWTW</v>
          </cell>
          <cell r="C12022">
            <v>131</v>
          </cell>
          <cell r="E12022">
            <v>24416.84</v>
          </cell>
          <cell r="F12022" t="str">
            <v>FIN_RPT</v>
          </cell>
          <cell r="G12022" t="str">
            <v>530_Supplies and Serv</v>
          </cell>
          <cell r="H12022">
            <v>2014</v>
          </cell>
        </row>
        <row r="12023">
          <cell r="A12023" t="str">
            <v>UWWTW</v>
          </cell>
          <cell r="C12023">
            <v>136</v>
          </cell>
          <cell r="E12023">
            <v>2016</v>
          </cell>
          <cell r="F12023" t="str">
            <v>FIN_RPT</v>
          </cell>
          <cell r="G12023" t="str">
            <v>530_Supplies and Serv</v>
          </cell>
          <cell r="H12023">
            <v>2014</v>
          </cell>
        </row>
        <row r="12024">
          <cell r="A12024" t="str">
            <v>UWWTW</v>
          </cell>
          <cell r="C12024">
            <v>102</v>
          </cell>
          <cell r="E12024">
            <v>-1367.36</v>
          </cell>
          <cell r="F12024" t="str">
            <v>FIN_RPT</v>
          </cell>
          <cell r="G12024" t="str">
            <v>530_Supplies and Serv</v>
          </cell>
          <cell r="H12024">
            <v>2014</v>
          </cell>
        </row>
        <row r="12025">
          <cell r="A12025" t="str">
            <v>UWWTW</v>
          </cell>
          <cell r="C12025">
            <v>131</v>
          </cell>
          <cell r="E12025">
            <v>1367.36</v>
          </cell>
          <cell r="F12025" t="str">
            <v>FIN_RPT</v>
          </cell>
          <cell r="G12025" t="str">
            <v>530_Supplies and Serv</v>
          </cell>
          <cell r="H12025">
            <v>2014</v>
          </cell>
        </row>
        <row r="12026">
          <cell r="A12026" t="str">
            <v>UWWTW</v>
          </cell>
          <cell r="C12026">
            <v>102</v>
          </cell>
          <cell r="E12026">
            <v>-190674.46</v>
          </cell>
          <cell r="F12026" t="str">
            <v>FIN_RPT</v>
          </cell>
          <cell r="G12026" t="str">
            <v>530_Supplies and Serv</v>
          </cell>
          <cell r="H12026">
            <v>2014</v>
          </cell>
        </row>
        <row r="12027">
          <cell r="A12027" t="str">
            <v>UWWTW</v>
          </cell>
          <cell r="C12027">
            <v>131</v>
          </cell>
          <cell r="E12027">
            <v>219859.96</v>
          </cell>
          <cell r="F12027" t="str">
            <v>FIN_RPT</v>
          </cell>
          <cell r="G12027" t="str">
            <v>530_Supplies and Serv</v>
          </cell>
          <cell r="H12027">
            <v>2014</v>
          </cell>
        </row>
        <row r="12028">
          <cell r="A12028" t="str">
            <v>UWWTW</v>
          </cell>
          <cell r="C12028">
            <v>109</v>
          </cell>
          <cell r="E12028">
            <v>-2844259.32</v>
          </cell>
          <cell r="F12028" t="str">
            <v>FIN_RPT</v>
          </cell>
          <cell r="G12028" t="str">
            <v>530_Supplies and Serv</v>
          </cell>
          <cell r="H12028">
            <v>2014</v>
          </cell>
        </row>
        <row r="12029">
          <cell r="A12029" t="str">
            <v>UWWTW</v>
          </cell>
          <cell r="C12029">
            <v>131</v>
          </cell>
          <cell r="E12029">
            <v>2841042.11</v>
          </cell>
          <cell r="F12029" t="str">
            <v>FIN_RPT</v>
          </cell>
          <cell r="G12029" t="str">
            <v>530_Supplies and Serv</v>
          </cell>
          <cell r="H12029">
            <v>2014</v>
          </cell>
        </row>
        <row r="12030">
          <cell r="A12030" t="str">
            <v>UWWTW</v>
          </cell>
          <cell r="C12030">
            <v>109</v>
          </cell>
          <cell r="E12030">
            <v>-133448</v>
          </cell>
          <cell r="F12030" t="str">
            <v>FIN_RPT</v>
          </cell>
          <cell r="G12030" t="str">
            <v>530_Supplies and Serv</v>
          </cell>
          <cell r="H12030">
            <v>2014</v>
          </cell>
        </row>
        <row r="12031">
          <cell r="A12031" t="str">
            <v>UWWTW</v>
          </cell>
          <cell r="C12031">
            <v>131</v>
          </cell>
          <cell r="E12031">
            <v>133448</v>
          </cell>
          <cell r="F12031" t="str">
            <v>FIN_RPT</v>
          </cell>
          <cell r="G12031" t="str">
            <v>530_Supplies and Serv</v>
          </cell>
          <cell r="H12031">
            <v>2014</v>
          </cell>
        </row>
        <row r="12032">
          <cell r="A12032" t="str">
            <v>UWWTW</v>
          </cell>
          <cell r="C12032">
            <v>102</v>
          </cell>
          <cell r="E12032">
            <v>-7764.55</v>
          </cell>
          <cell r="F12032" t="str">
            <v>FIN_RPT</v>
          </cell>
          <cell r="G12032" t="str">
            <v>530_Supplies and Serv</v>
          </cell>
          <cell r="H12032">
            <v>2014</v>
          </cell>
        </row>
        <row r="12033">
          <cell r="A12033" t="str">
            <v>UWWTW</v>
          </cell>
          <cell r="C12033">
            <v>109</v>
          </cell>
          <cell r="E12033">
            <v>-72411.570000000007</v>
          </cell>
          <cell r="F12033" t="str">
            <v>FIN_RPT</v>
          </cell>
          <cell r="G12033" t="str">
            <v>530_Supplies and Serv</v>
          </cell>
          <cell r="H12033">
            <v>2014</v>
          </cell>
        </row>
        <row r="12034">
          <cell r="A12034" t="str">
            <v>UWWTW</v>
          </cell>
          <cell r="C12034">
            <v>131</v>
          </cell>
          <cell r="E12034">
            <v>80176.12</v>
          </cell>
          <cell r="F12034" t="str">
            <v>FIN_RPT</v>
          </cell>
          <cell r="G12034" t="str">
            <v>530_Supplies and Serv</v>
          </cell>
          <cell r="H12034">
            <v>2014</v>
          </cell>
        </row>
        <row r="12035">
          <cell r="A12035" t="str">
            <v>UWWTW</v>
          </cell>
          <cell r="C12035">
            <v>109</v>
          </cell>
          <cell r="E12035">
            <v>-599219.61</v>
          </cell>
          <cell r="F12035" t="str">
            <v>FIN_RPT</v>
          </cell>
          <cell r="G12035" t="str">
            <v>530_Supplies and Serv</v>
          </cell>
          <cell r="H12035">
            <v>2014</v>
          </cell>
        </row>
        <row r="12036">
          <cell r="A12036" t="str">
            <v>UWWTW</v>
          </cell>
          <cell r="C12036">
            <v>131</v>
          </cell>
          <cell r="E12036">
            <v>582134.04</v>
          </cell>
          <cell r="F12036" t="str">
            <v>FIN_RPT</v>
          </cell>
          <cell r="G12036" t="str">
            <v>530_Supplies and Serv</v>
          </cell>
          <cell r="H12036">
            <v>2014</v>
          </cell>
        </row>
        <row r="12037">
          <cell r="A12037" t="str">
            <v>UWWTW</v>
          </cell>
          <cell r="C12037">
            <v>102</v>
          </cell>
          <cell r="E12037">
            <v>-14012.73</v>
          </cell>
          <cell r="F12037" t="str">
            <v>FIN_RPT</v>
          </cell>
          <cell r="G12037" t="str">
            <v>530_Supplies and Serv</v>
          </cell>
          <cell r="H12037">
            <v>2014</v>
          </cell>
        </row>
        <row r="12038">
          <cell r="A12038" t="str">
            <v>UWWTW</v>
          </cell>
          <cell r="C12038">
            <v>109</v>
          </cell>
          <cell r="E12038">
            <v>-235795.33</v>
          </cell>
          <cell r="F12038" t="str">
            <v>FIN_RPT</v>
          </cell>
          <cell r="G12038" t="str">
            <v>530_Supplies and Serv</v>
          </cell>
          <cell r="H12038">
            <v>2014</v>
          </cell>
        </row>
        <row r="12039">
          <cell r="A12039" t="str">
            <v>UWWTW</v>
          </cell>
          <cell r="C12039">
            <v>128</v>
          </cell>
          <cell r="E12039">
            <v>3137.83</v>
          </cell>
          <cell r="F12039" t="str">
            <v>FIN_RPT</v>
          </cell>
          <cell r="G12039" t="str">
            <v>530_Supplies and Serv</v>
          </cell>
          <cell r="H12039">
            <v>2014</v>
          </cell>
        </row>
        <row r="12040">
          <cell r="A12040" t="str">
            <v>UWWTW</v>
          </cell>
          <cell r="C12040">
            <v>131</v>
          </cell>
          <cell r="E12040">
            <v>259879.83</v>
          </cell>
          <cell r="F12040" t="str">
            <v>FIN_RPT</v>
          </cell>
          <cell r="G12040" t="str">
            <v>530_Supplies and Serv</v>
          </cell>
          <cell r="H12040">
            <v>2014</v>
          </cell>
        </row>
        <row r="12041">
          <cell r="A12041" t="str">
            <v>UWWTW</v>
          </cell>
          <cell r="C12041">
            <v>109</v>
          </cell>
          <cell r="E12041">
            <v>-392.4</v>
          </cell>
          <cell r="F12041" t="str">
            <v>FIN_RPT</v>
          </cell>
          <cell r="G12041" t="str">
            <v>530_Supplies and Serv</v>
          </cell>
          <cell r="H12041">
            <v>2014</v>
          </cell>
        </row>
        <row r="12042">
          <cell r="A12042" t="str">
            <v>UWWTW</v>
          </cell>
          <cell r="C12042">
            <v>109</v>
          </cell>
          <cell r="E12042">
            <v>-12049.4</v>
          </cell>
          <cell r="F12042" t="str">
            <v>FIN_RPT</v>
          </cell>
          <cell r="G12042" t="str">
            <v>530_Supplies and Serv</v>
          </cell>
          <cell r="H12042">
            <v>2014</v>
          </cell>
        </row>
        <row r="12043">
          <cell r="A12043" t="str">
            <v>UWWTW</v>
          </cell>
          <cell r="C12043">
            <v>131</v>
          </cell>
          <cell r="E12043">
            <v>12049.4</v>
          </cell>
          <cell r="F12043" t="str">
            <v>FIN_RPT</v>
          </cell>
          <cell r="G12043" t="str">
            <v>530_Supplies and Serv</v>
          </cell>
          <cell r="H12043">
            <v>2014</v>
          </cell>
        </row>
        <row r="12044">
          <cell r="A12044" t="str">
            <v>UWWTW</v>
          </cell>
          <cell r="C12044">
            <v>102</v>
          </cell>
          <cell r="E12044">
            <v>-1023449.44</v>
          </cell>
          <cell r="F12044" t="str">
            <v>FIN_RPT</v>
          </cell>
          <cell r="G12044" t="str">
            <v>530_Supplies and Serv</v>
          </cell>
          <cell r="H12044">
            <v>2014</v>
          </cell>
        </row>
        <row r="12045">
          <cell r="A12045" t="str">
            <v>UWWTW</v>
          </cell>
          <cell r="C12045">
            <v>131</v>
          </cell>
          <cell r="E12045">
            <v>1023449.44</v>
          </cell>
          <cell r="F12045" t="str">
            <v>FIN_RPT</v>
          </cell>
          <cell r="G12045" t="str">
            <v>530_Supplies and Serv</v>
          </cell>
          <cell r="H12045">
            <v>2014</v>
          </cell>
        </row>
        <row r="12046">
          <cell r="A12046" t="str">
            <v>UWWTW</v>
          </cell>
          <cell r="C12046">
            <v>102</v>
          </cell>
          <cell r="E12046">
            <v>-56000</v>
          </cell>
          <cell r="F12046" t="str">
            <v>FIN_RPT</v>
          </cell>
          <cell r="G12046" t="str">
            <v>530_Supplies and Serv</v>
          </cell>
          <cell r="H12046">
            <v>2014</v>
          </cell>
        </row>
        <row r="12047">
          <cell r="A12047" t="str">
            <v>UWWTW</v>
          </cell>
          <cell r="C12047">
            <v>131</v>
          </cell>
          <cell r="E12047">
            <v>56000</v>
          </cell>
          <cell r="F12047" t="str">
            <v>FIN_RPT</v>
          </cell>
          <cell r="G12047" t="str">
            <v>530_Supplies and Serv</v>
          </cell>
          <cell r="H12047">
            <v>2014</v>
          </cell>
        </row>
        <row r="12048">
          <cell r="A12048" t="str">
            <v>UWWTW</v>
          </cell>
          <cell r="C12048">
            <v>102</v>
          </cell>
          <cell r="E12048">
            <v>-623842.81000000006</v>
          </cell>
          <cell r="F12048" t="str">
            <v>FIN_RPT</v>
          </cell>
          <cell r="G12048" t="str">
            <v>530_Supplies and Serv</v>
          </cell>
          <cell r="H12048">
            <v>2014</v>
          </cell>
        </row>
        <row r="12049">
          <cell r="A12049" t="str">
            <v>UWWTW</v>
          </cell>
          <cell r="C12049">
            <v>128</v>
          </cell>
          <cell r="E12049">
            <v>-34200</v>
          </cell>
          <cell r="F12049" t="str">
            <v>FIN_RPT</v>
          </cell>
          <cell r="G12049" t="str">
            <v>530_Supplies and Serv</v>
          </cell>
          <cell r="H12049">
            <v>2014</v>
          </cell>
        </row>
        <row r="12050">
          <cell r="A12050" t="str">
            <v>UWWTW</v>
          </cell>
          <cell r="C12050">
            <v>131</v>
          </cell>
          <cell r="E12050">
            <v>623842.81000000006</v>
          </cell>
          <cell r="F12050" t="str">
            <v>FIN_RPT</v>
          </cell>
          <cell r="G12050" t="str">
            <v>530_Supplies and Serv</v>
          </cell>
          <cell r="H12050">
            <v>2014</v>
          </cell>
        </row>
        <row r="12051">
          <cell r="A12051" t="str">
            <v>UWWTW</v>
          </cell>
          <cell r="C12051">
            <v>102</v>
          </cell>
          <cell r="E12051">
            <v>-3750</v>
          </cell>
          <cell r="F12051" t="str">
            <v>FIN_RPT</v>
          </cell>
          <cell r="G12051" t="str">
            <v>530_Supplies and Serv</v>
          </cell>
          <cell r="H12051">
            <v>2014</v>
          </cell>
        </row>
        <row r="12052">
          <cell r="A12052" t="str">
            <v>UWWTW</v>
          </cell>
          <cell r="C12052">
            <v>131</v>
          </cell>
          <cell r="E12052">
            <v>3750</v>
          </cell>
          <cell r="F12052" t="str">
            <v>FIN_RPT</v>
          </cell>
          <cell r="G12052" t="str">
            <v>530_Supplies and Serv</v>
          </cell>
          <cell r="H12052">
            <v>2014</v>
          </cell>
        </row>
        <row r="12053">
          <cell r="A12053" t="str">
            <v>UWWTW</v>
          </cell>
          <cell r="C12053">
            <v>102</v>
          </cell>
          <cell r="E12053">
            <v>-177646.09</v>
          </cell>
          <cell r="F12053" t="str">
            <v>FIN_RPT</v>
          </cell>
          <cell r="G12053" t="str">
            <v>530_Supplies and Serv</v>
          </cell>
          <cell r="H12053">
            <v>2014</v>
          </cell>
        </row>
        <row r="12054">
          <cell r="A12054" t="str">
            <v>UWWTW</v>
          </cell>
          <cell r="C12054">
            <v>128</v>
          </cell>
          <cell r="E12054">
            <v>24000</v>
          </cell>
          <cell r="F12054" t="str">
            <v>FIN_RPT</v>
          </cell>
          <cell r="G12054" t="str">
            <v>530_Supplies and Serv</v>
          </cell>
          <cell r="H12054">
            <v>2014</v>
          </cell>
        </row>
        <row r="12055">
          <cell r="A12055" t="str">
            <v>UWWTW</v>
          </cell>
          <cell r="C12055">
            <v>131</v>
          </cell>
          <cell r="E12055">
            <v>177646.09</v>
          </cell>
          <cell r="F12055" t="str">
            <v>FIN_RPT</v>
          </cell>
          <cell r="G12055" t="str">
            <v>530_Supplies and Serv</v>
          </cell>
          <cell r="H12055">
            <v>2014</v>
          </cell>
        </row>
        <row r="12056">
          <cell r="A12056" t="str">
            <v>UWWTW</v>
          </cell>
          <cell r="C12056">
            <v>136</v>
          </cell>
          <cell r="E12056">
            <v>-3.75</v>
          </cell>
          <cell r="F12056" t="str">
            <v>FIN_RPT</v>
          </cell>
          <cell r="G12056" t="str">
            <v>530_Supplies and Serv</v>
          </cell>
          <cell r="H12056">
            <v>2014</v>
          </cell>
        </row>
        <row r="12057">
          <cell r="A12057" t="str">
            <v>UWWTW</v>
          </cell>
          <cell r="C12057">
            <v>102</v>
          </cell>
          <cell r="E12057">
            <v>-2000</v>
          </cell>
          <cell r="F12057" t="str">
            <v>FIN_RPT</v>
          </cell>
          <cell r="G12057" t="str">
            <v>530_Supplies and Serv</v>
          </cell>
          <cell r="H12057">
            <v>2014</v>
          </cell>
        </row>
        <row r="12058">
          <cell r="A12058" t="str">
            <v>UWWTW</v>
          </cell>
          <cell r="C12058">
            <v>131</v>
          </cell>
          <cell r="E12058">
            <v>2000</v>
          </cell>
          <cell r="F12058" t="str">
            <v>FIN_RPT</v>
          </cell>
          <cell r="G12058" t="str">
            <v>530_Supplies and Serv</v>
          </cell>
          <cell r="H12058">
            <v>2014</v>
          </cell>
        </row>
        <row r="12059">
          <cell r="A12059" t="str">
            <v>UWWTW</v>
          </cell>
          <cell r="C12059">
            <v>102</v>
          </cell>
          <cell r="E12059">
            <v>-17013.21</v>
          </cell>
          <cell r="F12059" t="str">
            <v>FIN_RPT</v>
          </cell>
          <cell r="G12059" t="str">
            <v>530_Supplies and Serv</v>
          </cell>
          <cell r="H12059">
            <v>2014</v>
          </cell>
        </row>
        <row r="12060">
          <cell r="A12060" t="str">
            <v>UWWTW</v>
          </cell>
          <cell r="C12060">
            <v>131</v>
          </cell>
          <cell r="E12060">
            <v>17013.21</v>
          </cell>
          <cell r="F12060" t="str">
            <v>FIN_RPT</v>
          </cell>
          <cell r="G12060" t="str">
            <v>530_Supplies and Serv</v>
          </cell>
          <cell r="H12060">
            <v>2014</v>
          </cell>
        </row>
        <row r="12061">
          <cell r="A12061" t="str">
            <v>UWWTW</v>
          </cell>
          <cell r="C12061">
            <v>102</v>
          </cell>
          <cell r="E12061">
            <v>-1549988.2</v>
          </cell>
          <cell r="F12061" t="str">
            <v>FIN_RPT</v>
          </cell>
          <cell r="G12061" t="str">
            <v>530_Supplies and Serv</v>
          </cell>
          <cell r="H12061">
            <v>2014</v>
          </cell>
        </row>
        <row r="12062">
          <cell r="A12062" t="str">
            <v>UWWTW</v>
          </cell>
          <cell r="C12062">
            <v>131</v>
          </cell>
          <cell r="E12062">
            <v>1549988.2</v>
          </cell>
          <cell r="F12062" t="str">
            <v>FIN_RPT</v>
          </cell>
          <cell r="G12062" t="str">
            <v>530_Supplies and Serv</v>
          </cell>
          <cell r="H12062">
            <v>2014</v>
          </cell>
        </row>
        <row r="12063">
          <cell r="A12063" t="str">
            <v>UWWTW</v>
          </cell>
          <cell r="C12063">
            <v>136</v>
          </cell>
          <cell r="E12063">
            <v>1345.05</v>
          </cell>
          <cell r="F12063" t="str">
            <v>FIN_RPT</v>
          </cell>
          <cell r="G12063" t="str">
            <v>530_Supplies and Serv</v>
          </cell>
          <cell r="H12063">
            <v>2014</v>
          </cell>
        </row>
        <row r="12064">
          <cell r="A12064" t="str">
            <v>UWWTW</v>
          </cell>
          <cell r="C12064">
            <v>102</v>
          </cell>
          <cell r="E12064">
            <v>-64944.959999999999</v>
          </cell>
          <cell r="F12064" t="str">
            <v>FIN_RPT</v>
          </cell>
          <cell r="G12064" t="str">
            <v>530_Supplies and Serv</v>
          </cell>
          <cell r="H12064">
            <v>2014</v>
          </cell>
        </row>
        <row r="12065">
          <cell r="A12065" t="str">
            <v>UWWTW</v>
          </cell>
          <cell r="C12065">
            <v>131</v>
          </cell>
          <cell r="E12065">
            <v>64944.959999999999</v>
          </cell>
          <cell r="F12065" t="str">
            <v>FIN_RPT</v>
          </cell>
          <cell r="G12065" t="str">
            <v>530_Supplies and Serv</v>
          </cell>
          <cell r="H12065">
            <v>2014</v>
          </cell>
        </row>
        <row r="12066">
          <cell r="A12066" t="str">
            <v>UWWTW</v>
          </cell>
          <cell r="C12066">
            <v>136</v>
          </cell>
          <cell r="E12066">
            <v>3849.71</v>
          </cell>
          <cell r="F12066" t="str">
            <v>FIN_RPT</v>
          </cell>
          <cell r="G12066" t="str">
            <v>530_Supplies and Serv</v>
          </cell>
          <cell r="H12066">
            <v>2014</v>
          </cell>
        </row>
        <row r="12067">
          <cell r="A12067" t="str">
            <v>UWWTW</v>
          </cell>
          <cell r="C12067">
            <v>102</v>
          </cell>
          <cell r="E12067">
            <v>-37584.559999999998</v>
          </cell>
          <cell r="F12067" t="str">
            <v>FIN_RPT</v>
          </cell>
          <cell r="G12067" t="str">
            <v>530_Supplies and Serv</v>
          </cell>
          <cell r="H12067">
            <v>2014</v>
          </cell>
        </row>
        <row r="12068">
          <cell r="A12068" t="str">
            <v>UWWTW</v>
          </cell>
          <cell r="C12068">
            <v>128</v>
          </cell>
          <cell r="E12068">
            <v>-690.3</v>
          </cell>
          <cell r="F12068" t="str">
            <v>FIN_RPT</v>
          </cell>
          <cell r="G12068" t="str">
            <v>530_Supplies and Serv</v>
          </cell>
          <cell r="H12068">
            <v>2014</v>
          </cell>
        </row>
        <row r="12069">
          <cell r="A12069" t="str">
            <v>UWWTW</v>
          </cell>
          <cell r="C12069">
            <v>131</v>
          </cell>
          <cell r="E12069">
            <v>37584.559999999998</v>
          </cell>
          <cell r="F12069" t="str">
            <v>FIN_RPT</v>
          </cell>
          <cell r="G12069" t="str">
            <v>530_Supplies and Serv</v>
          </cell>
          <cell r="H12069">
            <v>2014</v>
          </cell>
        </row>
        <row r="12070">
          <cell r="A12070" t="str">
            <v>UWWTW</v>
          </cell>
          <cell r="C12070">
            <v>136</v>
          </cell>
          <cell r="E12070">
            <v>-4651.5</v>
          </cell>
          <cell r="F12070" t="str">
            <v>FIN_RPT</v>
          </cell>
          <cell r="G12070" t="str">
            <v>530_Supplies and Serv</v>
          </cell>
          <cell r="H12070">
            <v>2014</v>
          </cell>
        </row>
        <row r="12071">
          <cell r="A12071" t="str">
            <v>UWWTW</v>
          </cell>
          <cell r="C12071">
            <v>102</v>
          </cell>
          <cell r="E12071">
            <v>-85151.14</v>
          </cell>
          <cell r="F12071" t="str">
            <v>FIN_RPT</v>
          </cell>
          <cell r="G12071" t="str">
            <v>530_Supplies and Serv</v>
          </cell>
          <cell r="H12071">
            <v>2014</v>
          </cell>
        </row>
        <row r="12072">
          <cell r="A12072" t="str">
            <v>UWWTW</v>
          </cell>
          <cell r="C12072">
            <v>131</v>
          </cell>
          <cell r="E12072">
            <v>107651.14</v>
          </cell>
          <cell r="F12072" t="str">
            <v>FIN_RPT</v>
          </cell>
          <cell r="G12072" t="str">
            <v>530_Supplies and Serv</v>
          </cell>
          <cell r="H12072">
            <v>2014</v>
          </cell>
        </row>
        <row r="12073">
          <cell r="A12073" t="str">
            <v>UWWTW</v>
          </cell>
          <cell r="C12073">
            <v>102</v>
          </cell>
          <cell r="E12073">
            <v>-1231921.6399999999</v>
          </cell>
          <cell r="F12073" t="str">
            <v>FIN_RPT</v>
          </cell>
          <cell r="G12073" t="str">
            <v>520_Scholars and Fell</v>
          </cell>
          <cell r="H12073">
            <v>2014</v>
          </cell>
        </row>
        <row r="12074">
          <cell r="A12074" t="str">
            <v>UWWTW</v>
          </cell>
          <cell r="C12074">
            <v>128</v>
          </cell>
          <cell r="E12074">
            <v>-129205.46</v>
          </cell>
          <cell r="F12074" t="str">
            <v>FIN_RPT</v>
          </cell>
          <cell r="G12074" t="str">
            <v>520_Scholars and Fell</v>
          </cell>
          <cell r="H12074">
            <v>2014</v>
          </cell>
        </row>
        <row r="12075">
          <cell r="A12075" t="str">
            <v>UWWTW</v>
          </cell>
          <cell r="C12075">
            <v>133</v>
          </cell>
          <cell r="E12075">
            <v>-674392.68</v>
          </cell>
          <cell r="F12075" t="str">
            <v>FIN_RPT</v>
          </cell>
          <cell r="G12075" t="str">
            <v>520_Scholars and Fell</v>
          </cell>
          <cell r="H12075">
            <v>2014</v>
          </cell>
        </row>
        <row r="12076">
          <cell r="A12076" t="str">
            <v>UWWTW</v>
          </cell>
          <cell r="C12076">
            <v>136</v>
          </cell>
          <cell r="E12076">
            <v>-4310087.42</v>
          </cell>
          <cell r="F12076" t="str">
            <v>FIN_RPT</v>
          </cell>
          <cell r="G12076" t="str">
            <v>520_Scholars and Fell</v>
          </cell>
          <cell r="H12076">
            <v>2014</v>
          </cell>
        </row>
        <row r="12077">
          <cell r="A12077" t="str">
            <v>UWWTW</v>
          </cell>
          <cell r="C12077">
            <v>144</v>
          </cell>
          <cell r="E12077">
            <v>-101117.96</v>
          </cell>
          <cell r="F12077" t="str">
            <v>FIN_RPT</v>
          </cell>
          <cell r="G12077" t="str">
            <v>520_Scholars and Fell</v>
          </cell>
          <cell r="H12077">
            <v>2014</v>
          </cell>
        </row>
        <row r="12078">
          <cell r="A12078" t="str">
            <v>UWWTW</v>
          </cell>
          <cell r="C12078">
            <v>146</v>
          </cell>
          <cell r="E12078">
            <v>-423360.18</v>
          </cell>
          <cell r="F12078" t="str">
            <v>FIN_RPT</v>
          </cell>
          <cell r="G12078" t="str">
            <v>520_Scholars and Fell</v>
          </cell>
          <cell r="H12078">
            <v>2014</v>
          </cell>
        </row>
        <row r="12079">
          <cell r="A12079" t="str">
            <v>UWWTW</v>
          </cell>
          <cell r="C12079">
            <v>148</v>
          </cell>
          <cell r="E12079">
            <v>-10136867.890000001</v>
          </cell>
          <cell r="F12079" t="str">
            <v>FIN_RPT</v>
          </cell>
          <cell r="G12079" t="str">
            <v>520_Scholars and Fell</v>
          </cell>
          <cell r="H12079">
            <v>2014</v>
          </cell>
        </row>
        <row r="12080">
          <cell r="A12080" t="str">
            <v>UWWTW</v>
          </cell>
          <cell r="C12080">
            <v>161</v>
          </cell>
          <cell r="E12080">
            <v>-8450.68</v>
          </cell>
          <cell r="F12080" t="str">
            <v>FIN_RPT</v>
          </cell>
          <cell r="G12080" t="str">
            <v>520_Scholars and Fell</v>
          </cell>
          <cell r="H12080">
            <v>2014</v>
          </cell>
        </row>
        <row r="12081">
          <cell r="A12081" t="str">
            <v>UWWTW</v>
          </cell>
          <cell r="C12081">
            <v>184</v>
          </cell>
          <cell r="E12081">
            <v>-2241.65</v>
          </cell>
          <cell r="F12081" t="str">
            <v>FIN_RPT</v>
          </cell>
          <cell r="G12081" t="str">
            <v>520_Scholars and Fell</v>
          </cell>
          <cell r="H12081">
            <v>2014</v>
          </cell>
        </row>
        <row r="12082">
          <cell r="A12082" t="str">
            <v>UWWTW</v>
          </cell>
          <cell r="C12082">
            <v>189</v>
          </cell>
          <cell r="E12082">
            <v>-22516.63</v>
          </cell>
          <cell r="F12082" t="str">
            <v>FIN_RPT</v>
          </cell>
          <cell r="G12082" t="str">
            <v>520_Scholars and Fell</v>
          </cell>
          <cell r="H12082">
            <v>2014</v>
          </cell>
        </row>
        <row r="12083">
          <cell r="A12083" t="str">
            <v>UWWTW</v>
          </cell>
          <cell r="C12083">
            <v>233</v>
          </cell>
          <cell r="E12083">
            <v>-484828.04</v>
          </cell>
          <cell r="F12083" t="str">
            <v>FIN_RPT</v>
          </cell>
          <cell r="G12083" t="str">
            <v>520_Scholars and Fell</v>
          </cell>
          <cell r="H12083">
            <v>2014</v>
          </cell>
        </row>
        <row r="12084">
          <cell r="A12084" t="str">
            <v>UWWTW</v>
          </cell>
          <cell r="C12084">
            <v>403</v>
          </cell>
          <cell r="E12084">
            <v>-286631.75</v>
          </cell>
          <cell r="F12084" t="str">
            <v>FIN_RPT</v>
          </cell>
          <cell r="G12084" t="str">
            <v>520_Scholars and Fell</v>
          </cell>
          <cell r="H12084">
            <v>2014</v>
          </cell>
        </row>
        <row r="12085">
          <cell r="A12085" t="str">
            <v>UWWTW</v>
          </cell>
          <cell r="C12085">
            <v>406</v>
          </cell>
          <cell r="E12085">
            <v>-392063.81</v>
          </cell>
          <cell r="F12085" t="str">
            <v>FIN_RPT</v>
          </cell>
          <cell r="G12085" t="str">
            <v>520_Scholars and Fell</v>
          </cell>
          <cell r="H12085">
            <v>2014</v>
          </cell>
        </row>
        <row r="12086">
          <cell r="A12086" t="str">
            <v>UWWTW</v>
          </cell>
          <cell r="C12086">
            <v>102</v>
          </cell>
          <cell r="E12086">
            <v>-1000</v>
          </cell>
          <cell r="F12086" t="str">
            <v>FIN_RPT</v>
          </cell>
          <cell r="G12086" t="str">
            <v>530_Supplies and Serv</v>
          </cell>
          <cell r="H12086">
            <v>2014</v>
          </cell>
        </row>
        <row r="12087">
          <cell r="A12087" t="str">
            <v>UWWTW</v>
          </cell>
          <cell r="C12087">
            <v>131</v>
          </cell>
          <cell r="E12087">
            <v>1000</v>
          </cell>
          <cell r="F12087" t="str">
            <v>FIN_RPT</v>
          </cell>
          <cell r="G12087" t="str">
            <v>530_Supplies and Serv</v>
          </cell>
          <cell r="H12087">
            <v>2014</v>
          </cell>
        </row>
        <row r="12088">
          <cell r="A12088" t="str">
            <v>UWWTW</v>
          </cell>
          <cell r="C12088">
            <v>102</v>
          </cell>
          <cell r="E12088">
            <v>-1210595.7</v>
          </cell>
          <cell r="F12088" t="str">
            <v>FIN_RPT</v>
          </cell>
          <cell r="G12088" t="str">
            <v>530_Supplies and Serv</v>
          </cell>
          <cell r="H12088">
            <v>2014</v>
          </cell>
        </row>
        <row r="12089">
          <cell r="A12089" t="str">
            <v>UWWTW</v>
          </cell>
          <cell r="C12089">
            <v>128</v>
          </cell>
          <cell r="E12089">
            <v>-24341.95</v>
          </cell>
          <cell r="F12089" t="str">
            <v>FIN_RPT</v>
          </cell>
          <cell r="G12089" t="str">
            <v>530_Supplies and Serv</v>
          </cell>
          <cell r="H12089">
            <v>2014</v>
          </cell>
        </row>
        <row r="12090">
          <cell r="A12090" t="str">
            <v>UWWTW</v>
          </cell>
          <cell r="C12090">
            <v>131</v>
          </cell>
          <cell r="E12090">
            <v>1307712.7</v>
          </cell>
          <cell r="F12090" t="str">
            <v>FIN_RPT</v>
          </cell>
          <cell r="G12090" t="str">
            <v>530_Supplies and Serv</v>
          </cell>
          <cell r="H12090">
            <v>2014</v>
          </cell>
        </row>
        <row r="12091">
          <cell r="A12091" t="str">
            <v>UWWTW</v>
          </cell>
          <cell r="C12091">
            <v>133</v>
          </cell>
          <cell r="E12091">
            <v>3170</v>
          </cell>
          <cell r="F12091" t="str">
            <v>FIN_RPT</v>
          </cell>
          <cell r="G12091" t="str">
            <v>530_Supplies and Serv</v>
          </cell>
          <cell r="H12091">
            <v>2014</v>
          </cell>
        </row>
        <row r="12092">
          <cell r="A12092" t="str">
            <v>UWWTW</v>
          </cell>
          <cell r="C12092">
            <v>136</v>
          </cell>
          <cell r="E12092">
            <v>19020.48</v>
          </cell>
          <cell r="F12092" t="str">
            <v>FIN_RPT</v>
          </cell>
          <cell r="G12092" t="str">
            <v>530_Supplies and Serv</v>
          </cell>
          <cell r="H12092">
            <v>2014</v>
          </cell>
        </row>
        <row r="12093">
          <cell r="A12093" t="str">
            <v>UWWTW</v>
          </cell>
          <cell r="C12093">
            <v>402</v>
          </cell>
          <cell r="E12093">
            <v>-30948</v>
          </cell>
          <cell r="F12093" t="str">
            <v>FIN_RPT</v>
          </cell>
          <cell r="G12093" t="str">
            <v>530_Supplies and Serv</v>
          </cell>
          <cell r="H12093">
            <v>2014</v>
          </cell>
        </row>
        <row r="12094">
          <cell r="A12094" t="str">
            <v>UWWTW</v>
          </cell>
          <cell r="C12094" t="str">
            <v>CON</v>
          </cell>
          <cell r="E12094">
            <v>1836671.95</v>
          </cell>
          <cell r="F12094" t="str">
            <v>FIN_RPT</v>
          </cell>
          <cell r="G12094" t="str">
            <v>530_Supplies and Serv</v>
          </cell>
          <cell r="H12094">
            <v>2014</v>
          </cell>
        </row>
        <row r="12095">
          <cell r="A12095" t="str">
            <v>UWWTW</v>
          </cell>
          <cell r="C12095">
            <v>102</v>
          </cell>
          <cell r="E12095">
            <v>-178059.77</v>
          </cell>
          <cell r="F12095" t="str">
            <v>FIN_RPT</v>
          </cell>
          <cell r="G12095" t="str">
            <v>530_Supplies and Serv</v>
          </cell>
          <cell r="H12095">
            <v>2014</v>
          </cell>
        </row>
        <row r="12096">
          <cell r="A12096" t="str">
            <v>UWWTW</v>
          </cell>
          <cell r="C12096">
            <v>131</v>
          </cell>
          <cell r="E12096">
            <v>178059.77</v>
          </cell>
          <cell r="F12096" t="str">
            <v>FIN_RPT</v>
          </cell>
          <cell r="G12096" t="str">
            <v>530_Supplies and Serv</v>
          </cell>
          <cell r="H12096">
            <v>2014</v>
          </cell>
        </row>
        <row r="12097">
          <cell r="A12097" t="str">
            <v>UWWTW</v>
          </cell>
          <cell r="C12097">
            <v>102</v>
          </cell>
          <cell r="E12097">
            <v>-26097.67</v>
          </cell>
          <cell r="F12097" t="str">
            <v>FIN_RPT</v>
          </cell>
          <cell r="G12097" t="str">
            <v>530_Supplies and Serv</v>
          </cell>
          <cell r="H12097">
            <v>2014</v>
          </cell>
        </row>
        <row r="12098">
          <cell r="A12098" t="str">
            <v>UWWTW</v>
          </cell>
          <cell r="C12098">
            <v>131</v>
          </cell>
          <cell r="E12098">
            <v>26097.67</v>
          </cell>
          <cell r="F12098" t="str">
            <v>FIN_RPT</v>
          </cell>
          <cell r="G12098" t="str">
            <v>530_Supplies and Serv</v>
          </cell>
          <cell r="H12098">
            <v>2014</v>
          </cell>
        </row>
        <row r="12099">
          <cell r="A12099" t="str">
            <v>UWWTW</v>
          </cell>
          <cell r="C12099">
            <v>102</v>
          </cell>
          <cell r="E12099">
            <v>-33663.019999999997</v>
          </cell>
          <cell r="F12099" t="str">
            <v>FIN_RPT</v>
          </cell>
          <cell r="G12099" t="str">
            <v>530_Supplies and Serv</v>
          </cell>
          <cell r="H12099">
            <v>2014</v>
          </cell>
        </row>
        <row r="12100">
          <cell r="A12100" t="str">
            <v>UWWTW</v>
          </cell>
          <cell r="C12100">
            <v>131</v>
          </cell>
          <cell r="E12100">
            <v>33663.019999999997</v>
          </cell>
          <cell r="F12100" t="str">
            <v>FIN_RPT</v>
          </cell>
          <cell r="G12100" t="str">
            <v>530_Supplies and Serv</v>
          </cell>
          <cell r="H12100">
            <v>2014</v>
          </cell>
        </row>
        <row r="12101">
          <cell r="A12101" t="str">
            <v>UWWTW</v>
          </cell>
          <cell r="C12101">
            <v>102</v>
          </cell>
          <cell r="E12101">
            <v>-550861.21</v>
          </cell>
          <cell r="F12101" t="str">
            <v>FIN_RPT</v>
          </cell>
          <cell r="G12101" t="str">
            <v>530_Supplies and Serv</v>
          </cell>
          <cell r="H12101">
            <v>2014</v>
          </cell>
        </row>
        <row r="12102">
          <cell r="A12102" t="str">
            <v>UWWTW</v>
          </cell>
          <cell r="C12102">
            <v>128</v>
          </cell>
          <cell r="E12102">
            <v>-10500</v>
          </cell>
          <cell r="F12102" t="str">
            <v>FIN_RPT</v>
          </cell>
          <cell r="G12102" t="str">
            <v>530_Supplies and Serv</v>
          </cell>
          <cell r="H12102">
            <v>2014</v>
          </cell>
        </row>
        <row r="12103">
          <cell r="A12103" t="str">
            <v>UWWTW</v>
          </cell>
          <cell r="C12103">
            <v>131</v>
          </cell>
          <cell r="E12103">
            <v>550861.21</v>
          </cell>
          <cell r="F12103" t="str">
            <v>FIN_RPT</v>
          </cell>
          <cell r="G12103" t="str">
            <v>530_Supplies and Serv</v>
          </cell>
          <cell r="H12103">
            <v>2014</v>
          </cell>
        </row>
        <row r="12104">
          <cell r="A12104" t="str">
            <v>UWWTW</v>
          </cell>
          <cell r="C12104">
            <v>102</v>
          </cell>
          <cell r="E12104">
            <v>-64813.86</v>
          </cell>
          <cell r="F12104" t="str">
            <v>FIN_RPT</v>
          </cell>
          <cell r="G12104" t="str">
            <v>530_Supplies and Serv</v>
          </cell>
          <cell r="H12104">
            <v>2014</v>
          </cell>
        </row>
        <row r="12105">
          <cell r="A12105" t="str">
            <v>UWWTW</v>
          </cell>
          <cell r="C12105">
            <v>131</v>
          </cell>
          <cell r="E12105">
            <v>64813.86</v>
          </cell>
          <cell r="F12105" t="str">
            <v>FIN_RPT</v>
          </cell>
          <cell r="G12105" t="str">
            <v>530_Supplies and Serv</v>
          </cell>
          <cell r="H12105">
            <v>2014</v>
          </cell>
        </row>
        <row r="12106">
          <cell r="A12106" t="str">
            <v>UWWTW</v>
          </cell>
          <cell r="C12106">
            <v>102</v>
          </cell>
          <cell r="E12106">
            <v>-558850.81000000006</v>
          </cell>
          <cell r="F12106" t="str">
            <v>FIN_RPT</v>
          </cell>
          <cell r="G12106" t="str">
            <v>530_Supplies and Serv</v>
          </cell>
          <cell r="H12106">
            <v>2014</v>
          </cell>
        </row>
        <row r="12107">
          <cell r="A12107" t="str">
            <v>UWWTW</v>
          </cell>
          <cell r="C12107">
            <v>128</v>
          </cell>
          <cell r="E12107">
            <v>-18360</v>
          </cell>
          <cell r="F12107" t="str">
            <v>FIN_RPT</v>
          </cell>
          <cell r="G12107" t="str">
            <v>530_Supplies and Serv</v>
          </cell>
          <cell r="H12107">
            <v>2014</v>
          </cell>
        </row>
        <row r="12108">
          <cell r="A12108" t="str">
            <v>UWWTW</v>
          </cell>
          <cell r="C12108">
            <v>131</v>
          </cell>
          <cell r="E12108">
            <v>516379.7</v>
          </cell>
          <cell r="F12108" t="str">
            <v>FIN_RPT</v>
          </cell>
          <cell r="G12108" t="str">
            <v>530_Supplies and Serv</v>
          </cell>
          <cell r="H12108">
            <v>2014</v>
          </cell>
        </row>
        <row r="12109">
          <cell r="A12109" t="str">
            <v>UWWTW</v>
          </cell>
          <cell r="C12109">
            <v>136</v>
          </cell>
          <cell r="E12109">
            <v>60340.26</v>
          </cell>
          <cell r="F12109" t="str">
            <v>FIN_RPT</v>
          </cell>
          <cell r="G12109" t="str">
            <v>530_Supplies and Serv</v>
          </cell>
          <cell r="H12109">
            <v>2014</v>
          </cell>
        </row>
        <row r="12110">
          <cell r="A12110" t="str">
            <v>UWWTW</v>
          </cell>
          <cell r="C12110">
            <v>102</v>
          </cell>
          <cell r="E12110">
            <v>-530960.88</v>
          </cell>
          <cell r="F12110" t="str">
            <v>FIN_RPT</v>
          </cell>
          <cell r="G12110" t="str">
            <v>530_Supplies and Serv</v>
          </cell>
          <cell r="H12110">
            <v>2014</v>
          </cell>
        </row>
        <row r="12111">
          <cell r="A12111" t="str">
            <v>UWWTW</v>
          </cell>
          <cell r="C12111">
            <v>128</v>
          </cell>
          <cell r="E12111">
            <v>8797.02</v>
          </cell>
          <cell r="F12111" t="str">
            <v>FIN_RPT</v>
          </cell>
          <cell r="G12111" t="str">
            <v>530_Supplies and Serv</v>
          </cell>
          <cell r="H12111">
            <v>2014</v>
          </cell>
        </row>
        <row r="12112">
          <cell r="A12112" t="str">
            <v>UWWTW</v>
          </cell>
          <cell r="C12112">
            <v>131</v>
          </cell>
          <cell r="E12112">
            <v>889952.97</v>
          </cell>
          <cell r="F12112" t="str">
            <v>FIN_RPT</v>
          </cell>
          <cell r="G12112" t="str">
            <v>530_Supplies and Serv</v>
          </cell>
          <cell r="H12112">
            <v>2014</v>
          </cell>
        </row>
        <row r="12113">
          <cell r="A12113" t="str">
            <v>UWWTW</v>
          </cell>
          <cell r="C12113">
            <v>136</v>
          </cell>
          <cell r="E12113">
            <v>36322.11</v>
          </cell>
          <cell r="F12113" t="str">
            <v>FIN_RPT</v>
          </cell>
          <cell r="G12113" t="str">
            <v>530_Supplies and Serv</v>
          </cell>
          <cell r="H12113">
            <v>2014</v>
          </cell>
        </row>
        <row r="12114">
          <cell r="A12114" t="str">
            <v>UWWTW</v>
          </cell>
          <cell r="C12114">
            <v>144</v>
          </cell>
          <cell r="E12114">
            <v>-1761.5</v>
          </cell>
          <cell r="F12114" t="str">
            <v>FIN_RPT</v>
          </cell>
          <cell r="G12114" t="str">
            <v>530_Supplies and Serv</v>
          </cell>
          <cell r="H12114">
            <v>2014</v>
          </cell>
        </row>
        <row r="12115">
          <cell r="A12115" t="str">
            <v>UWWTW</v>
          </cell>
          <cell r="C12115">
            <v>189</v>
          </cell>
          <cell r="E12115">
            <v>-1386.5</v>
          </cell>
          <cell r="F12115" t="str">
            <v>FIN_RPT</v>
          </cell>
          <cell r="G12115" t="str">
            <v>530_Supplies and Serv</v>
          </cell>
          <cell r="H12115">
            <v>2014</v>
          </cell>
        </row>
        <row r="12116">
          <cell r="A12116" t="str">
            <v>UWWTW</v>
          </cell>
          <cell r="C12116">
            <v>233</v>
          </cell>
          <cell r="E12116">
            <v>-234</v>
          </cell>
          <cell r="F12116" t="str">
            <v>FIN_RPT</v>
          </cell>
          <cell r="G12116" t="str">
            <v>530_Supplies and Serv</v>
          </cell>
          <cell r="H12116">
            <v>2014</v>
          </cell>
        </row>
        <row r="12117">
          <cell r="A12117" t="str">
            <v>UWWTW</v>
          </cell>
          <cell r="C12117">
            <v>102</v>
          </cell>
          <cell r="E12117">
            <v>-36604.43</v>
          </cell>
          <cell r="F12117" t="str">
            <v>FIN_RPT</v>
          </cell>
          <cell r="G12117" t="str">
            <v>530_Supplies and Serv</v>
          </cell>
          <cell r="H12117">
            <v>2014</v>
          </cell>
        </row>
        <row r="12118">
          <cell r="A12118" t="str">
            <v>UWWTW</v>
          </cell>
          <cell r="C12118">
            <v>131</v>
          </cell>
          <cell r="E12118">
            <v>36604.43</v>
          </cell>
          <cell r="F12118" t="str">
            <v>FIN_RPT</v>
          </cell>
          <cell r="G12118" t="str">
            <v>530_Supplies and Serv</v>
          </cell>
          <cell r="H12118">
            <v>2014</v>
          </cell>
        </row>
        <row r="12119">
          <cell r="A12119" t="str">
            <v>UWWTW</v>
          </cell>
          <cell r="C12119">
            <v>133</v>
          </cell>
          <cell r="E12119">
            <v>10123.950000000001</v>
          </cell>
          <cell r="F12119" t="str">
            <v>FIN_RPT</v>
          </cell>
          <cell r="G12119" t="str">
            <v>530_Supplies and Serv</v>
          </cell>
          <cell r="H12119">
            <v>2014</v>
          </cell>
        </row>
        <row r="12120">
          <cell r="A12120" t="str">
            <v>UWWTW</v>
          </cell>
          <cell r="C12120">
            <v>102</v>
          </cell>
          <cell r="E12120">
            <v>-904419.1</v>
          </cell>
          <cell r="F12120" t="str">
            <v>FIN_RPT</v>
          </cell>
          <cell r="G12120" t="str">
            <v>530_Supplies and Serv</v>
          </cell>
          <cell r="H12120">
            <v>2014</v>
          </cell>
        </row>
        <row r="12121">
          <cell r="A12121" t="str">
            <v>UWWTW</v>
          </cell>
          <cell r="C12121">
            <v>128</v>
          </cell>
          <cell r="E12121">
            <v>-23544</v>
          </cell>
          <cell r="F12121" t="str">
            <v>FIN_RPT</v>
          </cell>
          <cell r="G12121" t="str">
            <v>530_Supplies and Serv</v>
          </cell>
          <cell r="H12121">
            <v>2014</v>
          </cell>
        </row>
        <row r="12122">
          <cell r="A12122" t="str">
            <v>UWWTW</v>
          </cell>
          <cell r="C12122">
            <v>131</v>
          </cell>
          <cell r="E12122">
            <v>904419.1</v>
          </cell>
          <cell r="F12122" t="str">
            <v>FIN_RPT</v>
          </cell>
          <cell r="G12122" t="str">
            <v>530_Supplies and Serv</v>
          </cell>
          <cell r="H12122">
            <v>2014</v>
          </cell>
        </row>
        <row r="12123">
          <cell r="A12123" t="str">
            <v>UWWTW</v>
          </cell>
          <cell r="C12123">
            <v>102</v>
          </cell>
          <cell r="E12123">
            <v>-885615.94</v>
          </cell>
          <cell r="F12123" t="str">
            <v>FIN_RPT</v>
          </cell>
          <cell r="G12123" t="str">
            <v>530_Supplies and Serv</v>
          </cell>
          <cell r="H12123">
            <v>2014</v>
          </cell>
        </row>
        <row r="12124">
          <cell r="A12124" t="str">
            <v>UWWTW</v>
          </cell>
          <cell r="C12124">
            <v>128</v>
          </cell>
          <cell r="E12124">
            <v>116150.92</v>
          </cell>
          <cell r="F12124" t="str">
            <v>FIN_RPT</v>
          </cell>
          <cell r="G12124" t="str">
            <v>530_Supplies and Serv</v>
          </cell>
          <cell r="H12124">
            <v>2014</v>
          </cell>
        </row>
        <row r="12125">
          <cell r="A12125" t="str">
            <v>UWWTW</v>
          </cell>
          <cell r="C12125">
            <v>131</v>
          </cell>
          <cell r="E12125">
            <v>1130246.54</v>
          </cell>
          <cell r="F12125" t="str">
            <v>FIN_RPT</v>
          </cell>
          <cell r="G12125" t="str">
            <v>530_Supplies and Serv</v>
          </cell>
          <cell r="H12125">
            <v>2014</v>
          </cell>
        </row>
        <row r="12126">
          <cell r="A12126" t="str">
            <v>UWWTW</v>
          </cell>
          <cell r="C12126">
            <v>136</v>
          </cell>
          <cell r="E12126">
            <v>33907.43</v>
          </cell>
          <cell r="F12126" t="str">
            <v>FIN_RPT</v>
          </cell>
          <cell r="G12126" t="str">
            <v>530_Supplies and Serv</v>
          </cell>
          <cell r="H12126">
            <v>2014</v>
          </cell>
        </row>
        <row r="12127">
          <cell r="A12127" t="str">
            <v>UWWTW</v>
          </cell>
          <cell r="C12127">
            <v>102</v>
          </cell>
          <cell r="E12127">
            <v>-190863.03</v>
          </cell>
          <cell r="F12127" t="str">
            <v>FIN_RPT</v>
          </cell>
          <cell r="G12127" t="str">
            <v>530_Supplies and Serv</v>
          </cell>
          <cell r="H12127">
            <v>2014</v>
          </cell>
        </row>
        <row r="12128">
          <cell r="A12128" t="str">
            <v>UWWTW</v>
          </cell>
          <cell r="C12128">
            <v>131</v>
          </cell>
          <cell r="E12128">
            <v>190863.03</v>
          </cell>
          <cell r="F12128" t="str">
            <v>FIN_RPT</v>
          </cell>
          <cell r="G12128" t="str">
            <v>530_Supplies and Serv</v>
          </cell>
          <cell r="H12128">
            <v>2014</v>
          </cell>
        </row>
        <row r="12129">
          <cell r="A12129" t="str">
            <v>UWWTW</v>
          </cell>
          <cell r="C12129">
            <v>102</v>
          </cell>
          <cell r="E12129">
            <v>-25078.61</v>
          </cell>
          <cell r="F12129" t="str">
            <v>FIN_RPT</v>
          </cell>
          <cell r="G12129" t="str">
            <v>530_Supplies and Serv</v>
          </cell>
          <cell r="H12129">
            <v>2014</v>
          </cell>
        </row>
        <row r="12130">
          <cell r="A12130" t="str">
            <v>UWWTW</v>
          </cell>
          <cell r="C12130">
            <v>131</v>
          </cell>
          <cell r="E12130">
            <v>25078.61</v>
          </cell>
          <cell r="F12130" t="str">
            <v>FIN_RPT</v>
          </cell>
          <cell r="G12130" t="str">
            <v>530_Supplies and Serv</v>
          </cell>
          <cell r="H12130">
            <v>2014</v>
          </cell>
        </row>
        <row r="12131">
          <cell r="A12131" t="str">
            <v>UWWTW</v>
          </cell>
          <cell r="C12131">
            <v>102</v>
          </cell>
          <cell r="E12131">
            <v>-84947.05</v>
          </cell>
          <cell r="F12131" t="str">
            <v>FIN_RPT</v>
          </cell>
          <cell r="G12131" t="str">
            <v>530_Supplies and Serv</v>
          </cell>
          <cell r="H12131">
            <v>2014</v>
          </cell>
        </row>
        <row r="12132">
          <cell r="A12132" t="str">
            <v>UWWTW</v>
          </cell>
          <cell r="C12132">
            <v>131</v>
          </cell>
          <cell r="E12132">
            <v>84947.05</v>
          </cell>
          <cell r="F12132" t="str">
            <v>FIN_RPT</v>
          </cell>
          <cell r="G12132" t="str">
            <v>530_Supplies and Serv</v>
          </cell>
          <cell r="H12132">
            <v>2014</v>
          </cell>
        </row>
        <row r="12133">
          <cell r="A12133" t="str">
            <v>UWWTW</v>
          </cell>
          <cell r="C12133">
            <v>102</v>
          </cell>
          <cell r="E12133">
            <v>-6676.5</v>
          </cell>
          <cell r="F12133" t="str">
            <v>FIN_RPT</v>
          </cell>
          <cell r="G12133" t="str">
            <v>530_Supplies and Serv</v>
          </cell>
          <cell r="H12133">
            <v>2014</v>
          </cell>
        </row>
        <row r="12134">
          <cell r="A12134" t="str">
            <v>UWWTW</v>
          </cell>
          <cell r="C12134">
            <v>128</v>
          </cell>
          <cell r="E12134">
            <v>-14042</v>
          </cell>
          <cell r="F12134" t="str">
            <v>FIN_RPT</v>
          </cell>
          <cell r="G12134" t="str">
            <v>530_Supplies and Serv</v>
          </cell>
          <cell r="H12134">
            <v>2014</v>
          </cell>
        </row>
        <row r="12135">
          <cell r="A12135" t="str">
            <v>UWWTW</v>
          </cell>
          <cell r="C12135">
            <v>131</v>
          </cell>
          <cell r="E12135">
            <v>6676.5</v>
          </cell>
          <cell r="F12135" t="str">
            <v>FIN_RPT</v>
          </cell>
          <cell r="G12135" t="str">
            <v>530_Supplies and Serv</v>
          </cell>
          <cell r="H12135">
            <v>2014</v>
          </cell>
        </row>
        <row r="12136">
          <cell r="A12136" t="str">
            <v>UWWTW</v>
          </cell>
          <cell r="C12136">
            <v>102</v>
          </cell>
          <cell r="E12136">
            <v>-129023.37</v>
          </cell>
          <cell r="F12136" t="str">
            <v>FIN_RPT</v>
          </cell>
          <cell r="G12136" t="str">
            <v>530_Supplies and Serv</v>
          </cell>
          <cell r="H12136">
            <v>2014</v>
          </cell>
        </row>
        <row r="12137">
          <cell r="A12137" t="str">
            <v>UWWTW</v>
          </cell>
          <cell r="C12137">
            <v>128</v>
          </cell>
          <cell r="E12137">
            <v>8152.37</v>
          </cell>
          <cell r="F12137" t="str">
            <v>FIN_RPT</v>
          </cell>
          <cell r="G12137" t="str">
            <v>530_Supplies and Serv</v>
          </cell>
          <cell r="H12137">
            <v>2014</v>
          </cell>
        </row>
        <row r="12138">
          <cell r="A12138" t="str">
            <v>UWWTW</v>
          </cell>
          <cell r="C12138">
            <v>131</v>
          </cell>
          <cell r="E12138">
            <v>129023.37</v>
          </cell>
          <cell r="F12138" t="str">
            <v>FIN_RPT</v>
          </cell>
          <cell r="G12138" t="str">
            <v>530_Supplies and Serv</v>
          </cell>
          <cell r="H12138">
            <v>2014</v>
          </cell>
        </row>
        <row r="12139">
          <cell r="A12139" t="str">
            <v>UWWTW</v>
          </cell>
          <cell r="C12139">
            <v>136</v>
          </cell>
          <cell r="E12139">
            <v>-1279.99</v>
          </cell>
          <cell r="F12139" t="str">
            <v>FIN_RPT</v>
          </cell>
          <cell r="G12139" t="str">
            <v>530_Supplies and Serv</v>
          </cell>
          <cell r="H12139">
            <v>2014</v>
          </cell>
        </row>
        <row r="12140">
          <cell r="A12140" t="str">
            <v>UWWTW</v>
          </cell>
          <cell r="C12140">
            <v>102</v>
          </cell>
          <cell r="E12140">
            <v>-11915.22</v>
          </cell>
          <cell r="F12140" t="str">
            <v>FIN_RPT</v>
          </cell>
          <cell r="G12140" t="str">
            <v>530_Supplies and Serv</v>
          </cell>
          <cell r="H12140">
            <v>2014</v>
          </cell>
        </row>
        <row r="12141">
          <cell r="A12141" t="str">
            <v>UWWTW</v>
          </cell>
          <cell r="C12141">
            <v>131</v>
          </cell>
          <cell r="E12141">
            <v>11775.22</v>
          </cell>
          <cell r="F12141" t="str">
            <v>FIN_RPT</v>
          </cell>
          <cell r="G12141" t="str">
            <v>530_Supplies and Serv</v>
          </cell>
          <cell r="H12141">
            <v>2014</v>
          </cell>
        </row>
        <row r="12142">
          <cell r="A12142" t="str">
            <v>UWWTW</v>
          </cell>
          <cell r="C12142">
            <v>136</v>
          </cell>
          <cell r="E12142">
            <v>486.96</v>
          </cell>
          <cell r="F12142" t="str">
            <v>FIN_RPT</v>
          </cell>
          <cell r="G12142" t="str">
            <v>530_Supplies and Serv</v>
          </cell>
          <cell r="H12142">
            <v>2014</v>
          </cell>
        </row>
        <row r="12143">
          <cell r="A12143" t="str">
            <v>UWWTW</v>
          </cell>
          <cell r="C12143">
            <v>102</v>
          </cell>
          <cell r="E12143">
            <v>-160210.47</v>
          </cell>
          <cell r="F12143" t="str">
            <v>FIN_RPT</v>
          </cell>
          <cell r="G12143" t="str">
            <v>530_Supplies and Serv</v>
          </cell>
          <cell r="H12143">
            <v>2014</v>
          </cell>
        </row>
        <row r="12144">
          <cell r="A12144" t="str">
            <v>UWWTW</v>
          </cell>
          <cell r="C12144">
            <v>131</v>
          </cell>
          <cell r="E12144">
            <v>156744.84</v>
          </cell>
          <cell r="F12144" t="str">
            <v>FIN_RPT</v>
          </cell>
          <cell r="G12144" t="str">
            <v>530_Supplies and Serv</v>
          </cell>
          <cell r="H12144">
            <v>2014</v>
          </cell>
        </row>
        <row r="12145">
          <cell r="A12145" t="str">
            <v>UWWTW</v>
          </cell>
          <cell r="C12145">
            <v>102</v>
          </cell>
          <cell r="E12145">
            <v>-165878.39999999999</v>
          </cell>
          <cell r="F12145" t="str">
            <v>FIN_RPT</v>
          </cell>
          <cell r="G12145" t="str">
            <v>530_Supplies and Serv</v>
          </cell>
          <cell r="H12145">
            <v>2014</v>
          </cell>
        </row>
        <row r="12146">
          <cell r="A12146" t="str">
            <v>UWWTW</v>
          </cell>
          <cell r="C12146">
            <v>131</v>
          </cell>
          <cell r="E12146">
            <v>165878.39999999999</v>
          </cell>
          <cell r="F12146" t="str">
            <v>FIN_RPT</v>
          </cell>
          <cell r="G12146" t="str">
            <v>530_Supplies and Serv</v>
          </cell>
          <cell r="H12146">
            <v>2014</v>
          </cell>
        </row>
        <row r="12147">
          <cell r="A12147" t="str">
            <v>UWWTW</v>
          </cell>
          <cell r="C12147">
            <v>102</v>
          </cell>
          <cell r="E12147">
            <v>-33271.54</v>
          </cell>
          <cell r="F12147" t="str">
            <v>FIN_RPT</v>
          </cell>
          <cell r="G12147" t="str">
            <v>530_Supplies and Serv</v>
          </cell>
          <cell r="H12147">
            <v>2014</v>
          </cell>
        </row>
        <row r="12148">
          <cell r="A12148" t="str">
            <v>UWWTW</v>
          </cell>
          <cell r="C12148">
            <v>131</v>
          </cell>
          <cell r="E12148">
            <v>33271.54</v>
          </cell>
          <cell r="F12148" t="str">
            <v>FIN_RPT</v>
          </cell>
          <cell r="G12148" t="str">
            <v>530_Supplies and Serv</v>
          </cell>
          <cell r="H12148">
            <v>2014</v>
          </cell>
        </row>
        <row r="12149">
          <cell r="A12149" t="str">
            <v>UWWTW</v>
          </cell>
          <cell r="C12149">
            <v>136</v>
          </cell>
          <cell r="E12149">
            <v>-250</v>
          </cell>
          <cell r="F12149" t="str">
            <v>FIN_RPT</v>
          </cell>
          <cell r="G12149" t="str">
            <v>530_Supplies and Serv</v>
          </cell>
          <cell r="H12149">
            <v>2014</v>
          </cell>
        </row>
        <row r="12150">
          <cell r="A12150" t="str">
            <v>UWWTW</v>
          </cell>
          <cell r="C12150">
            <v>102</v>
          </cell>
          <cell r="E12150">
            <v>-49.9</v>
          </cell>
          <cell r="F12150" t="str">
            <v>FIN_RPT</v>
          </cell>
          <cell r="G12150" t="str">
            <v>530_Supplies and Serv</v>
          </cell>
          <cell r="H12150">
            <v>2014</v>
          </cell>
        </row>
        <row r="12151">
          <cell r="A12151" t="str">
            <v>UWWTW</v>
          </cell>
          <cell r="C12151">
            <v>131</v>
          </cell>
          <cell r="E12151">
            <v>49.9</v>
          </cell>
          <cell r="F12151" t="str">
            <v>FIN_RPT</v>
          </cell>
          <cell r="G12151" t="str">
            <v>530_Supplies and Serv</v>
          </cell>
          <cell r="H12151">
            <v>2014</v>
          </cell>
        </row>
        <row r="12152">
          <cell r="A12152" t="str">
            <v>UWWTW</v>
          </cell>
          <cell r="C12152">
            <v>102</v>
          </cell>
          <cell r="E12152">
            <v>-243.04</v>
          </cell>
          <cell r="F12152" t="str">
            <v>FIN_RPT</v>
          </cell>
          <cell r="G12152" t="str">
            <v>530_Supplies and Serv</v>
          </cell>
          <cell r="H12152">
            <v>2014</v>
          </cell>
        </row>
        <row r="12153">
          <cell r="A12153" t="str">
            <v>UWWTW</v>
          </cell>
          <cell r="C12153">
            <v>131</v>
          </cell>
          <cell r="E12153">
            <v>243.04</v>
          </cell>
          <cell r="F12153" t="str">
            <v>FIN_RPT</v>
          </cell>
          <cell r="G12153" t="str">
            <v>530_Supplies and Serv</v>
          </cell>
          <cell r="H12153">
            <v>2014</v>
          </cell>
        </row>
        <row r="12154">
          <cell r="A12154" t="str">
            <v>UWWTW</v>
          </cell>
          <cell r="C12154">
            <v>136</v>
          </cell>
          <cell r="E12154">
            <v>3691.67</v>
          </cell>
          <cell r="F12154" t="str">
            <v>FIN_RPT</v>
          </cell>
          <cell r="G12154" t="str">
            <v>530_Supplies and Serv</v>
          </cell>
          <cell r="H12154">
            <v>2014</v>
          </cell>
        </row>
        <row r="12155">
          <cell r="A12155" t="str">
            <v>UWWTW</v>
          </cell>
          <cell r="C12155">
            <v>102</v>
          </cell>
          <cell r="E12155">
            <v>-457</v>
          </cell>
          <cell r="F12155" t="str">
            <v>FIN_RPT</v>
          </cell>
          <cell r="G12155" t="str">
            <v>530_Supplies and Serv</v>
          </cell>
          <cell r="H12155">
            <v>2014</v>
          </cell>
        </row>
        <row r="12156">
          <cell r="A12156" t="str">
            <v>UWWTW</v>
          </cell>
          <cell r="C12156">
            <v>128</v>
          </cell>
          <cell r="E12156">
            <v>-1517.25</v>
          </cell>
          <cell r="F12156" t="str">
            <v>FIN_RPT</v>
          </cell>
          <cell r="G12156" t="str">
            <v>530_Supplies and Serv</v>
          </cell>
          <cell r="H12156">
            <v>2014</v>
          </cell>
        </row>
        <row r="12157">
          <cell r="A12157" t="str">
            <v>UWWTW</v>
          </cell>
          <cell r="C12157">
            <v>131</v>
          </cell>
          <cell r="E12157">
            <v>457</v>
          </cell>
          <cell r="F12157" t="str">
            <v>FIN_RPT</v>
          </cell>
          <cell r="G12157" t="str">
            <v>530_Supplies and Serv</v>
          </cell>
          <cell r="H12157">
            <v>2014</v>
          </cell>
        </row>
        <row r="12158">
          <cell r="A12158" t="str">
            <v>UWWTW</v>
          </cell>
          <cell r="C12158" t="str">
            <v>CON</v>
          </cell>
          <cell r="E12158">
            <v>76036.990000000005</v>
          </cell>
          <cell r="F12158" t="str">
            <v>FIN_RPT</v>
          </cell>
          <cell r="G12158" t="str">
            <v>570_Interest on Indeb</v>
          </cell>
          <cell r="H12158">
            <v>2014</v>
          </cell>
        </row>
        <row r="12159">
          <cell r="A12159" t="str">
            <v>UWWTW</v>
          </cell>
          <cell r="C12159" t="str">
            <v>CON</v>
          </cell>
          <cell r="E12159">
            <v>3117381.75</v>
          </cell>
          <cell r="F12159" t="str">
            <v>FIN_RPT</v>
          </cell>
          <cell r="G12159" t="str">
            <v>570_Interest on Indeb</v>
          </cell>
          <cell r="H12159">
            <v>2014</v>
          </cell>
        </row>
        <row r="12160">
          <cell r="A12160" t="str">
            <v>UWWTW</v>
          </cell>
          <cell r="C12160">
            <v>102</v>
          </cell>
          <cell r="E12160">
            <v>-7.72</v>
          </cell>
          <cell r="F12160" t="str">
            <v>FIN_RPT</v>
          </cell>
          <cell r="G12160" t="str">
            <v>540_Other Oper Exp</v>
          </cell>
          <cell r="H12160">
            <v>2014</v>
          </cell>
        </row>
        <row r="12161">
          <cell r="A12161" t="str">
            <v>UWWTW</v>
          </cell>
          <cell r="C12161">
            <v>128</v>
          </cell>
          <cell r="E12161">
            <v>94386.36</v>
          </cell>
          <cell r="F12161" t="str">
            <v>FIN_RPT</v>
          </cell>
          <cell r="G12161" t="str">
            <v>540_Other Oper Exp</v>
          </cell>
          <cell r="H12161">
            <v>2014</v>
          </cell>
        </row>
        <row r="12162">
          <cell r="A12162" t="str">
            <v>UWWTW</v>
          </cell>
          <cell r="C12162">
            <v>131</v>
          </cell>
          <cell r="E12162">
            <v>21051.52</v>
          </cell>
          <cell r="F12162" t="str">
            <v>FIN_RPT</v>
          </cell>
          <cell r="G12162" t="str">
            <v>540_Other Oper Exp</v>
          </cell>
          <cell r="H12162">
            <v>2014</v>
          </cell>
        </row>
        <row r="12163">
          <cell r="A12163" t="str">
            <v>UWWTW</v>
          </cell>
          <cell r="C12163">
            <v>132</v>
          </cell>
          <cell r="E12163">
            <v>28.57</v>
          </cell>
          <cell r="F12163" t="str">
            <v>FIN_RPT</v>
          </cell>
          <cell r="G12163" t="str">
            <v>540_Other Oper Exp</v>
          </cell>
          <cell r="H12163">
            <v>2014</v>
          </cell>
        </row>
        <row r="12164">
          <cell r="A12164" t="str">
            <v>UWWTW</v>
          </cell>
          <cell r="C12164">
            <v>133</v>
          </cell>
          <cell r="E12164">
            <v>954.94</v>
          </cell>
          <cell r="F12164" t="str">
            <v>FIN_RPT</v>
          </cell>
          <cell r="G12164" t="str">
            <v>540_Other Oper Exp</v>
          </cell>
          <cell r="H12164">
            <v>2014</v>
          </cell>
        </row>
        <row r="12165">
          <cell r="A12165" t="str">
            <v>UWWTW</v>
          </cell>
          <cell r="C12165">
            <v>136</v>
          </cell>
          <cell r="E12165">
            <v>-15.26</v>
          </cell>
          <cell r="F12165" t="str">
            <v>FIN_RPT</v>
          </cell>
          <cell r="G12165" t="str">
            <v>540_Other Oper Exp</v>
          </cell>
          <cell r="H12165">
            <v>2014</v>
          </cell>
        </row>
        <row r="12166">
          <cell r="A12166" t="str">
            <v>UWWTW</v>
          </cell>
          <cell r="C12166">
            <v>144</v>
          </cell>
          <cell r="E12166">
            <v>-119985.93</v>
          </cell>
          <cell r="F12166" t="str">
            <v>FIN_RPT</v>
          </cell>
          <cell r="G12166" t="str">
            <v>540_Other Oper Exp</v>
          </cell>
          <cell r="H12166">
            <v>2014</v>
          </cell>
        </row>
        <row r="12167">
          <cell r="A12167" t="str">
            <v>UWWTW</v>
          </cell>
          <cell r="C12167">
            <v>147</v>
          </cell>
          <cell r="E12167">
            <v>79757.31</v>
          </cell>
          <cell r="F12167" t="str">
            <v>FIN_RPT</v>
          </cell>
          <cell r="G12167" t="str">
            <v>540_Other Oper Exp</v>
          </cell>
          <cell r="H12167">
            <v>2014</v>
          </cell>
        </row>
        <row r="12168">
          <cell r="A12168" t="str">
            <v>UWWTW</v>
          </cell>
          <cell r="C12168">
            <v>128</v>
          </cell>
          <cell r="E12168">
            <v>-232101.54</v>
          </cell>
          <cell r="F12168" t="str">
            <v>FIN_RPT</v>
          </cell>
          <cell r="G12168" t="str">
            <v>530_Supplies and Serv</v>
          </cell>
          <cell r="H12168">
            <v>2014</v>
          </cell>
        </row>
        <row r="12169">
          <cell r="A12169" t="str">
            <v>UWWTW</v>
          </cell>
          <cell r="C12169">
            <v>144</v>
          </cell>
          <cell r="E12169">
            <v>95911.15</v>
          </cell>
          <cell r="F12169" t="str">
            <v>FIN_RPT</v>
          </cell>
          <cell r="G12169" t="str">
            <v>530_Supplies and Serv</v>
          </cell>
          <cell r="H12169">
            <v>2014</v>
          </cell>
        </row>
        <row r="12170">
          <cell r="A12170" t="str">
            <v>UWWTW</v>
          </cell>
          <cell r="C12170">
            <v>102</v>
          </cell>
          <cell r="E12170">
            <v>-45</v>
          </cell>
          <cell r="F12170" t="str">
            <v>FIN_RPT</v>
          </cell>
          <cell r="G12170" t="str">
            <v>530_Supplies and Serv</v>
          </cell>
          <cell r="H12170">
            <v>2014</v>
          </cell>
        </row>
        <row r="12171">
          <cell r="A12171" t="str">
            <v>UWWTW</v>
          </cell>
          <cell r="C12171">
            <v>131</v>
          </cell>
          <cell r="E12171">
            <v>45</v>
          </cell>
          <cell r="F12171" t="str">
            <v>FIN_RPT</v>
          </cell>
          <cell r="G12171" t="str">
            <v>530_Supplies and Serv</v>
          </cell>
          <cell r="H12171">
            <v>2014</v>
          </cell>
        </row>
        <row r="12172">
          <cell r="A12172" t="str">
            <v>UWWTW</v>
          </cell>
          <cell r="C12172">
            <v>128</v>
          </cell>
          <cell r="E12172">
            <v>-240825.82</v>
          </cell>
          <cell r="F12172" t="str">
            <v>FIN_RPT</v>
          </cell>
          <cell r="G12172" t="str">
            <v>650_Overhead</v>
          </cell>
          <cell r="H12172">
            <v>2014</v>
          </cell>
        </row>
        <row r="12173">
          <cell r="A12173" t="str">
            <v>UWWTW</v>
          </cell>
          <cell r="C12173">
            <v>162</v>
          </cell>
          <cell r="E12173">
            <v>-5485.87</v>
          </cell>
          <cell r="F12173" t="str">
            <v>FIN_RPT</v>
          </cell>
          <cell r="G12173" t="str">
            <v>460_Transfers/Other</v>
          </cell>
          <cell r="H12173">
            <v>2014</v>
          </cell>
        </row>
        <row r="12174">
          <cell r="A12174" t="str">
            <v>UWWTW</v>
          </cell>
          <cell r="C12174">
            <v>144</v>
          </cell>
          <cell r="E12174">
            <v>-131522.04</v>
          </cell>
          <cell r="F12174" t="str">
            <v>FIN_RPT</v>
          </cell>
          <cell r="G12174" t="str">
            <v>650_Overhead</v>
          </cell>
          <cell r="H12174">
            <v>2014</v>
          </cell>
        </row>
        <row r="12175">
          <cell r="A12175" t="str">
            <v>UWWTW</v>
          </cell>
          <cell r="C12175">
            <v>102</v>
          </cell>
          <cell r="E12175">
            <v>1810</v>
          </cell>
          <cell r="F12175" t="str">
            <v>FIN_RPT</v>
          </cell>
          <cell r="G12175" t="str">
            <v>530_Supplies and Serv</v>
          </cell>
          <cell r="H12175">
            <v>2014</v>
          </cell>
        </row>
        <row r="12176">
          <cell r="A12176" t="str">
            <v>UWWTW</v>
          </cell>
          <cell r="C12176">
            <v>131</v>
          </cell>
          <cell r="E12176">
            <v>-1810</v>
          </cell>
          <cell r="F12176" t="str">
            <v>FIN_RPT</v>
          </cell>
          <cell r="G12176" t="str">
            <v>530_Supplies and Serv</v>
          </cell>
          <cell r="H12176">
            <v>2014</v>
          </cell>
        </row>
        <row r="12177">
          <cell r="A12177" t="str">
            <v>UWWTW</v>
          </cell>
          <cell r="C12177" t="str">
            <v>CON</v>
          </cell>
          <cell r="E12177">
            <v>10901198.140000001</v>
          </cell>
          <cell r="F12177" t="str">
            <v>FIN_RPT</v>
          </cell>
          <cell r="G12177" t="str">
            <v>550_Depreciation</v>
          </cell>
          <cell r="H12177">
            <v>2014</v>
          </cell>
        </row>
        <row r="12178">
          <cell r="A12178" t="str">
            <v>UWWTW</v>
          </cell>
          <cell r="C12178">
            <v>109</v>
          </cell>
          <cell r="E12178">
            <v>-210657.93</v>
          </cell>
          <cell r="F12178" t="str">
            <v>FIN_RPT</v>
          </cell>
          <cell r="G12178" t="str">
            <v>620_Equip Additions</v>
          </cell>
          <cell r="H12178">
            <v>2014</v>
          </cell>
        </row>
        <row r="12179">
          <cell r="A12179" t="str">
            <v>UWWTW</v>
          </cell>
          <cell r="C12179">
            <v>131</v>
          </cell>
          <cell r="E12179">
            <v>210657.93</v>
          </cell>
          <cell r="F12179" t="str">
            <v>FIN_RPT</v>
          </cell>
          <cell r="G12179" t="str">
            <v>620_Equip Additions</v>
          </cell>
          <cell r="H12179">
            <v>2014</v>
          </cell>
        </row>
        <row r="12180">
          <cell r="A12180" t="str">
            <v>UWWTW</v>
          </cell>
          <cell r="C12180" t="str">
            <v>CON</v>
          </cell>
          <cell r="E12180">
            <v>-300810.93</v>
          </cell>
          <cell r="F12180" t="str">
            <v>FIN_RPT</v>
          </cell>
          <cell r="G12180" t="str">
            <v>620_Equip Additions</v>
          </cell>
          <cell r="H12180">
            <v>2014</v>
          </cell>
        </row>
        <row r="12181">
          <cell r="A12181" t="str">
            <v>UWWTW</v>
          </cell>
          <cell r="C12181">
            <v>102</v>
          </cell>
          <cell r="E12181">
            <v>-861700.46</v>
          </cell>
          <cell r="F12181" t="str">
            <v>FIN_RPT</v>
          </cell>
          <cell r="G12181" t="str">
            <v>620_Equip Additions</v>
          </cell>
          <cell r="H12181">
            <v>2014</v>
          </cell>
        </row>
        <row r="12182">
          <cell r="A12182" t="str">
            <v>UWWTW</v>
          </cell>
          <cell r="C12182">
            <v>128</v>
          </cell>
          <cell r="E12182">
            <v>163972.79999999999</v>
          </cell>
          <cell r="F12182" t="str">
            <v>FIN_RPT</v>
          </cell>
          <cell r="G12182" t="str">
            <v>620_Equip Additions</v>
          </cell>
          <cell r="H12182">
            <v>2014</v>
          </cell>
        </row>
        <row r="12183">
          <cell r="A12183" t="str">
            <v>UWWTW</v>
          </cell>
          <cell r="C12183">
            <v>131</v>
          </cell>
          <cell r="E12183">
            <v>1147257.1599999999</v>
          </cell>
          <cell r="F12183" t="str">
            <v>FIN_RPT</v>
          </cell>
          <cell r="G12183" t="str">
            <v>620_Equip Additions</v>
          </cell>
          <cell r="H12183">
            <v>2014</v>
          </cell>
        </row>
        <row r="12184">
          <cell r="A12184" t="str">
            <v>UWWTW</v>
          </cell>
          <cell r="C12184">
            <v>133</v>
          </cell>
          <cell r="E12184">
            <v>28391.37</v>
          </cell>
          <cell r="F12184" t="str">
            <v>FIN_RPT</v>
          </cell>
          <cell r="G12184" t="str">
            <v>620_Equip Additions</v>
          </cell>
          <cell r="H12184">
            <v>2014</v>
          </cell>
        </row>
        <row r="12185">
          <cell r="A12185" t="str">
            <v>UWWTW</v>
          </cell>
          <cell r="C12185">
            <v>136</v>
          </cell>
          <cell r="E12185">
            <v>7549.05</v>
          </cell>
          <cell r="F12185" t="str">
            <v>FIN_RPT</v>
          </cell>
          <cell r="G12185" t="str">
            <v>620_Equip Additions</v>
          </cell>
          <cell r="H12185">
            <v>2014</v>
          </cell>
        </row>
        <row r="12186">
          <cell r="A12186" t="str">
            <v>UWWTW</v>
          </cell>
          <cell r="C12186" t="str">
            <v>CON</v>
          </cell>
          <cell r="E12186">
            <v>-2369455.56</v>
          </cell>
          <cell r="F12186" t="str">
            <v>FIN_RPT</v>
          </cell>
          <cell r="G12186" t="str">
            <v>620_Equip Additions</v>
          </cell>
          <cell r="H12186">
            <v>2014</v>
          </cell>
        </row>
        <row r="12187">
          <cell r="A12187" t="str">
            <v>UWWTW</v>
          </cell>
          <cell r="C12187">
            <v>102</v>
          </cell>
          <cell r="E12187">
            <v>-71608.800000000003</v>
          </cell>
          <cell r="F12187" t="str">
            <v>FIN_RPT</v>
          </cell>
          <cell r="G12187" t="str">
            <v>620_Equip Additions</v>
          </cell>
          <cell r="H12187">
            <v>2014</v>
          </cell>
        </row>
        <row r="12188">
          <cell r="A12188" t="str">
            <v>UWWTW</v>
          </cell>
          <cell r="C12188">
            <v>128</v>
          </cell>
          <cell r="E12188">
            <v>3558.1</v>
          </cell>
          <cell r="F12188" t="str">
            <v>FIN_RPT</v>
          </cell>
          <cell r="G12188" t="str">
            <v>620_Equip Additions</v>
          </cell>
          <cell r="H12188">
            <v>2014</v>
          </cell>
        </row>
        <row r="12189">
          <cell r="A12189" t="str">
            <v>UWWTW</v>
          </cell>
          <cell r="C12189">
            <v>131</v>
          </cell>
          <cell r="E12189">
            <v>56141.37</v>
          </cell>
          <cell r="F12189" t="str">
            <v>FIN_RPT</v>
          </cell>
          <cell r="G12189" t="str">
            <v>620_Equip Additions</v>
          </cell>
          <cell r="H12189">
            <v>2014</v>
          </cell>
        </row>
        <row r="12190">
          <cell r="A12190" t="str">
            <v>UWWTW</v>
          </cell>
          <cell r="C12190">
            <v>132</v>
          </cell>
          <cell r="E12190">
            <v>-2140.4</v>
          </cell>
          <cell r="F12190" t="str">
            <v>FIN_RPT</v>
          </cell>
          <cell r="G12190" t="str">
            <v>620_Equip Additions</v>
          </cell>
          <cell r="H12190">
            <v>2014</v>
          </cell>
        </row>
        <row r="12191">
          <cell r="A12191" t="str">
            <v>UWWTW</v>
          </cell>
          <cell r="C12191">
            <v>402</v>
          </cell>
          <cell r="E12191">
            <v>-4461.32</v>
          </cell>
          <cell r="F12191" t="str">
            <v>FIN_RPT</v>
          </cell>
          <cell r="G12191" t="str">
            <v>620_Equip Additions</v>
          </cell>
          <cell r="H12191">
            <v>2014</v>
          </cell>
        </row>
        <row r="12192">
          <cell r="A12192" t="str">
            <v>UWWTW</v>
          </cell>
          <cell r="C12192" t="str">
            <v>CON</v>
          </cell>
          <cell r="E12192">
            <v>-111504.89</v>
          </cell>
          <cell r="F12192" t="str">
            <v>FIN_RPT</v>
          </cell>
          <cell r="G12192" t="str">
            <v>620_Equip Additions</v>
          </cell>
          <cell r="H12192">
            <v>2014</v>
          </cell>
        </row>
        <row r="12193">
          <cell r="A12193" t="str">
            <v>UWWTW</v>
          </cell>
          <cell r="C12193">
            <v>102</v>
          </cell>
          <cell r="E12193">
            <v>-16283.49</v>
          </cell>
          <cell r="F12193" t="str">
            <v>FIN_RPT</v>
          </cell>
          <cell r="G12193" t="str">
            <v>620_Equip Additions</v>
          </cell>
          <cell r="H12193">
            <v>2014</v>
          </cell>
        </row>
        <row r="12194">
          <cell r="A12194" t="str">
            <v>UWWTW</v>
          </cell>
          <cell r="C12194">
            <v>131</v>
          </cell>
          <cell r="E12194">
            <v>16283.49</v>
          </cell>
          <cell r="F12194" t="str">
            <v>FIN_RPT</v>
          </cell>
          <cell r="G12194" t="str">
            <v>620_Equip Additions</v>
          </cell>
          <cell r="H12194">
            <v>2014</v>
          </cell>
        </row>
        <row r="12195">
          <cell r="A12195" t="str">
            <v>UWWTW</v>
          </cell>
          <cell r="C12195" t="str">
            <v>CON</v>
          </cell>
          <cell r="E12195">
            <v>-16283.49</v>
          </cell>
          <cell r="F12195" t="str">
            <v>FIN_RPT</v>
          </cell>
          <cell r="G12195" t="str">
            <v>620_Equip Additions</v>
          </cell>
          <cell r="H12195">
            <v>2014</v>
          </cell>
        </row>
        <row r="12196">
          <cell r="A12196" t="str">
            <v>UWWTW</v>
          </cell>
          <cell r="C12196" t="str">
            <v>CON</v>
          </cell>
          <cell r="E12196">
            <v>-2880</v>
          </cell>
          <cell r="F12196" t="str">
            <v>FIN_RPT</v>
          </cell>
          <cell r="G12196" t="str">
            <v>620_Equip Additions</v>
          </cell>
          <cell r="H12196">
            <v>2014</v>
          </cell>
        </row>
        <row r="12197">
          <cell r="A12197" t="str">
            <v>UWWTW</v>
          </cell>
          <cell r="C12197" t="str">
            <v>CON</v>
          </cell>
          <cell r="E12197">
            <v>-2271.6799999999998</v>
          </cell>
          <cell r="F12197" t="str">
            <v>FIN_RPT</v>
          </cell>
          <cell r="G12197" t="str">
            <v>620_Equip Additions</v>
          </cell>
          <cell r="H12197">
            <v>2014</v>
          </cell>
        </row>
        <row r="12198">
          <cell r="A12198" t="str">
            <v>UWWTW</v>
          </cell>
          <cell r="C12198">
            <v>102</v>
          </cell>
          <cell r="E12198">
            <v>-103302.21</v>
          </cell>
          <cell r="F12198" t="str">
            <v>FIN_RPT</v>
          </cell>
          <cell r="G12198" t="str">
            <v>620_Equip Additions</v>
          </cell>
          <cell r="H12198">
            <v>2014</v>
          </cell>
        </row>
        <row r="12199">
          <cell r="A12199" t="str">
            <v>UWWTW</v>
          </cell>
          <cell r="C12199">
            <v>131</v>
          </cell>
          <cell r="E12199">
            <v>103302.21</v>
          </cell>
          <cell r="F12199" t="str">
            <v>FIN_RPT</v>
          </cell>
          <cell r="G12199" t="str">
            <v>620_Equip Additions</v>
          </cell>
          <cell r="H12199">
            <v>2014</v>
          </cell>
        </row>
        <row r="12200">
          <cell r="A12200" t="str">
            <v>UWWTW</v>
          </cell>
          <cell r="C12200" t="str">
            <v>CON</v>
          </cell>
          <cell r="E12200">
            <v>-112489.46</v>
          </cell>
          <cell r="F12200" t="str">
            <v>FIN_RPT</v>
          </cell>
          <cell r="G12200" t="str">
            <v>620_Equip Additions</v>
          </cell>
          <cell r="H12200">
            <v>2014</v>
          </cell>
        </row>
        <row r="12201">
          <cell r="A12201" t="str">
            <v>UWWTW</v>
          </cell>
          <cell r="C12201">
            <v>102</v>
          </cell>
          <cell r="E12201">
            <v>-296076.61</v>
          </cell>
          <cell r="F12201" t="str">
            <v>FIN_RPT</v>
          </cell>
          <cell r="G12201" t="str">
            <v>620_Equip Additions</v>
          </cell>
          <cell r="H12201">
            <v>2014</v>
          </cell>
        </row>
        <row r="12202">
          <cell r="A12202" t="str">
            <v>UWWTW</v>
          </cell>
          <cell r="C12202">
            <v>131</v>
          </cell>
          <cell r="E12202">
            <v>296076.61</v>
          </cell>
          <cell r="F12202" t="str">
            <v>FIN_RPT</v>
          </cell>
          <cell r="G12202" t="str">
            <v>620_Equip Additions</v>
          </cell>
          <cell r="H12202">
            <v>2014</v>
          </cell>
        </row>
        <row r="12203">
          <cell r="A12203" t="str">
            <v>UWWTW</v>
          </cell>
          <cell r="C12203" t="str">
            <v>CON</v>
          </cell>
          <cell r="E12203">
            <v>-296076.61</v>
          </cell>
          <cell r="F12203" t="str">
            <v>FIN_RPT</v>
          </cell>
          <cell r="G12203" t="str">
            <v>620_Equip Additions</v>
          </cell>
          <cell r="H12203">
            <v>2014</v>
          </cell>
        </row>
        <row r="12204">
          <cell r="A12204" t="str">
            <v>UWWTW</v>
          </cell>
          <cell r="C12204">
            <v>102</v>
          </cell>
          <cell r="E12204">
            <v>-42318.87</v>
          </cell>
          <cell r="F12204" t="str">
            <v>FIN_RPT</v>
          </cell>
          <cell r="G12204" t="str">
            <v>620_Equip Additions</v>
          </cell>
          <cell r="H12204">
            <v>2014</v>
          </cell>
        </row>
        <row r="12205">
          <cell r="A12205" t="str">
            <v>UWWTW</v>
          </cell>
          <cell r="C12205">
            <v>131</v>
          </cell>
          <cell r="E12205">
            <v>42318.87</v>
          </cell>
          <cell r="F12205" t="str">
            <v>FIN_RPT</v>
          </cell>
          <cell r="G12205" t="str">
            <v>620_Equip Additions</v>
          </cell>
          <cell r="H12205">
            <v>2014</v>
          </cell>
        </row>
        <row r="12206">
          <cell r="A12206" t="str">
            <v>UWWTW</v>
          </cell>
          <cell r="C12206" t="str">
            <v>CON</v>
          </cell>
          <cell r="E12206">
            <v>-42318.87</v>
          </cell>
          <cell r="F12206" t="str">
            <v>FIN_RPT</v>
          </cell>
          <cell r="G12206" t="str">
            <v>620_Equip Additions</v>
          </cell>
          <cell r="H12206">
            <v>2014</v>
          </cell>
        </row>
        <row r="12207">
          <cell r="A12207" t="str">
            <v>UWWTW</v>
          </cell>
          <cell r="C12207">
            <v>102</v>
          </cell>
          <cell r="E12207">
            <v>-386378.18</v>
          </cell>
          <cell r="F12207" t="str">
            <v>FIN_RPT</v>
          </cell>
          <cell r="G12207" t="str">
            <v>620_Equip Additions</v>
          </cell>
          <cell r="H12207">
            <v>2014</v>
          </cell>
        </row>
        <row r="12208">
          <cell r="A12208" t="str">
            <v>UWWTW</v>
          </cell>
          <cell r="C12208">
            <v>128</v>
          </cell>
          <cell r="E12208">
            <v>-25838</v>
          </cell>
          <cell r="F12208" t="str">
            <v>FIN_RPT</v>
          </cell>
          <cell r="G12208" t="str">
            <v>620_Equip Additions</v>
          </cell>
          <cell r="H12208">
            <v>2014</v>
          </cell>
        </row>
        <row r="12209">
          <cell r="A12209" t="str">
            <v>UWWTW</v>
          </cell>
          <cell r="C12209">
            <v>131</v>
          </cell>
          <cell r="E12209">
            <v>447704.41</v>
          </cell>
          <cell r="F12209" t="str">
            <v>FIN_RPT</v>
          </cell>
          <cell r="G12209" t="str">
            <v>620_Equip Additions</v>
          </cell>
          <cell r="H12209">
            <v>2014</v>
          </cell>
        </row>
        <row r="12210">
          <cell r="A12210" t="str">
            <v>UWWTW</v>
          </cell>
          <cell r="C12210" t="str">
            <v>CON</v>
          </cell>
          <cell r="E12210">
            <v>-536677.19999999995</v>
          </cell>
          <cell r="F12210" t="str">
            <v>FIN_RPT</v>
          </cell>
          <cell r="G12210" t="str">
            <v>620_Equip Additions</v>
          </cell>
          <cell r="H12210">
            <v>2014</v>
          </cell>
        </row>
        <row r="12211">
          <cell r="A12211" t="str">
            <v>UWWTW</v>
          </cell>
          <cell r="C12211">
            <v>102</v>
          </cell>
          <cell r="E12211">
            <v>-24405.06</v>
          </cell>
          <cell r="F12211" t="str">
            <v>FIN_RPT</v>
          </cell>
          <cell r="G12211" t="str">
            <v>620_Equip Additions</v>
          </cell>
          <cell r="H12211">
            <v>2014</v>
          </cell>
        </row>
        <row r="12212">
          <cell r="A12212" t="str">
            <v>UWWTW</v>
          </cell>
          <cell r="C12212">
            <v>131</v>
          </cell>
          <cell r="E12212">
            <v>24405.06</v>
          </cell>
          <cell r="F12212" t="str">
            <v>FIN_RPT</v>
          </cell>
          <cell r="G12212" t="str">
            <v>620_Equip Additions</v>
          </cell>
          <cell r="H12212">
            <v>2014</v>
          </cell>
        </row>
        <row r="12213">
          <cell r="A12213" t="str">
            <v>UWWTW</v>
          </cell>
          <cell r="C12213" t="str">
            <v>CON</v>
          </cell>
          <cell r="E12213">
            <v>-44435.33</v>
          </cell>
          <cell r="F12213" t="str">
            <v>FIN_RPT</v>
          </cell>
          <cell r="G12213" t="str">
            <v>620_Equip Additions</v>
          </cell>
          <cell r="H12213">
            <v>2014</v>
          </cell>
        </row>
        <row r="12214">
          <cell r="A12214" t="str">
            <v>UWWTW</v>
          </cell>
          <cell r="C12214">
            <v>102</v>
          </cell>
          <cell r="E12214">
            <v>-139.80000000000001</v>
          </cell>
          <cell r="F12214" t="str">
            <v>FIN_RPT</v>
          </cell>
          <cell r="G12214" t="str">
            <v>620_Equip Additions</v>
          </cell>
          <cell r="H12214">
            <v>2014</v>
          </cell>
        </row>
        <row r="12215">
          <cell r="A12215" t="str">
            <v>UWWTW</v>
          </cell>
          <cell r="C12215">
            <v>131</v>
          </cell>
          <cell r="E12215">
            <v>139.80000000000001</v>
          </cell>
          <cell r="F12215" t="str">
            <v>FIN_RPT</v>
          </cell>
          <cell r="G12215" t="str">
            <v>620_Equip Additions</v>
          </cell>
          <cell r="H12215">
            <v>2014</v>
          </cell>
        </row>
        <row r="12216">
          <cell r="A12216" t="str">
            <v>UWWTW</v>
          </cell>
          <cell r="C12216" t="str">
            <v>CON</v>
          </cell>
          <cell r="E12216">
            <v>-139.80000000000001</v>
          </cell>
          <cell r="F12216" t="str">
            <v>FIN_RPT</v>
          </cell>
          <cell r="G12216" t="str">
            <v>620_Equip Additions</v>
          </cell>
          <cell r="H12216">
            <v>2014</v>
          </cell>
        </row>
        <row r="12217">
          <cell r="A12217" t="str">
            <v>UWWTW</v>
          </cell>
          <cell r="C12217">
            <v>102</v>
          </cell>
          <cell r="E12217">
            <v>-41383.25</v>
          </cell>
          <cell r="F12217" t="str">
            <v>FIN_RPT</v>
          </cell>
          <cell r="G12217" t="str">
            <v>620_Equip Additions</v>
          </cell>
          <cell r="H12217">
            <v>2014</v>
          </cell>
        </row>
        <row r="12218">
          <cell r="A12218" t="str">
            <v>UWWTW</v>
          </cell>
          <cell r="C12218">
            <v>131</v>
          </cell>
          <cell r="E12218">
            <v>41383.25</v>
          </cell>
          <cell r="F12218" t="str">
            <v>FIN_RPT</v>
          </cell>
          <cell r="G12218" t="str">
            <v>620_Equip Additions</v>
          </cell>
          <cell r="H12218">
            <v>2014</v>
          </cell>
        </row>
        <row r="12219">
          <cell r="A12219" t="str">
            <v>UWWTW</v>
          </cell>
          <cell r="C12219" t="str">
            <v>CON</v>
          </cell>
          <cell r="E12219">
            <v>-41408.25</v>
          </cell>
          <cell r="F12219" t="str">
            <v>FIN_RPT</v>
          </cell>
          <cell r="G12219" t="str">
            <v>620_Equip Additions</v>
          </cell>
          <cell r="H12219">
            <v>2014</v>
          </cell>
        </row>
        <row r="12220">
          <cell r="A12220" t="str">
            <v>UWWTW</v>
          </cell>
          <cell r="C12220">
            <v>110</v>
          </cell>
          <cell r="E12220">
            <v>-9150577.9100000001</v>
          </cell>
          <cell r="F12220" t="str">
            <v>FIN_RPT</v>
          </cell>
          <cell r="G12220" t="str">
            <v>600_Debt Service (MT)</v>
          </cell>
          <cell r="H12220">
            <v>2014</v>
          </cell>
        </row>
        <row r="12221">
          <cell r="A12221" t="str">
            <v>UWWTW</v>
          </cell>
          <cell r="C12221" t="str">
            <v>CON</v>
          </cell>
          <cell r="E12221">
            <v>-3822681.85</v>
          </cell>
          <cell r="F12221" t="str">
            <v>FIN_RPT</v>
          </cell>
          <cell r="G12221" t="str">
            <v>600_Debt Service (MT)</v>
          </cell>
          <cell r="H12221">
            <v>2014</v>
          </cell>
        </row>
        <row r="12222">
          <cell r="A12222" t="str">
            <v>UWWTW</v>
          </cell>
          <cell r="C12222">
            <v>110</v>
          </cell>
          <cell r="E12222">
            <v>-4461265.1399999997</v>
          </cell>
          <cell r="F12222" t="str">
            <v>FIN_RPT</v>
          </cell>
          <cell r="G12222" t="str">
            <v>600_Debt Service (MT)</v>
          </cell>
          <cell r="H12222">
            <v>2014</v>
          </cell>
        </row>
        <row r="12223">
          <cell r="A12223" t="str">
            <v>UWWTW</v>
          </cell>
          <cell r="C12223" t="str">
            <v>CON</v>
          </cell>
          <cell r="E12223">
            <v>-3166445.12</v>
          </cell>
          <cell r="F12223" t="str">
            <v>FIN_RPT</v>
          </cell>
          <cell r="G12223" t="str">
            <v>600_Debt Service (MT)</v>
          </cell>
          <cell r="H12223">
            <v>2014</v>
          </cell>
        </row>
        <row r="12224">
          <cell r="A12224" t="str">
            <v>UWWTW</v>
          </cell>
          <cell r="C12224">
            <v>102</v>
          </cell>
          <cell r="E12224">
            <v>-1648683.86</v>
          </cell>
          <cell r="F12224" t="str">
            <v>FIN_RPT</v>
          </cell>
          <cell r="G12224" t="str">
            <v>520_Scholars and Fell</v>
          </cell>
          <cell r="H12224">
            <v>2014</v>
          </cell>
        </row>
        <row r="12225">
          <cell r="A12225" t="str">
            <v>UWWTW</v>
          </cell>
          <cell r="C12225">
            <v>131</v>
          </cell>
          <cell r="E12225">
            <v>2556983.86</v>
          </cell>
          <cell r="F12225" t="str">
            <v>FIN_RPT</v>
          </cell>
          <cell r="G12225" t="str">
            <v>520_Scholars and Fell</v>
          </cell>
          <cell r="H12225">
            <v>2014</v>
          </cell>
        </row>
        <row r="12226">
          <cell r="A12226" t="str">
            <v>UWWTW</v>
          </cell>
          <cell r="C12226">
            <v>403</v>
          </cell>
          <cell r="E12226">
            <v>-383600</v>
          </cell>
          <cell r="F12226" t="str">
            <v>FIN_RPT</v>
          </cell>
          <cell r="G12226" t="str">
            <v>520_Scholars and Fell</v>
          </cell>
          <cell r="H12226">
            <v>2014</v>
          </cell>
        </row>
        <row r="12227">
          <cell r="A12227" t="str">
            <v>UWWTW</v>
          </cell>
          <cell r="C12227">
            <v>406</v>
          </cell>
          <cell r="E12227">
            <v>-524700</v>
          </cell>
          <cell r="F12227" t="str">
            <v>FIN_RPT</v>
          </cell>
          <cell r="G12227" t="str">
            <v>520_Scholars and Fell</v>
          </cell>
          <cell r="H12227">
            <v>2014</v>
          </cell>
        </row>
        <row r="12228">
          <cell r="A12228" t="str">
            <v>UWWTW</v>
          </cell>
          <cell r="C12228">
            <v>102</v>
          </cell>
          <cell r="E12228">
            <v>-132338</v>
          </cell>
          <cell r="F12228" t="str">
            <v>FIN_RPT</v>
          </cell>
          <cell r="G12228" t="str">
            <v>540_Other Oper Exp</v>
          </cell>
          <cell r="H12228">
            <v>2014</v>
          </cell>
        </row>
        <row r="12229">
          <cell r="A12229" t="str">
            <v>UWWTW</v>
          </cell>
          <cell r="C12229">
            <v>131</v>
          </cell>
          <cell r="E12229">
            <v>66169</v>
          </cell>
          <cell r="F12229" t="str">
            <v>FIN_RPT</v>
          </cell>
          <cell r="G12229" t="str">
            <v>540_Other Oper Exp</v>
          </cell>
          <cell r="H12229">
            <v>2014</v>
          </cell>
        </row>
        <row r="12230">
          <cell r="A12230" t="str">
            <v>UWWTW</v>
          </cell>
          <cell r="C12230">
            <v>133</v>
          </cell>
          <cell r="E12230">
            <v>-3170</v>
          </cell>
          <cell r="F12230" t="str">
            <v>FIN_RPT</v>
          </cell>
          <cell r="G12230" t="str">
            <v>540_Other Oper Exp</v>
          </cell>
          <cell r="H12230">
            <v>2014</v>
          </cell>
        </row>
        <row r="12231">
          <cell r="A12231" t="str">
            <v>UWWTW</v>
          </cell>
          <cell r="C12231">
            <v>136</v>
          </cell>
          <cell r="E12231">
            <v>-25000</v>
          </cell>
          <cell r="F12231" t="str">
            <v>FIN_RPT</v>
          </cell>
          <cell r="G12231" t="str">
            <v>540_Other Oper Exp</v>
          </cell>
          <cell r="H12231">
            <v>2014</v>
          </cell>
        </row>
        <row r="12232">
          <cell r="A12232" t="str">
            <v>UWWTW</v>
          </cell>
          <cell r="C12232">
            <v>147</v>
          </cell>
          <cell r="E12232">
            <v>-1859040</v>
          </cell>
          <cell r="F12232" t="str">
            <v>FIN_RPT</v>
          </cell>
          <cell r="G12232" t="str">
            <v>540_Other Oper Exp</v>
          </cell>
          <cell r="H12232">
            <v>2014</v>
          </cell>
        </row>
        <row r="12233">
          <cell r="A12233" t="str">
            <v>UWWTW</v>
          </cell>
          <cell r="C12233">
            <v>149</v>
          </cell>
          <cell r="E12233">
            <v>-62971236</v>
          </cell>
          <cell r="F12233" t="str">
            <v>FIN_RPT</v>
          </cell>
          <cell r="G12233" t="str">
            <v>540_Other Oper Exp</v>
          </cell>
          <cell r="H12233">
            <v>2014</v>
          </cell>
        </row>
        <row r="12234">
          <cell r="A12234" t="str">
            <v>UWWTW</v>
          </cell>
          <cell r="C12234">
            <v>128</v>
          </cell>
          <cell r="E12234">
            <v>5138</v>
          </cell>
          <cell r="F12234" t="str">
            <v>FIN_RPT</v>
          </cell>
          <cell r="G12234" t="str">
            <v>530_Supplies and Serv</v>
          </cell>
          <cell r="H12234">
            <v>2014</v>
          </cell>
        </row>
        <row r="12235">
          <cell r="A12235" t="str">
            <v>UWWTW</v>
          </cell>
          <cell r="C12235">
            <v>133</v>
          </cell>
          <cell r="E12235">
            <v>-1328</v>
          </cell>
          <cell r="F12235" t="str">
            <v>FIN_RPT</v>
          </cell>
          <cell r="G12235" t="str">
            <v>530_Supplies and Serv</v>
          </cell>
          <cell r="H12235">
            <v>2014</v>
          </cell>
        </row>
        <row r="12236">
          <cell r="A12236" t="str">
            <v>UWWTW</v>
          </cell>
          <cell r="C12236">
            <v>136</v>
          </cell>
          <cell r="E12236">
            <v>15626.5</v>
          </cell>
          <cell r="F12236" t="str">
            <v>FIN_RPT</v>
          </cell>
          <cell r="G12236" t="str">
            <v>530_Supplies and Serv</v>
          </cell>
          <cell r="H12236">
            <v>2014</v>
          </cell>
        </row>
        <row r="12237">
          <cell r="A12237" t="str">
            <v>UWWTW</v>
          </cell>
          <cell r="C12237">
            <v>150</v>
          </cell>
          <cell r="E12237">
            <v>-1125</v>
          </cell>
          <cell r="F12237" t="str">
            <v>FIN_RPT</v>
          </cell>
          <cell r="G12237" t="str">
            <v>530_Supplies and Serv</v>
          </cell>
          <cell r="H12237">
            <v>2014</v>
          </cell>
        </row>
        <row r="12238">
          <cell r="A12238" t="str">
            <v>UWWTW</v>
          </cell>
          <cell r="C12238">
            <v>189</v>
          </cell>
          <cell r="E12238">
            <v>-125.5</v>
          </cell>
          <cell r="F12238" t="str">
            <v>FIN_RPT</v>
          </cell>
          <cell r="G12238" t="str">
            <v>530_Supplies and Serv</v>
          </cell>
          <cell r="H12238">
            <v>2014</v>
          </cell>
        </row>
        <row r="12239">
          <cell r="A12239" t="str">
            <v>UWWTW</v>
          </cell>
          <cell r="C12239">
            <v>102</v>
          </cell>
          <cell r="E12239">
            <v>-34981.910000000003</v>
          </cell>
          <cell r="F12239" t="str">
            <v>FIN_RPT</v>
          </cell>
          <cell r="G12239" t="str">
            <v>640_Tfr to DOA BTF</v>
          </cell>
          <cell r="H12239">
            <v>2014</v>
          </cell>
        </row>
        <row r="12240">
          <cell r="A12240" t="str">
            <v>UWWTW</v>
          </cell>
          <cell r="C12240">
            <v>131</v>
          </cell>
          <cell r="E12240">
            <v>34981.910000000003</v>
          </cell>
          <cell r="F12240" t="str">
            <v>FIN_RPT</v>
          </cell>
          <cell r="G12240" t="str">
            <v>640_Tfr to DOA BTF</v>
          </cell>
          <cell r="H12240">
            <v>2014</v>
          </cell>
        </row>
        <row r="12241">
          <cell r="A12241" t="str">
            <v>UWWTW</v>
          </cell>
          <cell r="C12241">
            <v>136</v>
          </cell>
          <cell r="E12241">
            <v>166450.41</v>
          </cell>
          <cell r="F12241" t="str">
            <v>FIN_RPT</v>
          </cell>
          <cell r="G12241" t="str">
            <v>640_Tfr to DOA BTF</v>
          </cell>
          <cell r="H12241">
            <v>2014</v>
          </cell>
        </row>
        <row r="12242">
          <cell r="A12242" t="str">
            <v>UWWTW</v>
          </cell>
          <cell r="C12242" t="str">
            <v>CON</v>
          </cell>
          <cell r="E12242">
            <v>-1471335.34</v>
          </cell>
          <cell r="F12242" t="str">
            <v>FIN_RPT</v>
          </cell>
          <cell r="G12242" t="str">
            <v>640_Tfr to DOA BTF</v>
          </cell>
          <cell r="H12242">
            <v>2014</v>
          </cell>
        </row>
        <row r="12243">
          <cell r="A12243" t="str">
            <v>UWWTW</v>
          </cell>
          <cell r="C12243">
            <v>102</v>
          </cell>
          <cell r="E12243">
            <v>1001972.28</v>
          </cell>
          <cell r="F12243" t="str">
            <v>FIN_RPT</v>
          </cell>
          <cell r="G12243" t="str">
            <v>580_Transfer to State Agencies</v>
          </cell>
          <cell r="H12243">
            <v>2014</v>
          </cell>
        </row>
        <row r="12244">
          <cell r="A12244" t="str">
            <v>UWWTW</v>
          </cell>
          <cell r="C12244">
            <v>104</v>
          </cell>
          <cell r="E12244">
            <v>6861.18</v>
          </cell>
          <cell r="F12244" t="str">
            <v>FIN_RPT</v>
          </cell>
          <cell r="G12244" t="str">
            <v>580_Transfer to State Agencies</v>
          </cell>
          <cell r="H12244">
            <v>2014</v>
          </cell>
        </row>
        <row r="12245">
          <cell r="A12245" t="str">
            <v>UWWTW</v>
          </cell>
          <cell r="C12245">
            <v>128</v>
          </cell>
          <cell r="E12245">
            <v>798988.14</v>
          </cell>
          <cell r="F12245" t="str">
            <v>FIN_RPT</v>
          </cell>
          <cell r="G12245" t="str">
            <v>580_Transfer to State Agencies</v>
          </cell>
          <cell r="H12245">
            <v>2014</v>
          </cell>
        </row>
        <row r="12246">
          <cell r="A12246" t="str">
            <v>UWWTW</v>
          </cell>
          <cell r="C12246">
            <v>131</v>
          </cell>
          <cell r="E12246">
            <v>552828.82999999996</v>
          </cell>
          <cell r="F12246" t="str">
            <v>FIN_RPT</v>
          </cell>
          <cell r="G12246" t="str">
            <v>580_Transfer to State Agencies</v>
          </cell>
          <cell r="H12246">
            <v>2014</v>
          </cell>
        </row>
        <row r="12247">
          <cell r="A12247" t="str">
            <v>UWWTW</v>
          </cell>
          <cell r="C12247">
            <v>132</v>
          </cell>
          <cell r="E12247">
            <v>13464.31</v>
          </cell>
          <cell r="F12247" t="str">
            <v>FIN_RPT</v>
          </cell>
          <cell r="G12247" t="str">
            <v>580_Transfer to State Agencies</v>
          </cell>
          <cell r="H12247">
            <v>2014</v>
          </cell>
        </row>
        <row r="12248">
          <cell r="A12248" t="str">
            <v>UWWTW</v>
          </cell>
          <cell r="C12248">
            <v>133</v>
          </cell>
          <cell r="E12248">
            <v>5350.21</v>
          </cell>
          <cell r="F12248" t="str">
            <v>FIN_RPT</v>
          </cell>
          <cell r="G12248" t="str">
            <v>580_Transfer to State Agencies</v>
          </cell>
          <cell r="H12248">
            <v>2014</v>
          </cell>
        </row>
        <row r="12249">
          <cell r="A12249" t="str">
            <v>UWWTW</v>
          </cell>
          <cell r="C12249">
            <v>136</v>
          </cell>
          <cell r="E12249">
            <v>82369.91</v>
          </cell>
          <cell r="F12249" t="str">
            <v>FIN_RPT</v>
          </cell>
          <cell r="G12249" t="str">
            <v>580_Transfer to State Agencies</v>
          </cell>
          <cell r="H12249">
            <v>2014</v>
          </cell>
        </row>
        <row r="12250">
          <cell r="A12250" t="str">
            <v>UWWTW</v>
          </cell>
          <cell r="C12250">
            <v>144</v>
          </cell>
          <cell r="E12250">
            <v>31297.5</v>
          </cell>
          <cell r="F12250" t="str">
            <v>FIN_RPT</v>
          </cell>
          <cell r="G12250" t="str">
            <v>580_Transfer to State Agencies</v>
          </cell>
          <cell r="H12250">
            <v>2014</v>
          </cell>
        </row>
        <row r="12251">
          <cell r="A12251" t="str">
            <v>UWWTW</v>
          </cell>
          <cell r="C12251">
            <v>147</v>
          </cell>
          <cell r="E12251">
            <v>748.82</v>
          </cell>
          <cell r="F12251" t="str">
            <v>FIN_RPT</v>
          </cell>
          <cell r="G12251" t="str">
            <v>580_Transfer to State Agencies</v>
          </cell>
          <cell r="H12251">
            <v>2014</v>
          </cell>
        </row>
        <row r="12252">
          <cell r="A12252" t="str">
            <v>UWWTW</v>
          </cell>
          <cell r="C12252">
            <v>150</v>
          </cell>
          <cell r="E12252">
            <v>1234.73</v>
          </cell>
          <cell r="F12252" t="str">
            <v>FIN_RPT</v>
          </cell>
          <cell r="G12252" t="str">
            <v>580_Transfer to State Agencies</v>
          </cell>
          <cell r="H12252">
            <v>2014</v>
          </cell>
        </row>
        <row r="12253">
          <cell r="A12253" t="str">
            <v>UWWTW</v>
          </cell>
          <cell r="C12253">
            <v>189</v>
          </cell>
          <cell r="E12253">
            <v>136385.56</v>
          </cell>
          <cell r="F12253" t="str">
            <v>FIN_RPT</v>
          </cell>
          <cell r="G12253" t="str">
            <v>580_Transfer to State Agencies</v>
          </cell>
          <cell r="H12253">
            <v>2014</v>
          </cell>
        </row>
        <row r="12254">
          <cell r="A12254" t="str">
            <v>UWWTW</v>
          </cell>
          <cell r="C12254">
            <v>190</v>
          </cell>
          <cell r="E12254">
            <v>21.49</v>
          </cell>
          <cell r="F12254" t="str">
            <v>FIN_RPT</v>
          </cell>
          <cell r="G12254" t="str">
            <v>580_Transfer to State Agencies</v>
          </cell>
          <cell r="H12254">
            <v>2014</v>
          </cell>
        </row>
        <row r="12255">
          <cell r="A12255" t="str">
            <v>UWWTW</v>
          </cell>
          <cell r="C12255">
            <v>233</v>
          </cell>
          <cell r="E12255">
            <v>6525.95</v>
          </cell>
          <cell r="F12255" t="str">
            <v>FIN_RPT</v>
          </cell>
          <cell r="G12255" t="str">
            <v>580_Transfer to State Agencies</v>
          </cell>
          <cell r="H12255">
            <v>2014</v>
          </cell>
        </row>
        <row r="12256">
          <cell r="A12256" t="str">
            <v>UWWTW</v>
          </cell>
          <cell r="C12256">
            <v>402</v>
          </cell>
          <cell r="E12256">
            <v>11323.75</v>
          </cell>
          <cell r="F12256" t="str">
            <v>FIN_RPT</v>
          </cell>
          <cell r="G12256" t="str">
            <v>580_Transfer to State Agencies</v>
          </cell>
          <cell r="H12256">
            <v>2014</v>
          </cell>
        </row>
        <row r="12257">
          <cell r="A12257" t="str">
            <v>UWWTW</v>
          </cell>
          <cell r="C12257" t="str">
            <v>CON</v>
          </cell>
          <cell r="E12257">
            <v>554693</v>
          </cell>
          <cell r="F12257" t="str">
            <v>FIN_RPT</v>
          </cell>
          <cell r="G12257" t="str">
            <v>560_Loss on Disposal</v>
          </cell>
          <cell r="H12257">
            <v>2014</v>
          </cell>
        </row>
        <row r="12258">
          <cell r="A12258" t="str">
            <v>UWWTW</v>
          </cell>
          <cell r="C12258">
            <v>102</v>
          </cell>
          <cell r="E12258">
            <v>391245.42</v>
          </cell>
          <cell r="F12258" t="str">
            <v>FIN_RPT</v>
          </cell>
          <cell r="G12258" t="str">
            <v>010_Cash and Cash Equ</v>
          </cell>
          <cell r="H12258">
            <v>2014</v>
          </cell>
        </row>
        <row r="12259">
          <cell r="A12259" t="str">
            <v>UWWTW</v>
          </cell>
          <cell r="C12259">
            <v>104</v>
          </cell>
          <cell r="E12259">
            <v>1809.08</v>
          </cell>
          <cell r="F12259" t="str">
            <v>FIN_RPT</v>
          </cell>
          <cell r="G12259" t="str">
            <v>010_Cash and Cash Equ</v>
          </cell>
          <cell r="H12259">
            <v>2014</v>
          </cell>
        </row>
        <row r="12260">
          <cell r="A12260" t="str">
            <v>UWWTW</v>
          </cell>
          <cell r="C12260">
            <v>109</v>
          </cell>
          <cell r="E12260">
            <v>17616.91</v>
          </cell>
          <cell r="F12260" t="str">
            <v>FIN_RPT</v>
          </cell>
          <cell r="G12260" t="str">
            <v>010_Cash and Cash Equ</v>
          </cell>
          <cell r="H12260">
            <v>2014</v>
          </cell>
        </row>
        <row r="12261">
          <cell r="A12261" t="str">
            <v>UWWTW</v>
          </cell>
          <cell r="C12261">
            <v>122</v>
          </cell>
          <cell r="E12261">
            <v>76350.14</v>
          </cell>
          <cell r="F12261" t="str">
            <v>FIN_RPT</v>
          </cell>
          <cell r="G12261" t="str">
            <v>010_Cash and Cash Equ</v>
          </cell>
          <cell r="H12261">
            <v>2014</v>
          </cell>
        </row>
        <row r="12262">
          <cell r="A12262" t="str">
            <v>UWWTW</v>
          </cell>
          <cell r="C12262">
            <v>128</v>
          </cell>
          <cell r="E12262">
            <v>346585.54</v>
          </cell>
          <cell r="F12262" t="str">
            <v>FIN_RPT</v>
          </cell>
          <cell r="G12262" t="str">
            <v>010_Cash and Cash Equ</v>
          </cell>
          <cell r="H12262">
            <v>2014</v>
          </cell>
        </row>
        <row r="12263">
          <cell r="A12263" t="str">
            <v>UWWTW</v>
          </cell>
          <cell r="C12263">
            <v>131</v>
          </cell>
          <cell r="E12263">
            <v>24174189.899999999</v>
          </cell>
          <cell r="F12263" t="str">
            <v>FIN_RPT</v>
          </cell>
          <cell r="G12263" t="str">
            <v>010_Cash and Cash Equ</v>
          </cell>
          <cell r="H12263">
            <v>2014</v>
          </cell>
        </row>
        <row r="12264">
          <cell r="A12264" t="str">
            <v>UWWTW</v>
          </cell>
          <cell r="C12264">
            <v>132</v>
          </cell>
          <cell r="E12264">
            <v>4079.27</v>
          </cell>
          <cell r="F12264" t="str">
            <v>FIN_RPT</v>
          </cell>
          <cell r="G12264" t="str">
            <v>010_Cash and Cash Equ</v>
          </cell>
          <cell r="H12264">
            <v>2014</v>
          </cell>
        </row>
        <row r="12265">
          <cell r="A12265" t="str">
            <v>UWWTW</v>
          </cell>
          <cell r="C12265">
            <v>133</v>
          </cell>
          <cell r="E12265">
            <v>28716.97</v>
          </cell>
          <cell r="F12265" t="str">
            <v>FIN_RPT</v>
          </cell>
          <cell r="G12265" t="str">
            <v>010_Cash and Cash Equ</v>
          </cell>
          <cell r="H12265">
            <v>2014</v>
          </cell>
        </row>
        <row r="12266">
          <cell r="A12266" t="str">
            <v>UWWTW</v>
          </cell>
          <cell r="C12266">
            <v>136</v>
          </cell>
          <cell r="E12266">
            <v>-67694.63</v>
          </cell>
          <cell r="F12266" t="str">
            <v>FIN_RPT</v>
          </cell>
          <cell r="G12266" t="str">
            <v>010_Cash and Cash Equ</v>
          </cell>
          <cell r="H12266">
            <v>2014</v>
          </cell>
        </row>
        <row r="12267">
          <cell r="A12267" t="str">
            <v>UWWTW</v>
          </cell>
          <cell r="C12267">
            <v>144</v>
          </cell>
          <cell r="E12267">
            <v>27437.39</v>
          </cell>
          <cell r="F12267" t="str">
            <v>FIN_RPT</v>
          </cell>
          <cell r="G12267" t="str">
            <v>010_Cash and Cash Equ</v>
          </cell>
          <cell r="H12267">
            <v>2014</v>
          </cell>
        </row>
        <row r="12268">
          <cell r="A12268" t="str">
            <v>UWWTW</v>
          </cell>
          <cell r="C12268">
            <v>145</v>
          </cell>
          <cell r="E12268">
            <v>5536.54</v>
          </cell>
          <cell r="F12268" t="str">
            <v>FIN_RPT</v>
          </cell>
          <cell r="G12268" t="str">
            <v>010_Cash and Cash Equ</v>
          </cell>
          <cell r="H12268">
            <v>2014</v>
          </cell>
        </row>
        <row r="12269">
          <cell r="A12269" t="str">
            <v>UWWTW</v>
          </cell>
          <cell r="C12269">
            <v>149</v>
          </cell>
          <cell r="E12269">
            <v>3277.04</v>
          </cell>
          <cell r="F12269" t="str">
            <v>FIN_RPT</v>
          </cell>
          <cell r="G12269" t="str">
            <v>010_Cash and Cash Equ</v>
          </cell>
          <cell r="H12269">
            <v>2014</v>
          </cell>
        </row>
        <row r="12270">
          <cell r="A12270" t="str">
            <v>UWWTW</v>
          </cell>
          <cell r="C12270">
            <v>150</v>
          </cell>
          <cell r="E12270">
            <v>-3230.07</v>
          </cell>
          <cell r="F12270" t="str">
            <v>FIN_RPT</v>
          </cell>
          <cell r="G12270" t="str">
            <v>010_Cash and Cash Equ</v>
          </cell>
          <cell r="H12270">
            <v>2014</v>
          </cell>
        </row>
        <row r="12271">
          <cell r="A12271" t="str">
            <v>UWWTW</v>
          </cell>
          <cell r="C12271">
            <v>162</v>
          </cell>
          <cell r="E12271">
            <v>74305.399999999994</v>
          </cell>
          <cell r="F12271" t="str">
            <v>FIN_RPT</v>
          </cell>
          <cell r="G12271" t="str">
            <v>010_Cash and Cash Equ</v>
          </cell>
          <cell r="H12271">
            <v>2014</v>
          </cell>
        </row>
        <row r="12272">
          <cell r="A12272" t="str">
            <v>UWWTW</v>
          </cell>
          <cell r="C12272">
            <v>186</v>
          </cell>
          <cell r="E12272">
            <v>46903.1</v>
          </cell>
          <cell r="F12272" t="str">
            <v>FIN_RPT</v>
          </cell>
          <cell r="G12272" t="str">
            <v>010_Cash and Cash Equ</v>
          </cell>
          <cell r="H12272">
            <v>2014</v>
          </cell>
        </row>
        <row r="12273">
          <cell r="A12273" t="str">
            <v>UWWTW</v>
          </cell>
          <cell r="C12273">
            <v>189</v>
          </cell>
          <cell r="E12273">
            <v>17517.91</v>
          </cell>
          <cell r="F12273" t="str">
            <v>FIN_RPT</v>
          </cell>
          <cell r="G12273" t="str">
            <v>010_Cash and Cash Equ</v>
          </cell>
          <cell r="H12273">
            <v>2014</v>
          </cell>
        </row>
        <row r="12274">
          <cell r="A12274" t="str">
            <v>UWWTW</v>
          </cell>
          <cell r="C12274">
            <v>233</v>
          </cell>
          <cell r="E12274">
            <v>5157.71</v>
          </cell>
          <cell r="F12274" t="str">
            <v>FIN_RPT</v>
          </cell>
          <cell r="G12274" t="str">
            <v>010_Cash and Cash Equ</v>
          </cell>
          <cell r="H12274">
            <v>2014</v>
          </cell>
        </row>
        <row r="12275">
          <cell r="A12275" t="str">
            <v>UWWTW</v>
          </cell>
          <cell r="C12275">
            <v>402</v>
          </cell>
          <cell r="E12275">
            <v>2871.66</v>
          </cell>
          <cell r="F12275" t="str">
            <v>FIN_RPT</v>
          </cell>
          <cell r="G12275" t="str">
            <v>010_Cash and Cash Equ</v>
          </cell>
          <cell r="H12275">
            <v>2014</v>
          </cell>
        </row>
        <row r="12276">
          <cell r="A12276" t="str">
            <v>UWWTW</v>
          </cell>
          <cell r="C12276">
            <v>980</v>
          </cell>
          <cell r="E12276">
            <v>-752768.19</v>
          </cell>
          <cell r="F12276" t="str">
            <v>FIN_RPT</v>
          </cell>
          <cell r="G12276" t="str">
            <v>010_Cash and Cash Equ</v>
          </cell>
          <cell r="H12276">
            <v>2014</v>
          </cell>
        </row>
        <row r="12277">
          <cell r="A12277" t="str">
            <v>UWWTW</v>
          </cell>
          <cell r="C12277">
            <v>991</v>
          </cell>
          <cell r="E12277">
            <v>3380</v>
          </cell>
          <cell r="F12277" t="str">
            <v>FIN_RPT</v>
          </cell>
          <cell r="G12277" t="str">
            <v>010_Cash and Cash Equ</v>
          </cell>
          <cell r="H12277">
            <v>2014</v>
          </cell>
        </row>
        <row r="12278">
          <cell r="A12278" t="str">
            <v>UWWTW</v>
          </cell>
          <cell r="C12278">
            <v>997</v>
          </cell>
          <cell r="E12278">
            <v>1547851.98</v>
          </cell>
          <cell r="F12278" t="str">
            <v>FIN_RPT</v>
          </cell>
          <cell r="G12278" t="str">
            <v>010_Cash and Cash Equ</v>
          </cell>
          <cell r="H12278">
            <v>2014</v>
          </cell>
        </row>
        <row r="12279">
          <cell r="A12279" t="str">
            <v>UWWTW</v>
          </cell>
          <cell r="C12279">
            <v>998</v>
          </cell>
          <cell r="E12279">
            <v>203705.32</v>
          </cell>
          <cell r="F12279" t="str">
            <v>FIN_RPT</v>
          </cell>
          <cell r="G12279" t="str">
            <v>010_Cash and Cash Equ</v>
          </cell>
          <cell r="H12279">
            <v>2014</v>
          </cell>
        </row>
        <row r="12280">
          <cell r="A12280" t="str">
            <v>UWWTW</v>
          </cell>
          <cell r="C12280" t="str">
            <v>AGY</v>
          </cell>
          <cell r="E12280">
            <v>133316.15</v>
          </cell>
          <cell r="F12280" t="str">
            <v>FIN_RPT</v>
          </cell>
          <cell r="G12280" t="str">
            <v>010_Cash and Cash Equ</v>
          </cell>
          <cell r="H12280">
            <v>2014</v>
          </cell>
        </row>
        <row r="12281">
          <cell r="A12281" t="str">
            <v>UWWTW</v>
          </cell>
          <cell r="C12281" t="str">
            <v>CON</v>
          </cell>
          <cell r="E12281">
            <v>3157928.47</v>
          </cell>
          <cell r="F12281" t="str">
            <v>FIN_RPT</v>
          </cell>
          <cell r="G12281" t="str">
            <v>010_Cash and Cash Equ</v>
          </cell>
          <cell r="H12281">
            <v>2014</v>
          </cell>
        </row>
        <row r="12282">
          <cell r="A12282" t="str">
            <v>UWWTW</v>
          </cell>
          <cell r="C12282">
            <v>128</v>
          </cell>
          <cell r="E12282">
            <v>2367550.87</v>
          </cell>
          <cell r="F12282" t="str">
            <v>FIN_RPT</v>
          </cell>
          <cell r="G12282" t="str">
            <v>030_Accts Receiv, Net</v>
          </cell>
          <cell r="H12282">
            <v>2014</v>
          </cell>
        </row>
        <row r="12283">
          <cell r="A12283" t="str">
            <v>UWWTW</v>
          </cell>
          <cell r="C12283">
            <v>131</v>
          </cell>
          <cell r="E12283">
            <v>2842800.99</v>
          </cell>
          <cell r="F12283" t="str">
            <v>FIN_RPT</v>
          </cell>
          <cell r="G12283" t="str">
            <v>030_Accts Receiv, Net</v>
          </cell>
          <cell r="H12283">
            <v>2014</v>
          </cell>
        </row>
        <row r="12284">
          <cell r="A12284" t="str">
            <v>UWWTW</v>
          </cell>
          <cell r="C12284">
            <v>133</v>
          </cell>
          <cell r="E12284">
            <v>170026.74</v>
          </cell>
          <cell r="F12284" t="str">
            <v>FIN_RPT</v>
          </cell>
          <cell r="G12284" t="str">
            <v>030_Accts Receiv, Net</v>
          </cell>
          <cell r="H12284">
            <v>2014</v>
          </cell>
        </row>
        <row r="12285">
          <cell r="A12285" t="str">
            <v>UWWTW</v>
          </cell>
          <cell r="C12285">
            <v>136</v>
          </cell>
          <cell r="E12285">
            <v>145086.76</v>
          </cell>
          <cell r="F12285" t="str">
            <v>FIN_RPT</v>
          </cell>
          <cell r="G12285" t="str">
            <v>030_Accts Receiv, Net</v>
          </cell>
          <cell r="H12285">
            <v>2014</v>
          </cell>
        </row>
        <row r="12286">
          <cell r="A12286" t="str">
            <v>UWWTW</v>
          </cell>
          <cell r="C12286">
            <v>145</v>
          </cell>
          <cell r="E12286">
            <v>63322.37</v>
          </cell>
          <cell r="F12286" t="str">
            <v>FIN_RPT</v>
          </cell>
          <cell r="G12286" t="str">
            <v>030_Accts Receiv, Net</v>
          </cell>
          <cell r="H12286">
            <v>2014</v>
          </cell>
        </row>
        <row r="12287">
          <cell r="A12287" t="str">
            <v>UWWTW</v>
          </cell>
          <cell r="C12287">
            <v>149</v>
          </cell>
          <cell r="E12287">
            <v>4661.7299999999996</v>
          </cell>
          <cell r="F12287" t="str">
            <v>FIN_RPT</v>
          </cell>
          <cell r="G12287" t="str">
            <v>030_Accts Receiv, Net</v>
          </cell>
          <cell r="H12287">
            <v>2014</v>
          </cell>
        </row>
        <row r="12288">
          <cell r="A12288" t="str">
            <v>UWWTW</v>
          </cell>
          <cell r="C12288">
            <v>150</v>
          </cell>
          <cell r="E12288">
            <v>3944.89</v>
          </cell>
          <cell r="F12288" t="str">
            <v>FIN_RPT</v>
          </cell>
          <cell r="G12288" t="str">
            <v>030_Accts Receiv, Net</v>
          </cell>
          <cell r="H12288">
            <v>2014</v>
          </cell>
        </row>
        <row r="12289">
          <cell r="A12289" t="str">
            <v>UWWTW</v>
          </cell>
          <cell r="C12289">
            <v>162</v>
          </cell>
          <cell r="E12289">
            <v>1690.24</v>
          </cell>
          <cell r="F12289" t="str">
            <v>FIN_RPT</v>
          </cell>
          <cell r="G12289" t="str">
            <v>030_Accts Receiv, Net</v>
          </cell>
          <cell r="H12289">
            <v>2014</v>
          </cell>
        </row>
        <row r="12290">
          <cell r="A12290" t="str">
            <v>UWWTW</v>
          </cell>
          <cell r="C12290">
            <v>102</v>
          </cell>
          <cell r="E12290">
            <v>-69.790000000000006</v>
          </cell>
          <cell r="F12290" t="str">
            <v>FIN_RPT</v>
          </cell>
          <cell r="G12290" t="str">
            <v>030_Accts Receiv, Net</v>
          </cell>
          <cell r="H12290">
            <v>2014</v>
          </cell>
        </row>
        <row r="12291">
          <cell r="A12291" t="str">
            <v>UWWTW</v>
          </cell>
          <cell r="C12291">
            <v>128</v>
          </cell>
          <cell r="E12291">
            <v>-199896.02</v>
          </cell>
          <cell r="F12291" t="str">
            <v>FIN_RPT</v>
          </cell>
          <cell r="G12291" t="str">
            <v>030_Accts Receiv, Net</v>
          </cell>
          <cell r="H12291">
            <v>2014</v>
          </cell>
        </row>
        <row r="12292">
          <cell r="A12292" t="str">
            <v>UWWTW</v>
          </cell>
          <cell r="C12292">
            <v>131</v>
          </cell>
          <cell r="E12292">
            <v>-58134.47</v>
          </cell>
          <cell r="F12292" t="str">
            <v>FIN_RPT</v>
          </cell>
          <cell r="G12292" t="str">
            <v>030_Accts Receiv, Net</v>
          </cell>
          <cell r="H12292">
            <v>2014</v>
          </cell>
        </row>
        <row r="12293">
          <cell r="A12293" t="str">
            <v>UWWTW</v>
          </cell>
          <cell r="C12293">
            <v>132</v>
          </cell>
          <cell r="E12293">
            <v>-28.57</v>
          </cell>
          <cell r="F12293" t="str">
            <v>FIN_RPT</v>
          </cell>
          <cell r="G12293" t="str">
            <v>030_Accts Receiv, Net</v>
          </cell>
          <cell r="H12293">
            <v>2014</v>
          </cell>
        </row>
        <row r="12294">
          <cell r="A12294" t="str">
            <v>UWWTW</v>
          </cell>
          <cell r="C12294">
            <v>133</v>
          </cell>
          <cell r="E12294">
            <v>-2014.31</v>
          </cell>
          <cell r="F12294" t="str">
            <v>FIN_RPT</v>
          </cell>
          <cell r="G12294" t="str">
            <v>030_Accts Receiv, Net</v>
          </cell>
          <cell r="H12294">
            <v>2014</v>
          </cell>
        </row>
        <row r="12295">
          <cell r="A12295" t="str">
            <v>UWWTW</v>
          </cell>
          <cell r="C12295">
            <v>136</v>
          </cell>
          <cell r="E12295">
            <v>-128.69999999999999</v>
          </cell>
          <cell r="F12295" t="str">
            <v>FIN_RPT</v>
          </cell>
          <cell r="G12295" t="str">
            <v>030_Accts Receiv, Net</v>
          </cell>
          <cell r="H12295">
            <v>2014</v>
          </cell>
        </row>
        <row r="12296">
          <cell r="A12296" t="str">
            <v>UWWTW</v>
          </cell>
          <cell r="C12296">
            <v>144</v>
          </cell>
          <cell r="E12296">
            <v>-8059.41</v>
          </cell>
          <cell r="F12296" t="str">
            <v>FIN_RPT</v>
          </cell>
          <cell r="G12296" t="str">
            <v>030_Accts Receiv, Net</v>
          </cell>
          <cell r="H12296">
            <v>2014</v>
          </cell>
        </row>
        <row r="12297">
          <cell r="A12297" t="str">
            <v>UWWTW</v>
          </cell>
          <cell r="C12297">
            <v>102</v>
          </cell>
          <cell r="E12297">
            <v>262899.88</v>
          </cell>
          <cell r="F12297" t="str">
            <v>FIN_RPT</v>
          </cell>
          <cell r="G12297" t="str">
            <v>030_Accts Receiv, Net</v>
          </cell>
          <cell r="H12297">
            <v>2014</v>
          </cell>
        </row>
        <row r="12298">
          <cell r="A12298" t="str">
            <v>UWWTW</v>
          </cell>
          <cell r="C12298">
            <v>104</v>
          </cell>
          <cell r="E12298">
            <v>1215.6199999999999</v>
          </cell>
          <cell r="F12298" t="str">
            <v>FIN_RPT</v>
          </cell>
          <cell r="G12298" t="str">
            <v>030_Accts Receiv, Net</v>
          </cell>
          <cell r="H12298">
            <v>2014</v>
          </cell>
        </row>
        <row r="12299">
          <cell r="A12299" t="str">
            <v>UWWTW</v>
          </cell>
          <cell r="C12299">
            <v>109</v>
          </cell>
          <cell r="E12299">
            <v>11837.8</v>
          </cell>
          <cell r="F12299" t="str">
            <v>FIN_RPT</v>
          </cell>
          <cell r="G12299" t="str">
            <v>030_Accts Receiv, Net</v>
          </cell>
          <cell r="H12299">
            <v>2014</v>
          </cell>
        </row>
        <row r="12300">
          <cell r="A12300" t="str">
            <v>UWWTW</v>
          </cell>
          <cell r="C12300">
            <v>128</v>
          </cell>
          <cell r="E12300">
            <v>876</v>
          </cell>
          <cell r="F12300" t="str">
            <v>FIN_RPT</v>
          </cell>
          <cell r="G12300" t="str">
            <v>030_Accts Receiv, Net</v>
          </cell>
          <cell r="H12300">
            <v>2014</v>
          </cell>
        </row>
        <row r="12301">
          <cell r="A12301" t="str">
            <v>UWWTW</v>
          </cell>
          <cell r="C12301">
            <v>131</v>
          </cell>
          <cell r="E12301">
            <v>852.37</v>
          </cell>
          <cell r="F12301" t="str">
            <v>FIN_RPT</v>
          </cell>
          <cell r="G12301" t="str">
            <v>030_Accts Receiv, Net</v>
          </cell>
          <cell r="H12301">
            <v>2014</v>
          </cell>
        </row>
        <row r="12302">
          <cell r="A12302" t="str">
            <v>UWWTW</v>
          </cell>
          <cell r="C12302">
            <v>133</v>
          </cell>
          <cell r="E12302">
            <v>27428.37</v>
          </cell>
          <cell r="F12302" t="str">
            <v>FIN_RPT</v>
          </cell>
          <cell r="G12302" t="str">
            <v>030_Accts Receiv, Net</v>
          </cell>
          <cell r="H12302">
            <v>2014</v>
          </cell>
        </row>
        <row r="12303">
          <cell r="A12303" t="str">
            <v>UWWTW</v>
          </cell>
          <cell r="C12303">
            <v>136</v>
          </cell>
          <cell r="E12303">
            <v>1245</v>
          </cell>
          <cell r="F12303" t="str">
            <v>FIN_RPT</v>
          </cell>
          <cell r="G12303" t="str">
            <v>030_Accts Receiv, Net</v>
          </cell>
          <cell r="H12303">
            <v>2014</v>
          </cell>
        </row>
        <row r="12304">
          <cell r="A12304" t="str">
            <v>UWWTW</v>
          </cell>
          <cell r="C12304">
            <v>144</v>
          </cell>
          <cell r="E12304">
            <v>104301.33</v>
          </cell>
          <cell r="F12304" t="str">
            <v>FIN_RPT</v>
          </cell>
          <cell r="G12304" t="str">
            <v>030_Accts Receiv, Net</v>
          </cell>
          <cell r="H12304">
            <v>2014</v>
          </cell>
        </row>
        <row r="12305">
          <cell r="A12305" t="str">
            <v>UWWTW</v>
          </cell>
          <cell r="C12305">
            <v>402</v>
          </cell>
          <cell r="E12305">
            <v>1929.63</v>
          </cell>
          <cell r="F12305" t="str">
            <v>FIN_RPT</v>
          </cell>
          <cell r="G12305" t="str">
            <v>030_Accts Receiv, Net</v>
          </cell>
          <cell r="H12305">
            <v>2014</v>
          </cell>
        </row>
        <row r="12306">
          <cell r="A12306" t="str">
            <v>UWWTW</v>
          </cell>
          <cell r="C12306">
            <v>128</v>
          </cell>
          <cell r="E12306">
            <v>18102.52</v>
          </cell>
          <cell r="F12306" t="str">
            <v>FIN_RPT</v>
          </cell>
          <cell r="G12306" t="str">
            <v>030_Accts Receiv, Net</v>
          </cell>
          <cell r="H12306">
            <v>2014</v>
          </cell>
        </row>
        <row r="12307">
          <cell r="A12307" t="str">
            <v>UWWTW</v>
          </cell>
          <cell r="C12307">
            <v>132</v>
          </cell>
          <cell r="E12307">
            <v>2857</v>
          </cell>
          <cell r="F12307" t="str">
            <v>FIN_RPT</v>
          </cell>
          <cell r="G12307" t="str">
            <v>030_Accts Receiv, Net</v>
          </cell>
          <cell r="H12307">
            <v>2014</v>
          </cell>
        </row>
        <row r="12308">
          <cell r="A12308" t="str">
            <v>UWWTW</v>
          </cell>
          <cell r="C12308">
            <v>133</v>
          </cell>
          <cell r="E12308">
            <v>6450</v>
          </cell>
          <cell r="F12308" t="str">
            <v>FIN_RPT</v>
          </cell>
          <cell r="G12308" t="str">
            <v>030_Accts Receiv, Net</v>
          </cell>
          <cell r="H12308">
            <v>2014</v>
          </cell>
        </row>
        <row r="12309">
          <cell r="A12309" t="str">
            <v>UWWTW</v>
          </cell>
          <cell r="C12309">
            <v>144</v>
          </cell>
          <cell r="E12309">
            <v>797550.7</v>
          </cell>
          <cell r="F12309" t="str">
            <v>FIN_RPT</v>
          </cell>
          <cell r="G12309" t="str">
            <v>030_Accts Receiv, Net</v>
          </cell>
          <cell r="H12309">
            <v>2014</v>
          </cell>
        </row>
        <row r="12310">
          <cell r="A12310" t="str">
            <v>UWWTW</v>
          </cell>
          <cell r="C12310">
            <v>147</v>
          </cell>
          <cell r="E12310">
            <v>8469929.8200000003</v>
          </cell>
          <cell r="F12310" t="str">
            <v>FIN_RPT</v>
          </cell>
          <cell r="G12310" t="str">
            <v>100_Stud Loans Rec LT</v>
          </cell>
          <cell r="H12310">
            <v>2014</v>
          </cell>
        </row>
        <row r="12311">
          <cell r="A12311" t="str">
            <v>UWWTW</v>
          </cell>
          <cell r="C12311">
            <v>147</v>
          </cell>
          <cell r="E12311">
            <v>-564941.23</v>
          </cell>
          <cell r="F12311" t="str">
            <v>FIN_RPT</v>
          </cell>
          <cell r="G12311" t="str">
            <v>100_Stud Loans Rec LT</v>
          </cell>
          <cell r="H12311">
            <v>2014</v>
          </cell>
        </row>
        <row r="12312">
          <cell r="A12312" t="str">
            <v>UWWTW</v>
          </cell>
          <cell r="C12312">
            <v>147</v>
          </cell>
          <cell r="E12312">
            <v>1902873.02</v>
          </cell>
          <cell r="F12312" t="str">
            <v>FIN_RPT</v>
          </cell>
          <cell r="G12312" t="str">
            <v>040_Stud Loan Rec CUR</v>
          </cell>
          <cell r="H12312">
            <v>2014</v>
          </cell>
        </row>
        <row r="12313">
          <cell r="A12313" t="str">
            <v>UWWTW</v>
          </cell>
          <cell r="C12313">
            <v>147</v>
          </cell>
          <cell r="E12313">
            <v>-126920.93</v>
          </cell>
          <cell r="F12313" t="str">
            <v>FIN_RPT</v>
          </cell>
          <cell r="G12313" t="str">
            <v>040_Stud Loan Rec CUR</v>
          </cell>
          <cell r="H12313">
            <v>2014</v>
          </cell>
        </row>
        <row r="12314">
          <cell r="A12314" t="str">
            <v>UWWTW</v>
          </cell>
          <cell r="C12314">
            <v>109</v>
          </cell>
          <cell r="E12314">
            <v>24998.06</v>
          </cell>
          <cell r="F12314" t="str">
            <v>FIN_RPT</v>
          </cell>
          <cell r="G12314" t="str">
            <v>060_Inventories</v>
          </cell>
          <cell r="H12314">
            <v>2014</v>
          </cell>
        </row>
        <row r="12315">
          <cell r="A12315" t="str">
            <v>UWWTW</v>
          </cell>
          <cell r="C12315">
            <v>128</v>
          </cell>
          <cell r="E12315">
            <v>1066290.19</v>
          </cell>
          <cell r="F12315" t="str">
            <v>FIN_RPT</v>
          </cell>
          <cell r="G12315" t="str">
            <v>060_Inventories</v>
          </cell>
          <cell r="H12315">
            <v>2014</v>
          </cell>
        </row>
        <row r="12316">
          <cell r="A12316" t="str">
            <v>UWWTW</v>
          </cell>
          <cell r="C12316">
            <v>102</v>
          </cell>
          <cell r="E12316">
            <v>804083.61</v>
          </cell>
          <cell r="F12316" t="str">
            <v>FIN_RPT</v>
          </cell>
          <cell r="G12316" t="str">
            <v>070_Prepaid Expenses</v>
          </cell>
          <cell r="H12316">
            <v>2014</v>
          </cell>
        </row>
        <row r="12317">
          <cell r="A12317" t="str">
            <v>UWWTW</v>
          </cell>
          <cell r="C12317">
            <v>128</v>
          </cell>
          <cell r="E12317">
            <v>192852.35</v>
          </cell>
          <cell r="F12317" t="str">
            <v>FIN_RPT</v>
          </cell>
          <cell r="G12317" t="str">
            <v>070_Prepaid Expenses</v>
          </cell>
          <cell r="H12317">
            <v>2014</v>
          </cell>
        </row>
        <row r="12318">
          <cell r="A12318" t="str">
            <v>UWWTW</v>
          </cell>
          <cell r="C12318">
            <v>131</v>
          </cell>
          <cell r="E12318">
            <v>50989.39</v>
          </cell>
          <cell r="F12318" t="str">
            <v>FIN_RPT</v>
          </cell>
          <cell r="G12318" t="str">
            <v>070_Prepaid Expenses</v>
          </cell>
          <cell r="H12318">
            <v>2014</v>
          </cell>
        </row>
        <row r="12319">
          <cell r="A12319" t="str">
            <v>UWWTW</v>
          </cell>
          <cell r="C12319">
            <v>132</v>
          </cell>
          <cell r="E12319">
            <v>2140.4</v>
          </cell>
          <cell r="F12319" t="str">
            <v>FIN_RPT</v>
          </cell>
          <cell r="G12319" t="str">
            <v>070_Prepaid Expenses</v>
          </cell>
          <cell r="H12319">
            <v>2014</v>
          </cell>
        </row>
        <row r="12320">
          <cell r="A12320" t="str">
            <v>UWWTW</v>
          </cell>
          <cell r="C12320">
            <v>136</v>
          </cell>
          <cell r="E12320">
            <v>155212.32</v>
          </cell>
          <cell r="F12320" t="str">
            <v>FIN_RPT</v>
          </cell>
          <cell r="G12320" t="str">
            <v>070_Prepaid Expenses</v>
          </cell>
          <cell r="H12320">
            <v>2014</v>
          </cell>
        </row>
        <row r="12321">
          <cell r="A12321" t="str">
            <v>UWWTW</v>
          </cell>
          <cell r="C12321">
            <v>144</v>
          </cell>
          <cell r="E12321">
            <v>1761.5</v>
          </cell>
          <cell r="F12321" t="str">
            <v>FIN_RPT</v>
          </cell>
          <cell r="G12321" t="str">
            <v>070_Prepaid Expenses</v>
          </cell>
          <cell r="H12321">
            <v>2014</v>
          </cell>
        </row>
        <row r="12322">
          <cell r="A12322" t="str">
            <v>UWWTW</v>
          </cell>
          <cell r="C12322">
            <v>189</v>
          </cell>
          <cell r="E12322">
            <v>1386.5</v>
          </cell>
          <cell r="F12322" t="str">
            <v>FIN_RPT</v>
          </cell>
          <cell r="G12322" t="str">
            <v>070_Prepaid Expenses</v>
          </cell>
          <cell r="H12322">
            <v>2014</v>
          </cell>
        </row>
        <row r="12323">
          <cell r="A12323" t="str">
            <v>UWWTW</v>
          </cell>
          <cell r="C12323">
            <v>233</v>
          </cell>
          <cell r="E12323">
            <v>234</v>
          </cell>
          <cell r="F12323" t="str">
            <v>FIN_RPT</v>
          </cell>
          <cell r="G12323" t="str">
            <v>070_Prepaid Expenses</v>
          </cell>
          <cell r="H12323">
            <v>2014</v>
          </cell>
        </row>
        <row r="12324">
          <cell r="A12324" t="str">
            <v>UWWTW</v>
          </cell>
          <cell r="C12324">
            <v>402</v>
          </cell>
          <cell r="E12324">
            <v>4896.01</v>
          </cell>
          <cell r="F12324" t="str">
            <v>FIN_RPT</v>
          </cell>
          <cell r="G12324" t="str">
            <v>070_Prepaid Expenses</v>
          </cell>
          <cell r="H12324">
            <v>2014</v>
          </cell>
        </row>
        <row r="12325">
          <cell r="A12325" t="str">
            <v>UWWTW</v>
          </cell>
          <cell r="C12325">
            <v>980</v>
          </cell>
          <cell r="E12325">
            <v>-35160.92</v>
          </cell>
          <cell r="F12325" t="str">
            <v>FIN_RPT</v>
          </cell>
          <cell r="G12325" t="str">
            <v>070_Prepaid Expenses</v>
          </cell>
          <cell r="H12325">
            <v>2014</v>
          </cell>
        </row>
        <row r="12326">
          <cell r="A12326" t="str">
            <v>UWWTW</v>
          </cell>
          <cell r="C12326" t="str">
            <v>CON</v>
          </cell>
          <cell r="E12326">
            <v>1910.1</v>
          </cell>
          <cell r="F12326" t="str">
            <v>FIN_RPT</v>
          </cell>
          <cell r="G12326" t="str">
            <v>070_Prepaid Expenses</v>
          </cell>
          <cell r="H12326">
            <v>2014</v>
          </cell>
        </row>
        <row r="12327">
          <cell r="A12327" t="str">
            <v>UWWTW</v>
          </cell>
          <cell r="C12327">
            <v>980</v>
          </cell>
          <cell r="E12327">
            <v>1177809.08</v>
          </cell>
          <cell r="F12327" t="str">
            <v>FIN_RPT</v>
          </cell>
          <cell r="G12327" t="str">
            <v>070_Prepaid Expenses</v>
          </cell>
          <cell r="H12327">
            <v>2014</v>
          </cell>
        </row>
        <row r="12328">
          <cell r="A12328" t="str">
            <v>UWWTW</v>
          </cell>
          <cell r="C12328">
            <v>980</v>
          </cell>
          <cell r="E12328">
            <v>4883.84</v>
          </cell>
          <cell r="F12328" t="str">
            <v>FIN_RPT</v>
          </cell>
          <cell r="G12328" t="str">
            <v>070_Prepaid Expenses</v>
          </cell>
          <cell r="H12328">
            <v>2014</v>
          </cell>
        </row>
        <row r="12329">
          <cell r="A12329" t="str">
            <v>UWWTW</v>
          </cell>
          <cell r="C12329" t="str">
            <v>CON</v>
          </cell>
          <cell r="E12329">
            <v>4741349.0199999996</v>
          </cell>
          <cell r="F12329" t="str">
            <v>FIN_RPT</v>
          </cell>
          <cell r="G12329" t="str">
            <v>120_Land</v>
          </cell>
          <cell r="H12329">
            <v>2014</v>
          </cell>
        </row>
        <row r="12330">
          <cell r="A12330" t="str">
            <v>UWWTW</v>
          </cell>
          <cell r="C12330" t="str">
            <v>CON</v>
          </cell>
          <cell r="E12330">
            <v>30956473.649999999</v>
          </cell>
          <cell r="F12330" t="str">
            <v>FIN_RPT</v>
          </cell>
          <cell r="G12330" t="str">
            <v>130_Improv other Bldg</v>
          </cell>
          <cell r="H12330">
            <v>2014</v>
          </cell>
        </row>
        <row r="12331">
          <cell r="A12331" t="str">
            <v>UWWTW</v>
          </cell>
          <cell r="C12331" t="str">
            <v>CON</v>
          </cell>
          <cell r="E12331">
            <v>281862690.00999999</v>
          </cell>
          <cell r="F12331" t="str">
            <v>FIN_RPT</v>
          </cell>
          <cell r="G12331" t="str">
            <v>150_Buildings, Net</v>
          </cell>
          <cell r="H12331">
            <v>2014</v>
          </cell>
        </row>
        <row r="12332">
          <cell r="A12332" t="str">
            <v>UWWTW</v>
          </cell>
          <cell r="C12332" t="str">
            <v>CON</v>
          </cell>
          <cell r="E12332">
            <v>1369986.83</v>
          </cell>
          <cell r="F12332" t="str">
            <v>FIN_RPT</v>
          </cell>
          <cell r="G12332" t="str">
            <v>140_Construction In Progress</v>
          </cell>
          <cell r="H12332">
            <v>2014</v>
          </cell>
        </row>
        <row r="12333">
          <cell r="A12333" t="str">
            <v>UWWTW</v>
          </cell>
          <cell r="C12333" t="str">
            <v>CON</v>
          </cell>
          <cell r="E12333">
            <v>-107737540.04000001</v>
          </cell>
          <cell r="F12333" t="str">
            <v>FIN_RPT</v>
          </cell>
          <cell r="G12333" t="str">
            <v>150_Buildings, Net</v>
          </cell>
          <cell r="H12333">
            <v>2014</v>
          </cell>
        </row>
        <row r="12334">
          <cell r="A12334" t="str">
            <v>UWWTW</v>
          </cell>
          <cell r="C12334" t="str">
            <v>CON</v>
          </cell>
          <cell r="E12334">
            <v>-17499986.559999999</v>
          </cell>
          <cell r="F12334" t="str">
            <v>FIN_RPT</v>
          </cell>
          <cell r="G12334" t="str">
            <v>130_Improv other Bldg</v>
          </cell>
          <cell r="H12334">
            <v>2014</v>
          </cell>
        </row>
        <row r="12335">
          <cell r="A12335" t="str">
            <v>UWWTW</v>
          </cell>
          <cell r="C12335" t="str">
            <v>CON</v>
          </cell>
          <cell r="E12335">
            <v>19561494.48</v>
          </cell>
          <cell r="F12335" t="str">
            <v>FIN_RPT</v>
          </cell>
          <cell r="G12335" t="str">
            <v>160_Equipment, Net</v>
          </cell>
          <cell r="H12335">
            <v>2014</v>
          </cell>
        </row>
        <row r="12336">
          <cell r="A12336" t="str">
            <v>UWWTW</v>
          </cell>
          <cell r="C12336" t="str">
            <v>CON</v>
          </cell>
          <cell r="E12336">
            <v>-13437535.470000001</v>
          </cell>
          <cell r="F12336" t="str">
            <v>FIN_RPT</v>
          </cell>
          <cell r="G12336" t="str">
            <v>160_Equipment, Net</v>
          </cell>
          <cell r="H12336">
            <v>2014</v>
          </cell>
        </row>
        <row r="12337">
          <cell r="A12337" t="str">
            <v>UWWTW</v>
          </cell>
          <cell r="C12337" t="str">
            <v>CON</v>
          </cell>
          <cell r="E12337">
            <v>25232521.359999999</v>
          </cell>
          <cell r="F12337" t="str">
            <v>FIN_RPT</v>
          </cell>
          <cell r="G12337" t="str">
            <v>170_Library Holdings</v>
          </cell>
          <cell r="H12337">
            <v>2014</v>
          </cell>
        </row>
        <row r="12338">
          <cell r="A12338" t="str">
            <v>UWWTW</v>
          </cell>
          <cell r="C12338">
            <v>162</v>
          </cell>
          <cell r="E12338">
            <v>550997.93000000005</v>
          </cell>
          <cell r="F12338" t="str">
            <v>FIN_RPT</v>
          </cell>
          <cell r="G12338" t="str">
            <v>090_Endowment Invest</v>
          </cell>
          <cell r="H12338">
            <v>2014</v>
          </cell>
        </row>
        <row r="12339">
          <cell r="A12339" t="str">
            <v>UWWTW</v>
          </cell>
          <cell r="C12339" t="str">
            <v>CON</v>
          </cell>
          <cell r="E12339">
            <v>450800.66</v>
          </cell>
          <cell r="F12339" t="str">
            <v>FIN_RPT</v>
          </cell>
          <cell r="G12339" t="str">
            <v>195_Deferred Outflows</v>
          </cell>
          <cell r="H12339">
            <v>2014</v>
          </cell>
        </row>
        <row r="12340">
          <cell r="A12340" t="str">
            <v>UWWTW</v>
          </cell>
          <cell r="C12340">
            <v>102</v>
          </cell>
          <cell r="E12340">
            <v>-1402582.89</v>
          </cell>
          <cell r="F12340" t="str">
            <v>FIN_RPT</v>
          </cell>
          <cell r="G12340" t="str">
            <v>200_Acct Pay Acc Liab</v>
          </cell>
          <cell r="H12340">
            <v>2014</v>
          </cell>
        </row>
        <row r="12341">
          <cell r="A12341" t="str">
            <v>UWWTW</v>
          </cell>
          <cell r="C12341">
            <v>109</v>
          </cell>
          <cell r="E12341">
            <v>-181964</v>
          </cell>
          <cell r="F12341" t="str">
            <v>FIN_RPT</v>
          </cell>
          <cell r="G12341" t="str">
            <v>200_Acct Pay Acc Liab</v>
          </cell>
          <cell r="H12341">
            <v>2014</v>
          </cell>
        </row>
        <row r="12342">
          <cell r="A12342" t="str">
            <v>UWWTW</v>
          </cell>
          <cell r="C12342">
            <v>128</v>
          </cell>
          <cell r="E12342">
            <v>-785432.11</v>
          </cell>
          <cell r="F12342" t="str">
            <v>FIN_RPT</v>
          </cell>
          <cell r="G12342" t="str">
            <v>200_Acct Pay Acc Liab</v>
          </cell>
          <cell r="H12342">
            <v>2014</v>
          </cell>
        </row>
        <row r="12343">
          <cell r="A12343" t="str">
            <v>UWWTW</v>
          </cell>
          <cell r="C12343">
            <v>131</v>
          </cell>
          <cell r="E12343">
            <v>-14944</v>
          </cell>
          <cell r="F12343" t="str">
            <v>FIN_RPT</v>
          </cell>
          <cell r="G12343" t="str">
            <v>200_Acct Pay Acc Liab</v>
          </cell>
          <cell r="H12343">
            <v>2014</v>
          </cell>
        </row>
        <row r="12344">
          <cell r="A12344" t="str">
            <v>UWWTW</v>
          </cell>
          <cell r="C12344">
            <v>132</v>
          </cell>
          <cell r="E12344">
            <v>-2305.87</v>
          </cell>
          <cell r="F12344" t="str">
            <v>FIN_RPT</v>
          </cell>
          <cell r="G12344" t="str">
            <v>200_Acct Pay Acc Liab</v>
          </cell>
          <cell r="H12344">
            <v>2014</v>
          </cell>
        </row>
        <row r="12345">
          <cell r="A12345" t="str">
            <v>UWWTW</v>
          </cell>
          <cell r="C12345">
            <v>133</v>
          </cell>
          <cell r="E12345">
            <v>-54023.62</v>
          </cell>
          <cell r="F12345" t="str">
            <v>FIN_RPT</v>
          </cell>
          <cell r="G12345" t="str">
            <v>200_Acct Pay Acc Liab</v>
          </cell>
          <cell r="H12345">
            <v>2014</v>
          </cell>
        </row>
        <row r="12346">
          <cell r="A12346" t="str">
            <v>UWWTW</v>
          </cell>
          <cell r="C12346">
            <v>136</v>
          </cell>
          <cell r="E12346">
            <v>-258830.45</v>
          </cell>
          <cell r="F12346" t="str">
            <v>FIN_RPT</v>
          </cell>
          <cell r="G12346" t="str">
            <v>200_Acct Pay Acc Liab</v>
          </cell>
          <cell r="H12346">
            <v>2014</v>
          </cell>
        </row>
        <row r="12347">
          <cell r="A12347" t="str">
            <v>UWWTW</v>
          </cell>
          <cell r="C12347">
            <v>144</v>
          </cell>
          <cell r="E12347">
            <v>-12799.61</v>
          </cell>
          <cell r="F12347" t="str">
            <v>FIN_RPT</v>
          </cell>
          <cell r="G12347" t="str">
            <v>200_Acct Pay Acc Liab</v>
          </cell>
          <cell r="H12347">
            <v>2014</v>
          </cell>
        </row>
        <row r="12348">
          <cell r="A12348" t="str">
            <v>UWWTW</v>
          </cell>
          <cell r="C12348">
            <v>149</v>
          </cell>
          <cell r="E12348">
            <v>-4661.7299999999996</v>
          </cell>
          <cell r="F12348" t="str">
            <v>FIN_RPT</v>
          </cell>
          <cell r="G12348" t="str">
            <v>200_Acct Pay Acc Liab</v>
          </cell>
          <cell r="H12348">
            <v>2014</v>
          </cell>
        </row>
        <row r="12349">
          <cell r="A12349" t="str">
            <v>UWWTW</v>
          </cell>
          <cell r="C12349">
            <v>189</v>
          </cell>
          <cell r="E12349">
            <v>-1630.37</v>
          </cell>
          <cell r="F12349" t="str">
            <v>FIN_RPT</v>
          </cell>
          <cell r="G12349" t="str">
            <v>200_Acct Pay Acc Liab</v>
          </cell>
          <cell r="H12349">
            <v>2014</v>
          </cell>
        </row>
        <row r="12350">
          <cell r="A12350" t="str">
            <v>UWWTW</v>
          </cell>
          <cell r="C12350">
            <v>233</v>
          </cell>
          <cell r="E12350">
            <v>-2903.15</v>
          </cell>
          <cell r="F12350" t="str">
            <v>FIN_RPT</v>
          </cell>
          <cell r="G12350" t="str">
            <v>200_Acct Pay Acc Liab</v>
          </cell>
          <cell r="H12350">
            <v>2014</v>
          </cell>
        </row>
        <row r="12351">
          <cell r="A12351" t="str">
            <v>UWWTW</v>
          </cell>
          <cell r="C12351">
            <v>980</v>
          </cell>
          <cell r="E12351">
            <v>-31500.89</v>
          </cell>
          <cell r="F12351" t="str">
            <v>FIN_RPT</v>
          </cell>
          <cell r="G12351" t="str">
            <v>200_Acct Pay Acc Liab</v>
          </cell>
          <cell r="H12351">
            <v>2014</v>
          </cell>
        </row>
        <row r="12352">
          <cell r="A12352" t="str">
            <v>UWWTW</v>
          </cell>
          <cell r="C12352">
            <v>991</v>
          </cell>
          <cell r="E12352">
            <v>-3380</v>
          </cell>
          <cell r="F12352" t="str">
            <v>FIN_RPT</v>
          </cell>
          <cell r="G12352" t="str">
            <v>200_Acct Pay Acc Liab</v>
          </cell>
          <cell r="H12352">
            <v>2014</v>
          </cell>
        </row>
        <row r="12353">
          <cell r="A12353" t="str">
            <v>UWWTW</v>
          </cell>
          <cell r="C12353">
            <v>997</v>
          </cell>
          <cell r="E12353">
            <v>-94505.93</v>
          </cell>
          <cell r="F12353" t="str">
            <v>FIN_RPT</v>
          </cell>
          <cell r="G12353" t="str">
            <v>200_Acct Pay Acc Liab</v>
          </cell>
          <cell r="H12353">
            <v>2014</v>
          </cell>
        </row>
        <row r="12354">
          <cell r="A12354" t="str">
            <v>UWWTW</v>
          </cell>
          <cell r="C12354">
            <v>998</v>
          </cell>
          <cell r="E12354">
            <v>-203705.32</v>
          </cell>
          <cell r="F12354" t="str">
            <v>FIN_RPT</v>
          </cell>
          <cell r="G12354" t="str">
            <v>200_Acct Pay Acc Liab</v>
          </cell>
          <cell r="H12354">
            <v>2014</v>
          </cell>
        </row>
        <row r="12355">
          <cell r="A12355" t="str">
            <v>UWWTW</v>
          </cell>
          <cell r="C12355" t="str">
            <v>CON</v>
          </cell>
          <cell r="E12355">
            <v>-85532.04</v>
          </cell>
          <cell r="F12355" t="str">
            <v>FIN_RPT</v>
          </cell>
          <cell r="G12355" t="str">
            <v>200_Acct Pay Acc Liab</v>
          </cell>
          <cell r="H12355">
            <v>2014</v>
          </cell>
        </row>
        <row r="12356">
          <cell r="A12356" t="str">
            <v>UWWTW</v>
          </cell>
          <cell r="C12356">
            <v>102</v>
          </cell>
          <cell r="E12356">
            <v>-526050.07999999996</v>
          </cell>
          <cell r="F12356" t="str">
            <v>FIN_RPT</v>
          </cell>
          <cell r="G12356" t="str">
            <v>080_Deferred Charges</v>
          </cell>
          <cell r="H12356">
            <v>2014</v>
          </cell>
        </row>
        <row r="12357">
          <cell r="A12357" t="str">
            <v>UWWTW</v>
          </cell>
          <cell r="C12357">
            <v>128</v>
          </cell>
          <cell r="E12357">
            <v>-4142.5200000000004</v>
          </cell>
          <cell r="F12357" t="str">
            <v>FIN_RPT</v>
          </cell>
          <cell r="G12357" t="str">
            <v>080_Deferred Charges</v>
          </cell>
          <cell r="H12357">
            <v>2014</v>
          </cell>
        </row>
        <row r="12358">
          <cell r="A12358" t="str">
            <v>UWWTW</v>
          </cell>
          <cell r="C12358">
            <v>131</v>
          </cell>
          <cell r="E12358">
            <v>-74440.570000000007</v>
          </cell>
          <cell r="F12358" t="str">
            <v>FIN_RPT</v>
          </cell>
          <cell r="G12358" t="str">
            <v>080_Deferred Charges</v>
          </cell>
          <cell r="H12358">
            <v>2014</v>
          </cell>
        </row>
        <row r="12359">
          <cell r="A12359" t="str">
            <v>UWWTW</v>
          </cell>
          <cell r="C12359">
            <v>136</v>
          </cell>
          <cell r="E12359">
            <v>49704.35</v>
          </cell>
          <cell r="F12359" t="str">
            <v>FIN_RPT</v>
          </cell>
          <cell r="G12359" t="str">
            <v>080_Deferred Charges</v>
          </cell>
          <cell r="H12359">
            <v>2014</v>
          </cell>
        </row>
        <row r="12360">
          <cell r="A12360" t="str">
            <v>UWWTW</v>
          </cell>
          <cell r="C12360">
            <v>144</v>
          </cell>
          <cell r="E12360">
            <v>-2402</v>
          </cell>
          <cell r="F12360" t="str">
            <v>FIN_RPT</v>
          </cell>
          <cell r="G12360" t="str">
            <v>080_Deferred Charges</v>
          </cell>
          <cell r="H12360">
            <v>2014</v>
          </cell>
        </row>
        <row r="12361">
          <cell r="A12361" t="str">
            <v>UWWTW</v>
          </cell>
          <cell r="C12361">
            <v>189</v>
          </cell>
          <cell r="E12361">
            <v>-2161.8000000000002</v>
          </cell>
          <cell r="F12361" t="str">
            <v>FIN_RPT</v>
          </cell>
          <cell r="G12361" t="str">
            <v>080_Deferred Charges</v>
          </cell>
          <cell r="H12361">
            <v>2014</v>
          </cell>
        </row>
        <row r="12362">
          <cell r="A12362" t="str">
            <v>UWWTW</v>
          </cell>
          <cell r="C12362">
            <v>980</v>
          </cell>
          <cell r="E12362">
            <v>100104.92</v>
          </cell>
          <cell r="F12362" t="str">
            <v>FIN_RPT</v>
          </cell>
          <cell r="G12362" t="str">
            <v>080_Deferred Charges</v>
          </cell>
          <cell r="H12362">
            <v>2014</v>
          </cell>
        </row>
        <row r="12363">
          <cell r="A12363" t="str">
            <v>UWWTW</v>
          </cell>
          <cell r="C12363" t="str">
            <v>CON</v>
          </cell>
          <cell r="E12363">
            <v>-15659.61</v>
          </cell>
          <cell r="F12363" t="str">
            <v>FIN_RPT</v>
          </cell>
          <cell r="G12363" t="str">
            <v>200_Acct Pay Acc Liab</v>
          </cell>
          <cell r="H12363">
            <v>2014</v>
          </cell>
        </row>
        <row r="12364">
          <cell r="A12364" t="str">
            <v>UWWTW</v>
          </cell>
          <cell r="C12364" t="str">
            <v>CON</v>
          </cell>
          <cell r="E12364">
            <v>-42672.95</v>
          </cell>
          <cell r="F12364" t="str">
            <v>FIN_RPT</v>
          </cell>
          <cell r="G12364" t="str">
            <v>200_Acct Pay Acc Liab</v>
          </cell>
          <cell r="H12364">
            <v>2014</v>
          </cell>
        </row>
        <row r="12365">
          <cell r="A12365" t="str">
            <v>UWWTW</v>
          </cell>
          <cell r="C12365">
            <v>102</v>
          </cell>
          <cell r="E12365">
            <v>-5242.1099999999997</v>
          </cell>
          <cell r="F12365" t="str">
            <v>FIN_RPT</v>
          </cell>
          <cell r="G12365" t="str">
            <v>200_Acct Pay Acc Liab</v>
          </cell>
          <cell r="H12365">
            <v>2014</v>
          </cell>
        </row>
        <row r="12366">
          <cell r="A12366" t="str">
            <v>UWWTW</v>
          </cell>
          <cell r="C12366">
            <v>104</v>
          </cell>
          <cell r="E12366">
            <v>-20.94</v>
          </cell>
          <cell r="F12366" t="str">
            <v>FIN_RPT</v>
          </cell>
          <cell r="G12366" t="str">
            <v>200_Acct Pay Acc Liab</v>
          </cell>
          <cell r="H12366">
            <v>2014</v>
          </cell>
        </row>
        <row r="12367">
          <cell r="A12367" t="str">
            <v>UWWTW</v>
          </cell>
          <cell r="C12367">
            <v>128</v>
          </cell>
          <cell r="E12367">
            <v>-12351.82</v>
          </cell>
          <cell r="F12367" t="str">
            <v>FIN_RPT</v>
          </cell>
          <cell r="G12367" t="str">
            <v>200_Acct Pay Acc Liab</v>
          </cell>
          <cell r="H12367">
            <v>2014</v>
          </cell>
        </row>
        <row r="12368">
          <cell r="A12368" t="str">
            <v>UWWTW</v>
          </cell>
          <cell r="C12368">
            <v>131</v>
          </cell>
          <cell r="E12368">
            <v>-581.36</v>
          </cell>
          <cell r="F12368" t="str">
            <v>FIN_RPT</v>
          </cell>
          <cell r="G12368" t="str">
            <v>200_Acct Pay Acc Liab</v>
          </cell>
          <cell r="H12368">
            <v>2014</v>
          </cell>
        </row>
        <row r="12369">
          <cell r="A12369" t="str">
            <v>UWWTW</v>
          </cell>
          <cell r="C12369">
            <v>132</v>
          </cell>
          <cell r="E12369">
            <v>-3.11</v>
          </cell>
          <cell r="F12369" t="str">
            <v>FIN_RPT</v>
          </cell>
          <cell r="G12369" t="str">
            <v>200_Acct Pay Acc Liab</v>
          </cell>
          <cell r="H12369">
            <v>2014</v>
          </cell>
        </row>
        <row r="12370">
          <cell r="A12370" t="str">
            <v>UWWTW</v>
          </cell>
          <cell r="C12370">
            <v>136</v>
          </cell>
          <cell r="E12370">
            <v>-6.27</v>
          </cell>
          <cell r="F12370" t="str">
            <v>FIN_RPT</v>
          </cell>
          <cell r="G12370" t="str">
            <v>200_Acct Pay Acc Liab</v>
          </cell>
          <cell r="H12370">
            <v>2014</v>
          </cell>
        </row>
        <row r="12371">
          <cell r="A12371" t="str">
            <v>UWWTW</v>
          </cell>
          <cell r="C12371">
            <v>144</v>
          </cell>
          <cell r="E12371">
            <v>-95940.11</v>
          </cell>
          <cell r="F12371" t="str">
            <v>FIN_RPT</v>
          </cell>
          <cell r="G12371" t="str">
            <v>200_Acct Pay Acc Liab</v>
          </cell>
          <cell r="H12371">
            <v>2014</v>
          </cell>
        </row>
        <row r="12372">
          <cell r="A12372" t="str">
            <v>UWWTW</v>
          </cell>
          <cell r="C12372">
            <v>150</v>
          </cell>
          <cell r="E12372">
            <v>-9.11</v>
          </cell>
          <cell r="F12372" t="str">
            <v>FIN_RPT</v>
          </cell>
          <cell r="G12372" t="str">
            <v>200_Acct Pay Acc Liab</v>
          </cell>
          <cell r="H12372">
            <v>2014</v>
          </cell>
        </row>
        <row r="12373">
          <cell r="A12373" t="str">
            <v>UWWTW</v>
          </cell>
          <cell r="C12373">
            <v>189</v>
          </cell>
          <cell r="E12373">
            <v>-32.26</v>
          </cell>
          <cell r="F12373" t="str">
            <v>FIN_RPT</v>
          </cell>
          <cell r="G12373" t="str">
            <v>200_Acct Pay Acc Liab</v>
          </cell>
          <cell r="H12373">
            <v>2014</v>
          </cell>
        </row>
        <row r="12374">
          <cell r="A12374" t="str">
            <v>UWWTW</v>
          </cell>
          <cell r="C12374">
            <v>233</v>
          </cell>
          <cell r="E12374">
            <v>-28.35</v>
          </cell>
          <cell r="F12374" t="str">
            <v>FIN_RPT</v>
          </cell>
          <cell r="G12374" t="str">
            <v>200_Acct Pay Acc Liab</v>
          </cell>
          <cell r="H12374">
            <v>2014</v>
          </cell>
        </row>
        <row r="12375">
          <cell r="A12375" t="str">
            <v>UWWTW</v>
          </cell>
          <cell r="C12375">
            <v>402</v>
          </cell>
          <cell r="E12375">
            <v>-42.32</v>
          </cell>
          <cell r="F12375" t="str">
            <v>FIN_RPT</v>
          </cell>
          <cell r="G12375" t="str">
            <v>200_Acct Pay Acc Liab</v>
          </cell>
          <cell r="H12375">
            <v>2014</v>
          </cell>
        </row>
        <row r="12376">
          <cell r="A12376" t="str">
            <v>UWWTW</v>
          </cell>
          <cell r="C12376">
            <v>980</v>
          </cell>
          <cell r="E12376">
            <v>-363262.92</v>
          </cell>
          <cell r="F12376" t="str">
            <v>FIN_RPT</v>
          </cell>
          <cell r="G12376" t="str">
            <v>200_Acct Pay Acc Liab</v>
          </cell>
          <cell r="H12376">
            <v>2014</v>
          </cell>
        </row>
        <row r="12377">
          <cell r="A12377" t="str">
            <v>UWWTW</v>
          </cell>
          <cell r="C12377">
            <v>997</v>
          </cell>
          <cell r="E12377">
            <v>-1453346.05</v>
          </cell>
          <cell r="F12377" t="str">
            <v>FIN_RPT</v>
          </cell>
          <cell r="G12377" t="str">
            <v>200_Acct Pay Acc Liab</v>
          </cell>
          <cell r="H12377">
            <v>2014</v>
          </cell>
        </row>
        <row r="12378">
          <cell r="A12378" t="str">
            <v>UWWTW</v>
          </cell>
          <cell r="C12378" t="str">
            <v>CON</v>
          </cell>
          <cell r="E12378">
            <v>-8800</v>
          </cell>
          <cell r="F12378" t="str">
            <v>FIN_RPT</v>
          </cell>
          <cell r="G12378" t="str">
            <v>200_Acct Pay Acc Liab</v>
          </cell>
          <cell r="H12378">
            <v>2014</v>
          </cell>
        </row>
        <row r="12379">
          <cell r="A12379" t="str">
            <v>UWWTW</v>
          </cell>
          <cell r="C12379">
            <v>102</v>
          </cell>
          <cell r="E12379">
            <v>-267.81</v>
          </cell>
          <cell r="F12379" t="str">
            <v>FIN_RPT</v>
          </cell>
          <cell r="G12379" t="str">
            <v>200_Acct Pay Acc Liab</v>
          </cell>
          <cell r="H12379">
            <v>2014</v>
          </cell>
        </row>
        <row r="12380">
          <cell r="A12380" t="str">
            <v>UWWTW</v>
          </cell>
          <cell r="C12380">
            <v>109</v>
          </cell>
          <cell r="E12380">
            <v>-9803.9599999999991</v>
          </cell>
          <cell r="F12380" t="str">
            <v>FIN_RPT</v>
          </cell>
          <cell r="G12380" t="str">
            <v>200_Acct Pay Acc Liab</v>
          </cell>
          <cell r="H12380">
            <v>2014</v>
          </cell>
        </row>
        <row r="12381">
          <cell r="A12381" t="str">
            <v>UWWTW</v>
          </cell>
          <cell r="C12381">
            <v>128</v>
          </cell>
          <cell r="E12381">
            <v>-68080.33</v>
          </cell>
          <cell r="F12381" t="str">
            <v>FIN_RPT</v>
          </cell>
          <cell r="G12381" t="str">
            <v>200_Acct Pay Acc Liab</v>
          </cell>
          <cell r="H12381">
            <v>2014</v>
          </cell>
        </row>
        <row r="12382">
          <cell r="A12382" t="str">
            <v>UWWTW</v>
          </cell>
          <cell r="C12382">
            <v>133</v>
          </cell>
          <cell r="E12382">
            <v>-1402</v>
          </cell>
          <cell r="F12382" t="str">
            <v>FIN_RPT</v>
          </cell>
          <cell r="G12382" t="str">
            <v>200_Acct Pay Acc Liab</v>
          </cell>
          <cell r="H12382">
            <v>2014</v>
          </cell>
        </row>
        <row r="12383">
          <cell r="A12383" t="str">
            <v>UWWTW</v>
          </cell>
          <cell r="C12383">
            <v>136</v>
          </cell>
          <cell r="E12383">
            <v>-29823.02</v>
          </cell>
          <cell r="F12383" t="str">
            <v>FIN_RPT</v>
          </cell>
          <cell r="G12383" t="str">
            <v>200_Acct Pay Acc Liab</v>
          </cell>
          <cell r="H12383">
            <v>2014</v>
          </cell>
        </row>
        <row r="12384">
          <cell r="A12384" t="str">
            <v>UWWTW</v>
          </cell>
          <cell r="C12384">
            <v>150</v>
          </cell>
          <cell r="E12384">
            <v>-6039</v>
          </cell>
          <cell r="F12384" t="str">
            <v>FIN_RPT</v>
          </cell>
          <cell r="G12384" t="str">
            <v>200_Acct Pay Acc Liab</v>
          </cell>
          <cell r="H12384">
            <v>2014</v>
          </cell>
        </row>
        <row r="12385">
          <cell r="A12385" t="str">
            <v>UWWTW</v>
          </cell>
          <cell r="C12385">
            <v>189</v>
          </cell>
          <cell r="E12385">
            <v>-2058.5</v>
          </cell>
          <cell r="F12385" t="str">
            <v>FIN_RPT</v>
          </cell>
          <cell r="G12385" t="str">
            <v>200_Acct Pay Acc Liab</v>
          </cell>
          <cell r="H12385">
            <v>2014</v>
          </cell>
        </row>
        <row r="12386">
          <cell r="A12386" t="str">
            <v>UWWTW</v>
          </cell>
          <cell r="C12386">
            <v>162</v>
          </cell>
          <cell r="E12386">
            <v>-2575.81</v>
          </cell>
          <cell r="F12386" t="str">
            <v>FIN_RPT</v>
          </cell>
          <cell r="G12386" t="str">
            <v>200_Acct Pay Acc Liab</v>
          </cell>
          <cell r="H12386">
            <v>2014</v>
          </cell>
        </row>
        <row r="12387">
          <cell r="A12387" t="str">
            <v>UWWTW</v>
          </cell>
          <cell r="C12387" t="str">
            <v>CON</v>
          </cell>
          <cell r="E12387">
            <v>-530951.53</v>
          </cell>
          <cell r="F12387" t="str">
            <v>FIN_RPT</v>
          </cell>
          <cell r="G12387" t="str">
            <v>200_Acct Pay Acc Liab</v>
          </cell>
          <cell r="H12387">
            <v>2014</v>
          </cell>
        </row>
        <row r="12388">
          <cell r="A12388" t="str">
            <v>UWWTW</v>
          </cell>
          <cell r="C12388">
            <v>102</v>
          </cell>
          <cell r="E12388">
            <v>-569431.18999999994</v>
          </cell>
          <cell r="F12388" t="str">
            <v>FIN_RPT</v>
          </cell>
          <cell r="G12388" t="str">
            <v>200_Acct Pay Acc Liab</v>
          </cell>
          <cell r="H12388">
            <v>2014</v>
          </cell>
        </row>
        <row r="12389">
          <cell r="A12389" t="str">
            <v>UWWTW</v>
          </cell>
          <cell r="C12389">
            <v>104</v>
          </cell>
          <cell r="E12389">
            <v>-3081.28</v>
          </cell>
          <cell r="F12389" t="str">
            <v>FIN_RPT</v>
          </cell>
          <cell r="G12389" t="str">
            <v>200_Acct Pay Acc Liab</v>
          </cell>
          <cell r="H12389">
            <v>2014</v>
          </cell>
        </row>
        <row r="12390">
          <cell r="A12390" t="str">
            <v>UWWTW</v>
          </cell>
          <cell r="C12390">
            <v>128</v>
          </cell>
          <cell r="E12390">
            <v>-246427.65</v>
          </cell>
          <cell r="F12390" t="str">
            <v>FIN_RPT</v>
          </cell>
          <cell r="G12390" t="str">
            <v>200_Acct Pay Acc Liab</v>
          </cell>
          <cell r="H12390">
            <v>2014</v>
          </cell>
        </row>
        <row r="12391">
          <cell r="A12391" t="str">
            <v>UWWTW</v>
          </cell>
          <cell r="C12391">
            <v>131</v>
          </cell>
          <cell r="E12391">
            <v>-46978.59</v>
          </cell>
          <cell r="F12391" t="str">
            <v>FIN_RPT</v>
          </cell>
          <cell r="G12391" t="str">
            <v>200_Acct Pay Acc Liab</v>
          </cell>
          <cell r="H12391">
            <v>2014</v>
          </cell>
        </row>
        <row r="12392">
          <cell r="A12392" t="str">
            <v>UWWTW</v>
          </cell>
          <cell r="C12392">
            <v>132</v>
          </cell>
          <cell r="E12392">
            <v>-1798.37</v>
          </cell>
          <cell r="F12392" t="str">
            <v>FIN_RPT</v>
          </cell>
          <cell r="G12392" t="str">
            <v>200_Acct Pay Acc Liab</v>
          </cell>
          <cell r="H12392">
            <v>2014</v>
          </cell>
        </row>
        <row r="12393">
          <cell r="A12393" t="str">
            <v>UWWTW</v>
          </cell>
          <cell r="C12393">
            <v>133</v>
          </cell>
          <cell r="E12393">
            <v>-29730.26</v>
          </cell>
          <cell r="F12393" t="str">
            <v>FIN_RPT</v>
          </cell>
          <cell r="G12393" t="str">
            <v>200_Acct Pay Acc Liab</v>
          </cell>
          <cell r="H12393">
            <v>2014</v>
          </cell>
        </row>
        <row r="12394">
          <cell r="A12394" t="str">
            <v>UWWTW</v>
          </cell>
          <cell r="C12394">
            <v>136</v>
          </cell>
          <cell r="E12394">
            <v>-7862.59</v>
          </cell>
          <cell r="F12394" t="str">
            <v>FIN_RPT</v>
          </cell>
          <cell r="G12394" t="str">
            <v>200_Acct Pay Acc Liab</v>
          </cell>
          <cell r="H12394">
            <v>2014</v>
          </cell>
        </row>
        <row r="12395">
          <cell r="A12395" t="str">
            <v>UWWTW</v>
          </cell>
          <cell r="C12395">
            <v>144</v>
          </cell>
          <cell r="E12395">
            <v>-15899.34</v>
          </cell>
          <cell r="F12395" t="str">
            <v>FIN_RPT</v>
          </cell>
          <cell r="G12395" t="str">
            <v>200_Acct Pay Acc Liab</v>
          </cell>
          <cell r="H12395">
            <v>2014</v>
          </cell>
        </row>
        <row r="12396">
          <cell r="A12396" t="str">
            <v>UWWTW</v>
          </cell>
          <cell r="C12396">
            <v>145</v>
          </cell>
          <cell r="E12396">
            <v>-6226.65</v>
          </cell>
          <cell r="F12396" t="str">
            <v>FIN_RPT</v>
          </cell>
          <cell r="G12396" t="str">
            <v>200_Acct Pay Acc Liab</v>
          </cell>
          <cell r="H12396">
            <v>2014</v>
          </cell>
        </row>
        <row r="12397">
          <cell r="A12397" t="str">
            <v>UWWTW</v>
          </cell>
          <cell r="C12397">
            <v>150</v>
          </cell>
          <cell r="E12397">
            <v>-725.28</v>
          </cell>
          <cell r="F12397" t="str">
            <v>FIN_RPT</v>
          </cell>
          <cell r="G12397" t="str">
            <v>200_Acct Pay Acc Liab</v>
          </cell>
          <cell r="H12397">
            <v>2014</v>
          </cell>
        </row>
        <row r="12398">
          <cell r="A12398" t="str">
            <v>UWWTW</v>
          </cell>
          <cell r="C12398">
            <v>189</v>
          </cell>
          <cell r="E12398">
            <v>-17084.150000000001</v>
          </cell>
          <cell r="F12398" t="str">
            <v>FIN_RPT</v>
          </cell>
          <cell r="G12398" t="str">
            <v>200_Acct Pay Acc Liab</v>
          </cell>
          <cell r="H12398">
            <v>2014</v>
          </cell>
        </row>
        <row r="12399">
          <cell r="A12399" t="str">
            <v>UWWTW</v>
          </cell>
          <cell r="C12399">
            <v>233</v>
          </cell>
          <cell r="E12399">
            <v>-2537.09</v>
          </cell>
          <cell r="F12399" t="str">
            <v>FIN_RPT</v>
          </cell>
          <cell r="G12399" t="str">
            <v>200_Acct Pay Acc Liab</v>
          </cell>
          <cell r="H12399">
            <v>2014</v>
          </cell>
        </row>
        <row r="12400">
          <cell r="A12400" t="str">
            <v>UWWTW</v>
          </cell>
          <cell r="C12400">
            <v>402</v>
          </cell>
          <cell r="E12400">
            <v>-4989.6400000000003</v>
          </cell>
          <cell r="F12400" t="str">
            <v>FIN_RPT</v>
          </cell>
          <cell r="G12400" t="str">
            <v>200_Acct Pay Acc Liab</v>
          </cell>
          <cell r="H12400">
            <v>2014</v>
          </cell>
        </row>
        <row r="12401">
          <cell r="A12401" t="str">
            <v>UWWTW</v>
          </cell>
          <cell r="C12401">
            <v>102</v>
          </cell>
          <cell r="E12401">
            <v>-3816.32</v>
          </cell>
          <cell r="F12401" t="str">
            <v>FIN_RPT</v>
          </cell>
          <cell r="G12401" t="str">
            <v>200_Acct Pay Acc Liab</v>
          </cell>
          <cell r="H12401">
            <v>2014</v>
          </cell>
        </row>
        <row r="12402">
          <cell r="A12402" t="str">
            <v>UWWTW</v>
          </cell>
          <cell r="C12402">
            <v>104</v>
          </cell>
          <cell r="E12402">
            <v>-12.88</v>
          </cell>
          <cell r="F12402" t="str">
            <v>FIN_RPT</v>
          </cell>
          <cell r="G12402" t="str">
            <v>200_Acct Pay Acc Liab</v>
          </cell>
          <cell r="H12402">
            <v>2014</v>
          </cell>
        </row>
        <row r="12403">
          <cell r="A12403" t="str">
            <v>UWWTW</v>
          </cell>
          <cell r="C12403">
            <v>128</v>
          </cell>
          <cell r="E12403">
            <v>-1445.29</v>
          </cell>
          <cell r="F12403" t="str">
            <v>FIN_RPT</v>
          </cell>
          <cell r="G12403" t="str">
            <v>200_Acct Pay Acc Liab</v>
          </cell>
          <cell r="H12403">
            <v>2014</v>
          </cell>
        </row>
        <row r="12404">
          <cell r="A12404" t="str">
            <v>UWWTW</v>
          </cell>
          <cell r="C12404">
            <v>131</v>
          </cell>
          <cell r="E12404">
            <v>-366.79</v>
          </cell>
          <cell r="F12404" t="str">
            <v>FIN_RPT</v>
          </cell>
          <cell r="G12404" t="str">
            <v>200_Acct Pay Acc Liab</v>
          </cell>
          <cell r="H12404">
            <v>2014</v>
          </cell>
        </row>
        <row r="12405">
          <cell r="A12405" t="str">
            <v>UWWTW</v>
          </cell>
          <cell r="C12405">
            <v>132</v>
          </cell>
          <cell r="E12405">
            <v>-1.67</v>
          </cell>
          <cell r="F12405" t="str">
            <v>FIN_RPT</v>
          </cell>
          <cell r="G12405" t="str">
            <v>200_Acct Pay Acc Liab</v>
          </cell>
          <cell r="H12405">
            <v>2014</v>
          </cell>
        </row>
        <row r="12406">
          <cell r="A12406" t="str">
            <v>UWWTW</v>
          </cell>
          <cell r="C12406">
            <v>133</v>
          </cell>
          <cell r="E12406">
            <v>-99.4</v>
          </cell>
          <cell r="F12406" t="str">
            <v>FIN_RPT</v>
          </cell>
          <cell r="G12406" t="str">
            <v>200_Acct Pay Acc Liab</v>
          </cell>
          <cell r="H12406">
            <v>2014</v>
          </cell>
        </row>
        <row r="12407">
          <cell r="A12407" t="str">
            <v>UWWTW</v>
          </cell>
          <cell r="C12407">
            <v>136</v>
          </cell>
          <cell r="E12407">
            <v>-207.65</v>
          </cell>
          <cell r="F12407" t="str">
            <v>FIN_RPT</v>
          </cell>
          <cell r="G12407" t="str">
            <v>200_Acct Pay Acc Liab</v>
          </cell>
          <cell r="H12407">
            <v>2014</v>
          </cell>
        </row>
        <row r="12408">
          <cell r="A12408" t="str">
            <v>UWWTW</v>
          </cell>
          <cell r="C12408">
            <v>144</v>
          </cell>
          <cell r="E12408">
            <v>-86.73</v>
          </cell>
          <cell r="F12408" t="str">
            <v>FIN_RPT</v>
          </cell>
          <cell r="G12408" t="str">
            <v>200_Acct Pay Acc Liab</v>
          </cell>
          <cell r="H12408">
            <v>2014</v>
          </cell>
        </row>
        <row r="12409">
          <cell r="A12409" t="str">
            <v>UWWTW</v>
          </cell>
          <cell r="C12409">
            <v>150</v>
          </cell>
          <cell r="E12409">
            <v>-5.14</v>
          </cell>
          <cell r="F12409" t="str">
            <v>FIN_RPT</v>
          </cell>
          <cell r="G12409" t="str">
            <v>200_Acct Pay Acc Liab</v>
          </cell>
          <cell r="H12409">
            <v>2014</v>
          </cell>
        </row>
        <row r="12410">
          <cell r="A12410" t="str">
            <v>UWWTW</v>
          </cell>
          <cell r="C12410">
            <v>189</v>
          </cell>
          <cell r="E12410">
            <v>-76.8</v>
          </cell>
          <cell r="F12410" t="str">
            <v>FIN_RPT</v>
          </cell>
          <cell r="G12410" t="str">
            <v>200_Acct Pay Acc Liab</v>
          </cell>
          <cell r="H12410">
            <v>2014</v>
          </cell>
        </row>
        <row r="12411">
          <cell r="A12411" t="str">
            <v>UWWTW</v>
          </cell>
          <cell r="C12411">
            <v>233</v>
          </cell>
          <cell r="E12411">
            <v>-35.68</v>
          </cell>
          <cell r="F12411" t="str">
            <v>FIN_RPT</v>
          </cell>
          <cell r="G12411" t="str">
            <v>200_Acct Pay Acc Liab</v>
          </cell>
          <cell r="H12411">
            <v>2014</v>
          </cell>
        </row>
        <row r="12412">
          <cell r="A12412" t="str">
            <v>UWWTW</v>
          </cell>
          <cell r="C12412">
            <v>402</v>
          </cell>
          <cell r="E12412">
            <v>-24.38</v>
          </cell>
          <cell r="F12412" t="str">
            <v>FIN_RPT</v>
          </cell>
          <cell r="G12412" t="str">
            <v>200_Acct Pay Acc Liab</v>
          </cell>
          <cell r="H12412">
            <v>2014</v>
          </cell>
        </row>
        <row r="12413">
          <cell r="A12413" t="str">
            <v>UWWTW</v>
          </cell>
          <cell r="C12413">
            <v>980</v>
          </cell>
          <cell r="E12413">
            <v>-61161.9</v>
          </cell>
          <cell r="F12413" t="str">
            <v>FIN_RPT</v>
          </cell>
          <cell r="G12413" t="str">
            <v>200_Acct Pay Acc Liab</v>
          </cell>
          <cell r="H12413">
            <v>2014</v>
          </cell>
        </row>
        <row r="12414">
          <cell r="A12414" t="str">
            <v>UWWTW</v>
          </cell>
          <cell r="C12414">
            <v>980</v>
          </cell>
          <cell r="E12414">
            <v>-31561.69</v>
          </cell>
          <cell r="F12414" t="str">
            <v>FIN_RPT</v>
          </cell>
          <cell r="G12414" t="str">
            <v>200_Acct Pay Acc Liab</v>
          </cell>
          <cell r="H12414">
            <v>2014</v>
          </cell>
        </row>
        <row r="12415">
          <cell r="A12415" t="str">
            <v>UWWTW</v>
          </cell>
          <cell r="C12415">
            <v>980</v>
          </cell>
          <cell r="E12415">
            <v>-7381.33</v>
          </cell>
          <cell r="F12415" t="str">
            <v>FIN_RPT</v>
          </cell>
          <cell r="G12415" t="str">
            <v>200_Acct Pay Acc Liab</v>
          </cell>
          <cell r="H12415">
            <v>2014</v>
          </cell>
        </row>
        <row r="12416">
          <cell r="A12416" t="str">
            <v>UWWTW</v>
          </cell>
          <cell r="C12416">
            <v>128</v>
          </cell>
          <cell r="E12416">
            <v>-54155</v>
          </cell>
          <cell r="F12416" t="str">
            <v>FIN_RPT</v>
          </cell>
          <cell r="G12416" t="str">
            <v>240_Unearned Revenue</v>
          </cell>
          <cell r="H12416">
            <v>2014</v>
          </cell>
        </row>
        <row r="12417">
          <cell r="A12417" t="str">
            <v>UWWTW</v>
          </cell>
          <cell r="C12417">
            <v>131</v>
          </cell>
          <cell r="E12417">
            <v>1822877.69</v>
          </cell>
          <cell r="F12417" t="str">
            <v>FIN_RPT</v>
          </cell>
          <cell r="G12417" t="str">
            <v>240_Unearned Revenue</v>
          </cell>
          <cell r="H12417">
            <v>2014</v>
          </cell>
        </row>
        <row r="12418">
          <cell r="A12418" t="str">
            <v>UWWTW</v>
          </cell>
          <cell r="C12418">
            <v>133</v>
          </cell>
          <cell r="E12418">
            <v>-207243.51999999999</v>
          </cell>
          <cell r="F12418" t="str">
            <v>FIN_RPT</v>
          </cell>
          <cell r="G12418" t="str">
            <v>240_Unearned Revenue</v>
          </cell>
          <cell r="H12418">
            <v>2014</v>
          </cell>
        </row>
        <row r="12419">
          <cell r="A12419" t="str">
            <v>UWWTW</v>
          </cell>
          <cell r="C12419">
            <v>144</v>
          </cell>
          <cell r="E12419">
            <v>-190797.07</v>
          </cell>
          <cell r="F12419" t="str">
            <v>FIN_RPT</v>
          </cell>
          <cell r="G12419" t="str">
            <v>240_Unearned Revenue</v>
          </cell>
          <cell r="H12419">
            <v>2014</v>
          </cell>
        </row>
        <row r="12420">
          <cell r="A12420" t="str">
            <v>UWWTW</v>
          </cell>
          <cell r="C12420" t="str">
            <v>CON</v>
          </cell>
          <cell r="E12420">
            <v>-556501.78</v>
          </cell>
          <cell r="F12420" t="str">
            <v>FIN_RPT</v>
          </cell>
          <cell r="G12420" t="str">
            <v>270_Cap Lease Obl LT</v>
          </cell>
          <cell r="H12420">
            <v>2014</v>
          </cell>
        </row>
        <row r="12421">
          <cell r="A12421" t="str">
            <v>UWWTW</v>
          </cell>
          <cell r="C12421" t="str">
            <v>CON</v>
          </cell>
          <cell r="E12421">
            <v>-353506.23</v>
          </cell>
          <cell r="F12421" t="str">
            <v>FIN_RPT</v>
          </cell>
          <cell r="G12421" t="str">
            <v>220_Cap Lease Obl CUR</v>
          </cell>
          <cell r="H12421">
            <v>2014</v>
          </cell>
        </row>
        <row r="12422">
          <cell r="A12422" t="str">
            <v>UWWTW</v>
          </cell>
          <cell r="C12422" t="str">
            <v>CON</v>
          </cell>
          <cell r="E12422">
            <v>-62941268.350000001</v>
          </cell>
          <cell r="F12422" t="str">
            <v>FIN_RPT</v>
          </cell>
          <cell r="G12422" t="str">
            <v>260_Note Bond Pay LT</v>
          </cell>
          <cell r="H12422">
            <v>2014</v>
          </cell>
        </row>
        <row r="12423">
          <cell r="A12423" t="str">
            <v>UWWTW</v>
          </cell>
          <cell r="C12423" t="str">
            <v>CON</v>
          </cell>
          <cell r="E12423">
            <v>-2073233.22</v>
          </cell>
          <cell r="F12423" t="str">
            <v>FIN_RPT</v>
          </cell>
          <cell r="G12423" t="str">
            <v>260_Note Bond Pay LT</v>
          </cell>
          <cell r="H12423">
            <v>2014</v>
          </cell>
        </row>
        <row r="12424">
          <cell r="A12424" t="str">
            <v>UWWTW</v>
          </cell>
          <cell r="C12424" t="str">
            <v>CON</v>
          </cell>
          <cell r="E12424">
            <v>49916.79</v>
          </cell>
          <cell r="F12424" t="str">
            <v>FIN_RPT</v>
          </cell>
          <cell r="G12424" t="str">
            <v>260_Note Bond Pay LT</v>
          </cell>
          <cell r="H12424">
            <v>2014</v>
          </cell>
        </row>
        <row r="12425">
          <cell r="A12425" t="str">
            <v>UWWTW</v>
          </cell>
          <cell r="C12425" t="str">
            <v>CON</v>
          </cell>
          <cell r="E12425">
            <v>0.01</v>
          </cell>
          <cell r="F12425" t="str">
            <v>FIN_RPT</v>
          </cell>
          <cell r="G12425" t="str">
            <v>260_Note Bond Pay LT</v>
          </cell>
          <cell r="H12425">
            <v>2014</v>
          </cell>
        </row>
        <row r="12426">
          <cell r="A12426" t="str">
            <v>UWWTW</v>
          </cell>
          <cell r="C12426" t="str">
            <v>CON</v>
          </cell>
          <cell r="E12426">
            <v>-4065295.83</v>
          </cell>
          <cell r="F12426" t="str">
            <v>FIN_RPT</v>
          </cell>
          <cell r="G12426" t="str">
            <v>210_Note Bond Pay CUR</v>
          </cell>
          <cell r="H12426">
            <v>2014</v>
          </cell>
        </row>
        <row r="12427">
          <cell r="A12427" t="str">
            <v>UWWTW</v>
          </cell>
          <cell r="C12427" t="str">
            <v>CON</v>
          </cell>
          <cell r="E12427">
            <v>-2822158.47</v>
          </cell>
          <cell r="F12427" t="str">
            <v>FIN_RPT</v>
          </cell>
          <cell r="G12427" t="str">
            <v>260_Note Bond Pay LT</v>
          </cell>
          <cell r="H12427">
            <v>2014</v>
          </cell>
        </row>
        <row r="12428">
          <cell r="A12428" t="str">
            <v>UWWTW</v>
          </cell>
          <cell r="C12428">
            <v>102</v>
          </cell>
          <cell r="E12428">
            <v>-832060.91</v>
          </cell>
          <cell r="F12428" t="str">
            <v>FIN_RPT</v>
          </cell>
          <cell r="G12428" t="str">
            <v>250_Comp Absences CUR</v>
          </cell>
          <cell r="H12428">
            <v>2014</v>
          </cell>
        </row>
        <row r="12429">
          <cell r="A12429" t="str">
            <v>UWWTW</v>
          </cell>
          <cell r="C12429">
            <v>104</v>
          </cell>
          <cell r="E12429">
            <v>-13687.45</v>
          </cell>
          <cell r="F12429" t="str">
            <v>FIN_RPT</v>
          </cell>
          <cell r="G12429" t="str">
            <v>250_Comp Absences CUR</v>
          </cell>
          <cell r="H12429">
            <v>2014</v>
          </cell>
        </row>
        <row r="12430">
          <cell r="A12430" t="str">
            <v>UWWTW</v>
          </cell>
          <cell r="C12430">
            <v>128</v>
          </cell>
          <cell r="E12430">
            <v>-264541.78999999998</v>
          </cell>
          <cell r="F12430" t="str">
            <v>FIN_RPT</v>
          </cell>
          <cell r="G12430" t="str">
            <v>250_Comp Absences CUR</v>
          </cell>
          <cell r="H12430">
            <v>2014</v>
          </cell>
        </row>
        <row r="12431">
          <cell r="A12431" t="str">
            <v>UWWTW</v>
          </cell>
          <cell r="C12431">
            <v>131</v>
          </cell>
          <cell r="E12431">
            <v>-105177.62</v>
          </cell>
          <cell r="F12431" t="str">
            <v>FIN_RPT</v>
          </cell>
          <cell r="G12431" t="str">
            <v>250_Comp Absences CUR</v>
          </cell>
          <cell r="H12431">
            <v>2014</v>
          </cell>
        </row>
        <row r="12432">
          <cell r="A12432" t="str">
            <v>UWWTW</v>
          </cell>
          <cell r="C12432">
            <v>132</v>
          </cell>
          <cell r="E12432">
            <v>-1575.3</v>
          </cell>
          <cell r="F12432" t="str">
            <v>FIN_RPT</v>
          </cell>
          <cell r="G12432" t="str">
            <v>250_Comp Absences CUR</v>
          </cell>
          <cell r="H12432">
            <v>2014</v>
          </cell>
        </row>
        <row r="12433">
          <cell r="A12433" t="str">
            <v>UWWTW</v>
          </cell>
          <cell r="C12433">
            <v>133</v>
          </cell>
          <cell r="E12433">
            <v>-4038.04</v>
          </cell>
          <cell r="F12433" t="str">
            <v>FIN_RPT</v>
          </cell>
          <cell r="G12433" t="str">
            <v>250_Comp Absences CUR</v>
          </cell>
          <cell r="H12433">
            <v>2014</v>
          </cell>
        </row>
        <row r="12434">
          <cell r="A12434" t="str">
            <v>UWWTW</v>
          </cell>
          <cell r="C12434">
            <v>136</v>
          </cell>
          <cell r="E12434">
            <v>-8998</v>
          </cell>
          <cell r="F12434" t="str">
            <v>FIN_RPT</v>
          </cell>
          <cell r="G12434" t="str">
            <v>250_Comp Absences CUR</v>
          </cell>
          <cell r="H12434">
            <v>2014</v>
          </cell>
        </row>
        <row r="12435">
          <cell r="A12435" t="str">
            <v>UWWTW</v>
          </cell>
          <cell r="C12435">
            <v>144</v>
          </cell>
          <cell r="E12435">
            <v>-14204.15</v>
          </cell>
          <cell r="F12435" t="str">
            <v>FIN_RPT</v>
          </cell>
          <cell r="G12435" t="str">
            <v>250_Comp Absences CUR</v>
          </cell>
          <cell r="H12435">
            <v>2014</v>
          </cell>
        </row>
        <row r="12436">
          <cell r="A12436" t="str">
            <v>UWWTW</v>
          </cell>
          <cell r="C12436">
            <v>150</v>
          </cell>
          <cell r="E12436">
            <v>-843.45</v>
          </cell>
          <cell r="F12436" t="str">
            <v>FIN_RPT</v>
          </cell>
          <cell r="G12436" t="str">
            <v>250_Comp Absences CUR</v>
          </cell>
          <cell r="H12436">
            <v>2014</v>
          </cell>
        </row>
        <row r="12437">
          <cell r="A12437" t="str">
            <v>UWWTW</v>
          </cell>
          <cell r="C12437">
            <v>189</v>
          </cell>
          <cell r="E12437">
            <v>-16250.37</v>
          </cell>
          <cell r="F12437" t="str">
            <v>FIN_RPT</v>
          </cell>
          <cell r="G12437" t="str">
            <v>250_Comp Absences CUR</v>
          </cell>
          <cell r="H12437">
            <v>2014</v>
          </cell>
        </row>
        <row r="12438">
          <cell r="A12438" t="str">
            <v>UWWTW</v>
          </cell>
          <cell r="C12438">
            <v>233</v>
          </cell>
          <cell r="E12438">
            <v>-2110.9699999999998</v>
          </cell>
          <cell r="F12438" t="str">
            <v>FIN_RPT</v>
          </cell>
          <cell r="G12438" t="str">
            <v>250_Comp Absences CUR</v>
          </cell>
          <cell r="H12438">
            <v>2014</v>
          </cell>
        </row>
        <row r="12439">
          <cell r="A12439" t="str">
            <v>UWWTW</v>
          </cell>
          <cell r="C12439">
            <v>402</v>
          </cell>
          <cell r="E12439">
            <v>-24686.81</v>
          </cell>
          <cell r="F12439" t="str">
            <v>FIN_RPT</v>
          </cell>
          <cell r="G12439" t="str">
            <v>250_Comp Absences CUR</v>
          </cell>
          <cell r="H12439">
            <v>2014</v>
          </cell>
        </row>
        <row r="12440">
          <cell r="A12440" t="str">
            <v>UWWTW</v>
          </cell>
          <cell r="C12440">
            <v>102</v>
          </cell>
          <cell r="E12440">
            <v>-1072579.58</v>
          </cell>
          <cell r="F12440" t="str">
            <v>FIN_RPT</v>
          </cell>
          <cell r="G12440" t="str">
            <v>290_Comp Absences LT</v>
          </cell>
          <cell r="H12440">
            <v>2014</v>
          </cell>
        </row>
        <row r="12441">
          <cell r="A12441" t="str">
            <v>UWWTW</v>
          </cell>
          <cell r="C12441">
            <v>104</v>
          </cell>
          <cell r="E12441">
            <v>-12603.36</v>
          </cell>
          <cell r="F12441" t="str">
            <v>FIN_RPT</v>
          </cell>
          <cell r="G12441" t="str">
            <v>290_Comp Absences LT</v>
          </cell>
          <cell r="H12441">
            <v>2014</v>
          </cell>
        </row>
        <row r="12442">
          <cell r="A12442" t="str">
            <v>UWWTW</v>
          </cell>
          <cell r="C12442">
            <v>128</v>
          </cell>
          <cell r="E12442">
            <v>-352739.8</v>
          </cell>
          <cell r="F12442" t="str">
            <v>FIN_RPT</v>
          </cell>
          <cell r="G12442" t="str">
            <v>290_Comp Absences LT</v>
          </cell>
          <cell r="H12442">
            <v>2014</v>
          </cell>
        </row>
        <row r="12443">
          <cell r="A12443" t="str">
            <v>UWWTW</v>
          </cell>
          <cell r="C12443">
            <v>131</v>
          </cell>
          <cell r="E12443">
            <v>-81502.16</v>
          </cell>
          <cell r="F12443" t="str">
            <v>FIN_RPT</v>
          </cell>
          <cell r="G12443" t="str">
            <v>290_Comp Absences LT</v>
          </cell>
          <cell r="H12443">
            <v>2014</v>
          </cell>
        </row>
        <row r="12444">
          <cell r="A12444" t="str">
            <v>UWWTW</v>
          </cell>
          <cell r="C12444">
            <v>136</v>
          </cell>
          <cell r="E12444">
            <v>-830.21</v>
          </cell>
          <cell r="F12444" t="str">
            <v>FIN_RPT</v>
          </cell>
          <cell r="G12444" t="str">
            <v>290_Comp Absences LT</v>
          </cell>
          <cell r="H12444">
            <v>2014</v>
          </cell>
        </row>
        <row r="12445">
          <cell r="A12445" t="str">
            <v>UWWTW</v>
          </cell>
          <cell r="C12445">
            <v>144</v>
          </cell>
          <cell r="E12445">
            <v>-2686.99</v>
          </cell>
          <cell r="F12445" t="str">
            <v>FIN_RPT</v>
          </cell>
          <cell r="G12445" t="str">
            <v>290_Comp Absences LT</v>
          </cell>
          <cell r="H12445">
            <v>2014</v>
          </cell>
        </row>
        <row r="12446">
          <cell r="A12446" t="str">
            <v>UWWTW</v>
          </cell>
          <cell r="C12446">
            <v>150</v>
          </cell>
          <cell r="E12446">
            <v>-540.15</v>
          </cell>
          <cell r="F12446" t="str">
            <v>FIN_RPT</v>
          </cell>
          <cell r="G12446" t="str">
            <v>290_Comp Absences LT</v>
          </cell>
          <cell r="H12446">
            <v>2014</v>
          </cell>
        </row>
        <row r="12447">
          <cell r="A12447" t="str">
            <v>UWWTW</v>
          </cell>
          <cell r="C12447">
            <v>189</v>
          </cell>
          <cell r="E12447">
            <v>-12955.96</v>
          </cell>
          <cell r="F12447" t="str">
            <v>FIN_RPT</v>
          </cell>
          <cell r="G12447" t="str">
            <v>290_Comp Absences LT</v>
          </cell>
          <cell r="H12447">
            <v>2014</v>
          </cell>
        </row>
        <row r="12448">
          <cell r="A12448" t="str">
            <v>UWWTW</v>
          </cell>
          <cell r="C12448">
            <v>233</v>
          </cell>
          <cell r="E12448">
            <v>-839.12</v>
          </cell>
          <cell r="F12448" t="str">
            <v>FIN_RPT</v>
          </cell>
          <cell r="G12448" t="str">
            <v>290_Comp Absences LT</v>
          </cell>
          <cell r="H12448">
            <v>2014</v>
          </cell>
        </row>
        <row r="12449">
          <cell r="A12449" t="str">
            <v>UWWTW</v>
          </cell>
          <cell r="C12449">
            <v>402</v>
          </cell>
          <cell r="E12449">
            <v>-25043.42</v>
          </cell>
          <cell r="F12449" t="str">
            <v>FIN_RPT</v>
          </cell>
          <cell r="G12449" t="str">
            <v>290_Comp Absences LT</v>
          </cell>
          <cell r="H12449">
            <v>2014</v>
          </cell>
        </row>
        <row r="12450">
          <cell r="A12450" t="str">
            <v>UWWTW</v>
          </cell>
          <cell r="C12450" t="str">
            <v>AGY</v>
          </cell>
          <cell r="E12450">
            <v>-133316.15</v>
          </cell>
          <cell r="F12450" t="str">
            <v>FIN_RPT</v>
          </cell>
          <cell r="G12450" t="str">
            <v>255_Dep of Stud Orgs</v>
          </cell>
          <cell r="H12450">
            <v>2014</v>
          </cell>
        </row>
        <row r="12451">
          <cell r="A12451" t="str">
            <v>UWWTW</v>
          </cell>
          <cell r="C12451" t="str">
            <v>CON</v>
          </cell>
          <cell r="E12451">
            <v>-41250.050000000003</v>
          </cell>
          <cell r="F12451" t="str">
            <v>FIN_RPT</v>
          </cell>
          <cell r="G12451" t="str">
            <v>295_Deferred Inflows</v>
          </cell>
          <cell r="H12451">
            <v>2014</v>
          </cell>
        </row>
        <row r="12452">
          <cell r="A12452" t="str">
            <v>UWWTW</v>
          </cell>
          <cell r="C12452" t="str">
            <v>CON</v>
          </cell>
          <cell r="E12452">
            <v>-152287406.19999999</v>
          </cell>
          <cell r="F12452" t="str">
            <v>FIN_RPT</v>
          </cell>
          <cell r="G12452" t="str">
            <v>300_Inv Cap, Net Debt</v>
          </cell>
          <cell r="H12452">
            <v>2014</v>
          </cell>
        </row>
        <row r="12453">
          <cell r="A12453" t="str">
            <v>UWWTW</v>
          </cell>
          <cell r="C12453">
            <v>147</v>
          </cell>
          <cell r="E12453">
            <v>-11473043.1</v>
          </cell>
          <cell r="F12453" t="str">
            <v>FIN_RPT</v>
          </cell>
          <cell r="G12453" t="str">
            <v>330_Restrict Stud Lns</v>
          </cell>
          <cell r="H12453">
            <v>2014</v>
          </cell>
        </row>
        <row r="12454">
          <cell r="A12454" t="str">
            <v>UWWTW</v>
          </cell>
          <cell r="C12454">
            <v>144</v>
          </cell>
          <cell r="E12454">
            <v>-15188.68</v>
          </cell>
          <cell r="F12454" t="str">
            <v>FIN_RPT</v>
          </cell>
          <cell r="G12454" t="str">
            <v>340_Restricted Other</v>
          </cell>
          <cell r="H12454">
            <v>2014</v>
          </cell>
        </row>
        <row r="12455">
          <cell r="A12455" t="str">
            <v>UWWTW</v>
          </cell>
          <cell r="C12455">
            <v>161</v>
          </cell>
          <cell r="E12455">
            <v>-666.93</v>
          </cell>
          <cell r="F12455" t="str">
            <v>FIN_RPT</v>
          </cell>
          <cell r="G12455" t="str">
            <v>340_Restricted Other</v>
          </cell>
          <cell r="H12455">
            <v>2014</v>
          </cell>
        </row>
        <row r="12456">
          <cell r="A12456" t="str">
            <v>UWWTW</v>
          </cell>
          <cell r="C12456">
            <v>162</v>
          </cell>
          <cell r="E12456">
            <v>-10925.28</v>
          </cell>
          <cell r="F12456" t="str">
            <v>FIN_RPT</v>
          </cell>
          <cell r="G12456" t="str">
            <v>340_Restricted Other</v>
          </cell>
          <cell r="H12456">
            <v>2014</v>
          </cell>
        </row>
        <row r="12457">
          <cell r="A12457" t="str">
            <v>UWWTW</v>
          </cell>
          <cell r="C12457">
            <v>184</v>
          </cell>
          <cell r="E12457">
            <v>-1719.33</v>
          </cell>
          <cell r="F12457" t="str">
            <v>FIN_RPT</v>
          </cell>
          <cell r="G12457" t="str">
            <v>340_Restricted Other</v>
          </cell>
          <cell r="H12457">
            <v>2014</v>
          </cell>
        </row>
        <row r="12458">
          <cell r="A12458" t="str">
            <v>UWWTW</v>
          </cell>
          <cell r="C12458" t="str">
            <v>CON</v>
          </cell>
          <cell r="E12458">
            <v>-2885773.05</v>
          </cell>
          <cell r="F12458" t="str">
            <v>FIN_RPT</v>
          </cell>
          <cell r="G12458" t="str">
            <v>340_Restricted Other</v>
          </cell>
          <cell r="H12458">
            <v>2014</v>
          </cell>
        </row>
        <row r="12459">
          <cell r="A12459" t="str">
            <v>UWWTW</v>
          </cell>
          <cell r="C12459">
            <v>162</v>
          </cell>
          <cell r="E12459">
            <v>-219497.07</v>
          </cell>
          <cell r="F12459" t="str">
            <v>FIN_RPT</v>
          </cell>
          <cell r="G12459" t="str">
            <v>310_Restricted Nonexp</v>
          </cell>
          <cell r="H12459">
            <v>2014</v>
          </cell>
        </row>
        <row r="12460">
          <cell r="A12460" t="str">
            <v>UWWTW</v>
          </cell>
          <cell r="C12460">
            <v>161</v>
          </cell>
          <cell r="E12460">
            <v>-51937.09</v>
          </cell>
          <cell r="F12460" t="str">
            <v>FIN_RPT</v>
          </cell>
          <cell r="G12460" t="str">
            <v>320_Restricted Expend</v>
          </cell>
          <cell r="H12460">
            <v>2014</v>
          </cell>
        </row>
        <row r="12461">
          <cell r="A12461" t="str">
            <v>UWWTW</v>
          </cell>
          <cell r="C12461">
            <v>162</v>
          </cell>
          <cell r="E12461">
            <v>-393995.41</v>
          </cell>
          <cell r="F12461" t="str">
            <v>FIN_RPT</v>
          </cell>
          <cell r="G12461" t="str">
            <v>320_Restricted Expend</v>
          </cell>
          <cell r="H12461">
            <v>2014</v>
          </cell>
        </row>
        <row r="12462">
          <cell r="A12462" t="str">
            <v>UWWTW</v>
          </cell>
          <cell r="C12462">
            <v>123</v>
          </cell>
          <cell r="E12462">
            <v>-1340663.27</v>
          </cell>
          <cell r="F12462" t="str">
            <v>FIN_RPT</v>
          </cell>
          <cell r="G12462" t="str">
            <v>320_Restricted Expend</v>
          </cell>
          <cell r="H12462">
            <v>2014</v>
          </cell>
        </row>
        <row r="12463">
          <cell r="A12463" t="str">
            <v>UWWTW</v>
          </cell>
          <cell r="C12463">
            <v>128</v>
          </cell>
          <cell r="E12463">
            <v>-1136602.99</v>
          </cell>
          <cell r="F12463" t="str">
            <v>FIN_RPT</v>
          </cell>
          <cell r="G12463" t="str">
            <v>320_Restricted Expend</v>
          </cell>
          <cell r="H12463">
            <v>2014</v>
          </cell>
        </row>
        <row r="12464">
          <cell r="A12464" t="str">
            <v>UWWTW</v>
          </cell>
          <cell r="C12464">
            <v>102</v>
          </cell>
          <cell r="E12464">
            <v>3350675.91</v>
          </cell>
          <cell r="F12464" t="str">
            <v>FIN_RPT</v>
          </cell>
          <cell r="G12464" t="str">
            <v>350_Unrestricted</v>
          </cell>
          <cell r="H12464">
            <v>2014</v>
          </cell>
        </row>
        <row r="12465">
          <cell r="A12465" t="str">
            <v>UWWTW</v>
          </cell>
          <cell r="C12465">
            <v>104</v>
          </cell>
          <cell r="E12465">
            <v>19196.96</v>
          </cell>
          <cell r="F12465" t="str">
            <v>FIN_RPT</v>
          </cell>
          <cell r="G12465" t="str">
            <v>350_Unrestricted</v>
          </cell>
          <cell r="H12465">
            <v>2014</v>
          </cell>
        </row>
        <row r="12466">
          <cell r="A12466" t="str">
            <v>UWWTW</v>
          </cell>
          <cell r="C12466">
            <v>109</v>
          </cell>
          <cell r="E12466">
            <v>148206.41</v>
          </cell>
          <cell r="F12466" t="str">
            <v>FIN_RPT</v>
          </cell>
          <cell r="G12466" t="str">
            <v>350_Unrestricted</v>
          </cell>
          <cell r="H12466">
            <v>2014</v>
          </cell>
        </row>
        <row r="12467">
          <cell r="A12467" t="str">
            <v>UWWTW</v>
          </cell>
          <cell r="C12467">
            <v>122</v>
          </cell>
          <cell r="E12467">
            <v>-76350.14</v>
          </cell>
          <cell r="F12467" t="str">
            <v>FIN_RPT</v>
          </cell>
          <cell r="G12467" t="str">
            <v>350_Unrestricted</v>
          </cell>
          <cell r="H12467">
            <v>2014</v>
          </cell>
        </row>
        <row r="12468">
          <cell r="A12468" t="str">
            <v>UWWTW</v>
          </cell>
          <cell r="C12468">
            <v>123</v>
          </cell>
          <cell r="E12468">
            <v>1340663.27</v>
          </cell>
          <cell r="F12468" t="str">
            <v>FIN_RPT</v>
          </cell>
          <cell r="G12468" t="str">
            <v>350_Unrestricted</v>
          </cell>
          <cell r="H12468">
            <v>2014</v>
          </cell>
        </row>
        <row r="12469">
          <cell r="A12469" t="str">
            <v>UWWTW</v>
          </cell>
          <cell r="C12469">
            <v>128</v>
          </cell>
          <cell r="E12469">
            <v>-4625651.68</v>
          </cell>
          <cell r="F12469" t="str">
            <v>FIN_RPT</v>
          </cell>
          <cell r="G12469" t="str">
            <v>350_Unrestricted</v>
          </cell>
          <cell r="H12469">
            <v>2014</v>
          </cell>
        </row>
        <row r="12470">
          <cell r="A12470" t="str">
            <v>UWWTW</v>
          </cell>
          <cell r="C12470">
            <v>131</v>
          </cell>
          <cell r="E12470">
            <v>-47288709.640000001</v>
          </cell>
          <cell r="F12470" t="str">
            <v>FIN_RPT</v>
          </cell>
          <cell r="G12470" t="str">
            <v>350_Unrestricted</v>
          </cell>
          <cell r="H12470">
            <v>2014</v>
          </cell>
        </row>
        <row r="12471">
          <cell r="A12471" t="str">
            <v>UWWTW</v>
          </cell>
          <cell r="C12471">
            <v>132</v>
          </cell>
          <cell r="E12471">
            <v>3958.25</v>
          </cell>
          <cell r="F12471" t="str">
            <v>FIN_RPT</v>
          </cell>
          <cell r="G12471" t="str">
            <v>350_Unrestricted</v>
          </cell>
          <cell r="H12471">
            <v>2014</v>
          </cell>
        </row>
        <row r="12472">
          <cell r="A12472" t="str">
            <v>UWWTW</v>
          </cell>
          <cell r="C12472">
            <v>133</v>
          </cell>
          <cell r="E12472">
            <v>916680.98</v>
          </cell>
          <cell r="F12472" t="str">
            <v>FIN_RPT</v>
          </cell>
          <cell r="G12472" t="str">
            <v>350_Unrestricted</v>
          </cell>
          <cell r="H12472">
            <v>2014</v>
          </cell>
        </row>
        <row r="12473">
          <cell r="A12473" t="str">
            <v>UWWTW</v>
          </cell>
          <cell r="C12473">
            <v>136</v>
          </cell>
          <cell r="E12473">
            <v>4184267.25</v>
          </cell>
          <cell r="F12473" t="str">
            <v>FIN_RPT</v>
          </cell>
          <cell r="G12473" t="str">
            <v>350_Unrestricted</v>
          </cell>
          <cell r="H12473">
            <v>2014</v>
          </cell>
        </row>
        <row r="12474">
          <cell r="A12474" t="str">
            <v>UWWTW</v>
          </cell>
          <cell r="C12474">
            <v>144</v>
          </cell>
          <cell r="E12474">
            <v>-1802362.52</v>
          </cell>
          <cell r="F12474" t="str">
            <v>FIN_RPT</v>
          </cell>
          <cell r="G12474" t="str">
            <v>350_Unrestricted</v>
          </cell>
          <cell r="H12474">
            <v>2014</v>
          </cell>
        </row>
        <row r="12475">
          <cell r="A12475" t="str">
            <v>UWWTW</v>
          </cell>
          <cell r="C12475">
            <v>145</v>
          </cell>
          <cell r="E12475">
            <v>-55608.31</v>
          </cell>
          <cell r="F12475" t="str">
            <v>FIN_RPT</v>
          </cell>
          <cell r="G12475" t="str">
            <v>350_Unrestricted</v>
          </cell>
          <cell r="H12475">
            <v>2014</v>
          </cell>
        </row>
        <row r="12476">
          <cell r="A12476" t="str">
            <v>UWWTW</v>
          </cell>
          <cell r="C12476">
            <v>146</v>
          </cell>
          <cell r="E12476">
            <v>423360.18</v>
          </cell>
          <cell r="F12476" t="str">
            <v>FIN_RPT</v>
          </cell>
          <cell r="G12476" t="str">
            <v>350_Unrestricted</v>
          </cell>
          <cell r="H12476">
            <v>2014</v>
          </cell>
        </row>
        <row r="12477">
          <cell r="A12477" t="str">
            <v>UWWTW</v>
          </cell>
          <cell r="C12477">
            <v>147</v>
          </cell>
          <cell r="E12477">
            <v>1978799.44</v>
          </cell>
          <cell r="F12477" t="str">
            <v>FIN_RPT</v>
          </cell>
          <cell r="G12477" t="str">
            <v>350_Unrestricted</v>
          </cell>
          <cell r="H12477">
            <v>2014</v>
          </cell>
        </row>
        <row r="12478">
          <cell r="A12478" t="str">
            <v>UWWTW</v>
          </cell>
          <cell r="C12478">
            <v>148</v>
          </cell>
          <cell r="E12478">
            <v>10136867.890000001</v>
          </cell>
          <cell r="F12478" t="str">
            <v>FIN_RPT</v>
          </cell>
          <cell r="G12478" t="str">
            <v>350_Unrestricted</v>
          </cell>
          <cell r="H12478">
            <v>2014</v>
          </cell>
        </row>
        <row r="12479">
          <cell r="A12479" t="str">
            <v>UWWTW</v>
          </cell>
          <cell r="C12479">
            <v>149</v>
          </cell>
          <cell r="E12479">
            <v>-4661.7299999999996</v>
          </cell>
          <cell r="F12479" t="str">
            <v>FIN_RPT</v>
          </cell>
          <cell r="G12479" t="str">
            <v>350_Unrestricted</v>
          </cell>
          <cell r="H12479">
            <v>2014</v>
          </cell>
        </row>
        <row r="12480">
          <cell r="A12480" t="str">
            <v>UWWTW</v>
          </cell>
          <cell r="C12480">
            <v>150</v>
          </cell>
          <cell r="E12480">
            <v>8270.4699999999993</v>
          </cell>
          <cell r="F12480" t="str">
            <v>FIN_RPT</v>
          </cell>
          <cell r="G12480" t="str">
            <v>350_Unrestricted</v>
          </cell>
          <cell r="H12480">
            <v>2014</v>
          </cell>
        </row>
        <row r="12481">
          <cell r="A12481" t="str">
            <v>UWWTW</v>
          </cell>
          <cell r="C12481">
            <v>161</v>
          </cell>
          <cell r="E12481">
            <v>61054.7</v>
          </cell>
          <cell r="F12481" t="str">
            <v>FIN_RPT</v>
          </cell>
          <cell r="G12481" t="str">
            <v>350_Unrestricted</v>
          </cell>
          <cell r="H12481">
            <v>2014</v>
          </cell>
        </row>
        <row r="12482">
          <cell r="A12482" t="str">
            <v>UWWTW</v>
          </cell>
          <cell r="C12482">
            <v>162</v>
          </cell>
          <cell r="E12482">
            <v>103217.61</v>
          </cell>
          <cell r="F12482" t="str">
            <v>FIN_RPT</v>
          </cell>
          <cell r="G12482" t="str">
            <v>350_Unrestricted</v>
          </cell>
          <cell r="H12482">
            <v>2014</v>
          </cell>
        </row>
        <row r="12483">
          <cell r="A12483" t="str">
            <v>UWWTW</v>
          </cell>
          <cell r="C12483">
            <v>184</v>
          </cell>
          <cell r="E12483">
            <v>3960.98</v>
          </cell>
          <cell r="F12483" t="str">
            <v>FIN_RPT</v>
          </cell>
          <cell r="G12483" t="str">
            <v>350_Unrestricted</v>
          </cell>
          <cell r="H12483">
            <v>2014</v>
          </cell>
        </row>
        <row r="12484">
          <cell r="A12484" t="str">
            <v>UWWTW</v>
          </cell>
          <cell r="C12484">
            <v>186</v>
          </cell>
          <cell r="E12484">
            <v>-46903.1</v>
          </cell>
          <cell r="F12484" t="str">
            <v>FIN_RPT</v>
          </cell>
          <cell r="G12484" t="str">
            <v>350_Unrestricted</v>
          </cell>
          <cell r="H12484">
            <v>2014</v>
          </cell>
        </row>
        <row r="12485">
          <cell r="A12485" t="str">
            <v>UWWTW</v>
          </cell>
          <cell r="C12485">
            <v>189</v>
          </cell>
          <cell r="E12485">
            <v>47482</v>
          </cell>
          <cell r="F12485" t="str">
            <v>FIN_RPT</v>
          </cell>
          <cell r="G12485" t="str">
            <v>350_Unrestricted</v>
          </cell>
          <cell r="H12485">
            <v>2014</v>
          </cell>
        </row>
        <row r="12486">
          <cell r="A12486" t="str">
            <v>UWWTW</v>
          </cell>
          <cell r="C12486">
            <v>233</v>
          </cell>
          <cell r="E12486">
            <v>501490.31</v>
          </cell>
          <cell r="F12486" t="str">
            <v>FIN_RPT</v>
          </cell>
          <cell r="G12486" t="str">
            <v>350_Unrestricted</v>
          </cell>
          <cell r="H12486">
            <v>2014</v>
          </cell>
        </row>
        <row r="12487">
          <cell r="A12487" t="str">
            <v>UWWTW</v>
          </cell>
          <cell r="C12487">
            <v>402</v>
          </cell>
          <cell r="E12487">
            <v>48278.75</v>
          </cell>
          <cell r="F12487" t="str">
            <v>FIN_RPT</v>
          </cell>
          <cell r="G12487" t="str">
            <v>350_Unrestricted</v>
          </cell>
          <cell r="H12487">
            <v>2014</v>
          </cell>
        </row>
        <row r="12488">
          <cell r="A12488" t="str">
            <v>UWWTW</v>
          </cell>
          <cell r="C12488">
            <v>403</v>
          </cell>
          <cell r="E12488">
            <v>286631.75</v>
          </cell>
          <cell r="F12488" t="str">
            <v>FIN_RPT</v>
          </cell>
          <cell r="G12488" t="str">
            <v>350_Unrestricted</v>
          </cell>
          <cell r="H12488">
            <v>2014</v>
          </cell>
        </row>
        <row r="12489">
          <cell r="A12489" t="str">
            <v>UWWTW</v>
          </cell>
          <cell r="C12489">
            <v>406</v>
          </cell>
          <cell r="E12489">
            <v>392063.81</v>
          </cell>
          <cell r="F12489" t="str">
            <v>FIN_RPT</v>
          </cell>
          <cell r="G12489" t="str">
            <v>350_Unrestricted</v>
          </cell>
          <cell r="H12489">
            <v>2014</v>
          </cell>
        </row>
        <row r="12490">
          <cell r="A12490" t="str">
            <v>UWWTW</v>
          </cell>
          <cell r="C12490" t="str">
            <v>CON</v>
          </cell>
          <cell r="E12490">
            <v>-3254161.73</v>
          </cell>
          <cell r="F12490" t="str">
            <v>FIN_RPT</v>
          </cell>
          <cell r="G12490" t="str">
            <v>350_Unrestricted</v>
          </cell>
          <cell r="H12490">
            <v>2014</v>
          </cell>
        </row>
        <row r="12491">
          <cell r="A12491" t="str">
            <v>UWWTW</v>
          </cell>
          <cell r="C12491">
            <v>131</v>
          </cell>
          <cell r="E12491">
            <v>130655.17</v>
          </cell>
          <cell r="F12491" t="str">
            <v>FIN_RPT</v>
          </cell>
          <cell r="G12491" t="str">
            <v>400_Operating Revenues</v>
          </cell>
          <cell r="H12491">
            <v>2014</v>
          </cell>
        </row>
        <row r="12492">
          <cell r="A12492" t="str">
            <v>UWWTW</v>
          </cell>
          <cell r="C12492">
            <v>128</v>
          </cell>
          <cell r="E12492">
            <v>54155</v>
          </cell>
          <cell r="F12492" t="str">
            <v>FIN_RPT</v>
          </cell>
          <cell r="G12492" t="str">
            <v>400_Operating Revenues</v>
          </cell>
          <cell r="H12492">
            <v>2014</v>
          </cell>
        </row>
        <row r="12493">
          <cell r="A12493" t="str">
            <v>UWWTW</v>
          </cell>
          <cell r="C12493">
            <v>133</v>
          </cell>
          <cell r="E12493">
            <v>2591.44</v>
          </cell>
          <cell r="F12493" t="str">
            <v>FIN_RPT</v>
          </cell>
          <cell r="G12493" t="str">
            <v>400_Operating Revenues</v>
          </cell>
          <cell r="H12493">
            <v>2014</v>
          </cell>
        </row>
        <row r="12494">
          <cell r="A12494" t="str">
            <v>UWWTW</v>
          </cell>
          <cell r="C12494">
            <v>100</v>
          </cell>
          <cell r="E12494">
            <v>16825.09</v>
          </cell>
          <cell r="F12494" t="str">
            <v>FIN_RPT</v>
          </cell>
          <cell r="G12494" t="str">
            <v>400_Operating Revenues</v>
          </cell>
          <cell r="H12494">
            <v>2014</v>
          </cell>
        </row>
        <row r="12495">
          <cell r="A12495" t="str">
            <v>UWWTW</v>
          </cell>
          <cell r="C12495">
            <v>128</v>
          </cell>
          <cell r="E12495">
            <v>18091680.370000001</v>
          </cell>
          <cell r="F12495" t="str">
            <v>FIN_RPT</v>
          </cell>
          <cell r="G12495" t="str">
            <v>400_Operating Revenues</v>
          </cell>
          <cell r="H12495">
            <v>2014</v>
          </cell>
        </row>
        <row r="12496">
          <cell r="A12496" t="str">
            <v>UWWTW</v>
          </cell>
          <cell r="C12496">
            <v>131</v>
          </cell>
          <cell r="E12496">
            <v>-26379.34</v>
          </cell>
          <cell r="F12496" t="str">
            <v>FIN_RPT</v>
          </cell>
          <cell r="G12496" t="str">
            <v>400_Operating Revenues</v>
          </cell>
          <cell r="H12496">
            <v>2014</v>
          </cell>
        </row>
        <row r="12497">
          <cell r="A12497" t="str">
            <v>UWWTW</v>
          </cell>
          <cell r="C12497">
            <v>132</v>
          </cell>
          <cell r="E12497">
            <v>-2857</v>
          </cell>
          <cell r="F12497" t="str">
            <v>FIN_RPT</v>
          </cell>
          <cell r="G12497" t="str">
            <v>400_Operating Revenues</v>
          </cell>
          <cell r="H12497">
            <v>2014</v>
          </cell>
        </row>
        <row r="12498">
          <cell r="A12498" t="str">
            <v>UWWTW</v>
          </cell>
          <cell r="C12498">
            <v>133</v>
          </cell>
          <cell r="E12498">
            <v>-95492.64</v>
          </cell>
          <cell r="F12498" t="str">
            <v>FIN_RPT</v>
          </cell>
          <cell r="G12498" t="str">
            <v>400_Operating Revenues</v>
          </cell>
          <cell r="H12498">
            <v>2014</v>
          </cell>
        </row>
        <row r="12499">
          <cell r="A12499" t="str">
            <v>UWWTW</v>
          </cell>
          <cell r="C12499">
            <v>136</v>
          </cell>
          <cell r="E12499">
            <v>6053622.3099999996</v>
          </cell>
          <cell r="F12499" t="str">
            <v>FIN_RPT</v>
          </cell>
          <cell r="G12499" t="str">
            <v>400_Operating Revenues</v>
          </cell>
          <cell r="H12499">
            <v>2014</v>
          </cell>
        </row>
        <row r="12500">
          <cell r="A12500" t="str">
            <v>UWWTW</v>
          </cell>
          <cell r="C12500">
            <v>144</v>
          </cell>
          <cell r="E12500">
            <v>1535555.08</v>
          </cell>
          <cell r="F12500" t="str">
            <v>FIN_RPT</v>
          </cell>
          <cell r="G12500" t="str">
            <v>400_Operating Revenues</v>
          </cell>
          <cell r="H12500">
            <v>2014</v>
          </cell>
        </row>
        <row r="12501">
          <cell r="A12501" t="str">
            <v>UWWTW</v>
          </cell>
          <cell r="C12501">
            <v>145</v>
          </cell>
          <cell r="E12501">
            <v>-7714.06</v>
          </cell>
          <cell r="F12501" t="str">
            <v>FIN_RPT</v>
          </cell>
          <cell r="G12501" t="str">
            <v>400_Operating Revenues</v>
          </cell>
          <cell r="H12501">
            <v>2014</v>
          </cell>
        </row>
        <row r="12502">
          <cell r="A12502" t="str">
            <v>UWWTW</v>
          </cell>
          <cell r="C12502">
            <v>233</v>
          </cell>
          <cell r="E12502">
            <v>1454</v>
          </cell>
          <cell r="F12502" t="str">
            <v>FIN_RPT</v>
          </cell>
          <cell r="G12502" t="str">
            <v>400_Operating Revenues</v>
          </cell>
          <cell r="H12502">
            <v>2014</v>
          </cell>
        </row>
        <row r="12503">
          <cell r="A12503" t="str">
            <v>UWWTW</v>
          </cell>
          <cell r="C12503">
            <v>128</v>
          </cell>
          <cell r="E12503">
            <v>969.72</v>
          </cell>
          <cell r="F12503" t="str">
            <v>FIN_RPT</v>
          </cell>
          <cell r="G12503" t="str">
            <v>400_Operating Revenues</v>
          </cell>
          <cell r="H12503">
            <v>2014</v>
          </cell>
        </row>
        <row r="12504">
          <cell r="A12504" t="str">
            <v>UWWTW</v>
          </cell>
          <cell r="C12504">
            <v>128</v>
          </cell>
          <cell r="E12504">
            <v>9697.2099999999991</v>
          </cell>
          <cell r="F12504" t="str">
            <v>FIN_RPT</v>
          </cell>
          <cell r="G12504" t="str">
            <v>400_Operating Revenues</v>
          </cell>
          <cell r="H12504">
            <v>2014</v>
          </cell>
        </row>
        <row r="12505">
          <cell r="A12505" t="str">
            <v>UWWTW</v>
          </cell>
          <cell r="C12505">
            <v>144</v>
          </cell>
          <cell r="E12505">
            <v>232662.1</v>
          </cell>
          <cell r="F12505" t="str">
            <v>FIN_RPT</v>
          </cell>
          <cell r="G12505" t="str">
            <v>400_Operating Revenues</v>
          </cell>
          <cell r="H12505">
            <v>2014</v>
          </cell>
        </row>
        <row r="12506">
          <cell r="A12506" t="str">
            <v>UWWTW</v>
          </cell>
          <cell r="C12506">
            <v>149</v>
          </cell>
          <cell r="E12506">
            <v>62971236</v>
          </cell>
          <cell r="F12506" t="str">
            <v>FIN_RPT</v>
          </cell>
          <cell r="G12506" t="str">
            <v>400_Operating Revenues</v>
          </cell>
          <cell r="H12506">
            <v>2014</v>
          </cell>
        </row>
        <row r="12507">
          <cell r="A12507" t="str">
            <v>UWWTW</v>
          </cell>
          <cell r="C12507">
            <v>100</v>
          </cell>
          <cell r="E12507">
            <v>-16825.09</v>
          </cell>
          <cell r="F12507" t="str">
            <v>FIN_RPT</v>
          </cell>
          <cell r="G12507" t="str">
            <v>430_State Appropriations</v>
          </cell>
          <cell r="H12507">
            <v>2014</v>
          </cell>
        </row>
        <row r="12508">
          <cell r="A12508" t="str">
            <v>UWWTW</v>
          </cell>
          <cell r="C12508">
            <v>102</v>
          </cell>
          <cell r="E12508">
            <v>72785406.950000003</v>
          </cell>
          <cell r="F12508" t="str">
            <v>FIN_RPT</v>
          </cell>
          <cell r="G12508" t="str">
            <v>430_State Appropriations</v>
          </cell>
          <cell r="H12508">
            <v>2014</v>
          </cell>
        </row>
        <row r="12509">
          <cell r="A12509" t="str">
            <v>UWWTW</v>
          </cell>
          <cell r="C12509">
            <v>109</v>
          </cell>
          <cell r="E12509">
            <v>4097342.34</v>
          </cell>
          <cell r="F12509" t="str">
            <v>FIN_RPT</v>
          </cell>
          <cell r="G12509" t="str">
            <v>430_State Appropriations</v>
          </cell>
          <cell r="H12509">
            <v>2014</v>
          </cell>
        </row>
        <row r="12510">
          <cell r="A12510" t="str">
            <v>UWWTW</v>
          </cell>
          <cell r="C12510">
            <v>402</v>
          </cell>
          <cell r="E12510">
            <v>51323.360000000001</v>
          </cell>
          <cell r="F12510" t="str">
            <v>FIN_RPT</v>
          </cell>
          <cell r="G12510" t="str">
            <v>430_State Appropriations</v>
          </cell>
          <cell r="H12510">
            <v>2014</v>
          </cell>
        </row>
        <row r="12511">
          <cell r="A12511" t="str">
            <v>UWWTW</v>
          </cell>
          <cell r="C12511">
            <v>403</v>
          </cell>
          <cell r="E12511">
            <v>383600</v>
          </cell>
          <cell r="F12511" t="str">
            <v>FIN_RPT</v>
          </cell>
          <cell r="G12511" t="str">
            <v>430_State Appropriations</v>
          </cell>
          <cell r="H12511">
            <v>2014</v>
          </cell>
        </row>
        <row r="12512">
          <cell r="A12512" t="str">
            <v>UWWTW</v>
          </cell>
          <cell r="C12512">
            <v>406</v>
          </cell>
          <cell r="E12512">
            <v>524700</v>
          </cell>
          <cell r="F12512" t="str">
            <v>FIN_RPT</v>
          </cell>
          <cell r="G12512" t="str">
            <v>430_State Appropriations</v>
          </cell>
          <cell r="H12512">
            <v>2014</v>
          </cell>
        </row>
        <row r="12513">
          <cell r="A12513" t="str">
            <v>UWWTW</v>
          </cell>
          <cell r="C12513">
            <v>110</v>
          </cell>
          <cell r="E12513">
            <v>13611843.050000001</v>
          </cell>
          <cell r="F12513" t="str">
            <v>FIN_RPT</v>
          </cell>
          <cell r="G12513" t="str">
            <v>430_State Appropriations</v>
          </cell>
          <cell r="H12513">
            <v>2014</v>
          </cell>
        </row>
        <row r="12514">
          <cell r="A12514" t="str">
            <v>UWWTW</v>
          </cell>
          <cell r="C12514">
            <v>147</v>
          </cell>
          <cell r="E12514">
            <v>1776081.03</v>
          </cell>
          <cell r="F12514" t="str">
            <v>FIN_RPT</v>
          </cell>
          <cell r="G12514" t="str">
            <v>400_Operating Revenues</v>
          </cell>
          <cell r="H12514">
            <v>2014</v>
          </cell>
        </row>
        <row r="12515">
          <cell r="A12515" t="str">
            <v>UWWTW</v>
          </cell>
          <cell r="C12515">
            <v>147</v>
          </cell>
          <cell r="E12515">
            <v>-33548.81</v>
          </cell>
          <cell r="F12515" t="str">
            <v>FIN_RPT</v>
          </cell>
          <cell r="G12515" t="str">
            <v>400_Operating Revenues</v>
          </cell>
          <cell r="H12515">
            <v>2014</v>
          </cell>
        </row>
        <row r="12516">
          <cell r="A12516" t="str">
            <v>UWWTW</v>
          </cell>
          <cell r="C12516">
            <v>136</v>
          </cell>
          <cell r="E12516">
            <v>-10310</v>
          </cell>
          <cell r="F12516" t="str">
            <v>FIN_RPT</v>
          </cell>
          <cell r="G12516" t="str">
            <v>400_Operating Revenues</v>
          </cell>
          <cell r="H12516">
            <v>2014</v>
          </cell>
        </row>
        <row r="12517">
          <cell r="A12517" t="str">
            <v>UWWTW</v>
          </cell>
          <cell r="C12517">
            <v>233</v>
          </cell>
          <cell r="E12517">
            <v>15</v>
          </cell>
          <cell r="F12517" t="str">
            <v>FIN_RPT</v>
          </cell>
          <cell r="G12517" t="str">
            <v>400_Operating Revenues</v>
          </cell>
          <cell r="H12517">
            <v>2014</v>
          </cell>
        </row>
        <row r="12518">
          <cell r="A12518" t="str">
            <v>UWWTW</v>
          </cell>
          <cell r="C12518">
            <v>128</v>
          </cell>
          <cell r="E12518">
            <v>-61402.5</v>
          </cell>
          <cell r="F12518" t="str">
            <v>FIN_RPT</v>
          </cell>
          <cell r="G12518" t="str">
            <v>400_Operating Revenues</v>
          </cell>
          <cell r="H12518">
            <v>2014</v>
          </cell>
        </row>
        <row r="12519">
          <cell r="A12519" t="str">
            <v>UWWTW</v>
          </cell>
          <cell r="C12519">
            <v>128</v>
          </cell>
          <cell r="E12519">
            <v>10889.2</v>
          </cell>
          <cell r="F12519" t="str">
            <v>FIN_RPT</v>
          </cell>
          <cell r="G12519" t="str">
            <v>400_Operating Revenues</v>
          </cell>
          <cell r="H12519">
            <v>2014</v>
          </cell>
        </row>
        <row r="12520">
          <cell r="A12520" t="str">
            <v>UWWTW</v>
          </cell>
          <cell r="C12520">
            <v>233</v>
          </cell>
          <cell r="E12520">
            <v>1136718.96</v>
          </cell>
          <cell r="F12520" t="str">
            <v>FIN_RPT</v>
          </cell>
          <cell r="G12520" t="str">
            <v>400_Operating Revenues</v>
          </cell>
          <cell r="H12520">
            <v>2014</v>
          </cell>
        </row>
        <row r="12521">
          <cell r="A12521" t="str">
            <v>UWWTW</v>
          </cell>
          <cell r="C12521">
            <v>133</v>
          </cell>
          <cell r="E12521">
            <v>980026.61</v>
          </cell>
          <cell r="F12521" t="str">
            <v>FIN_RPT</v>
          </cell>
          <cell r="G12521" t="str">
            <v>400_Operating Revenues</v>
          </cell>
          <cell r="H12521">
            <v>2014</v>
          </cell>
        </row>
        <row r="12522">
          <cell r="A12522" t="str">
            <v>UWWTW</v>
          </cell>
          <cell r="C12522">
            <v>133</v>
          </cell>
          <cell r="E12522">
            <v>-916029.96</v>
          </cell>
          <cell r="F12522" t="str">
            <v>FIN_RPT</v>
          </cell>
          <cell r="G12522" t="str">
            <v>440_Gifts</v>
          </cell>
          <cell r="H12522">
            <v>2014</v>
          </cell>
        </row>
        <row r="12523">
          <cell r="A12523" t="str">
            <v>UWWTW</v>
          </cell>
          <cell r="C12523">
            <v>233</v>
          </cell>
          <cell r="E12523">
            <v>-1128375.97</v>
          </cell>
          <cell r="F12523" t="str">
            <v>FIN_RPT</v>
          </cell>
          <cell r="G12523" t="str">
            <v>440_Gifts</v>
          </cell>
          <cell r="H12523">
            <v>2014</v>
          </cell>
        </row>
        <row r="12524">
          <cell r="A12524" t="str">
            <v>UWWTW</v>
          </cell>
          <cell r="C12524">
            <v>233</v>
          </cell>
          <cell r="E12524">
            <v>-9595.67</v>
          </cell>
          <cell r="F12524" t="str">
            <v>FIN_RPT</v>
          </cell>
          <cell r="G12524" t="str">
            <v>480_Capital Contributions</v>
          </cell>
          <cell r="H12524">
            <v>2014</v>
          </cell>
        </row>
        <row r="12525">
          <cell r="A12525" t="str">
            <v>UWWTW</v>
          </cell>
          <cell r="C12525" t="str">
            <v>CON</v>
          </cell>
          <cell r="E12525">
            <v>-90201</v>
          </cell>
          <cell r="F12525" t="str">
            <v>FIN_RPT</v>
          </cell>
          <cell r="G12525" t="str">
            <v>480_Capital Contributions</v>
          </cell>
          <cell r="H12525">
            <v>2014</v>
          </cell>
        </row>
        <row r="12526">
          <cell r="A12526" t="str">
            <v>UWWTW</v>
          </cell>
          <cell r="C12526">
            <v>133</v>
          </cell>
          <cell r="E12526">
            <v>-147270.6</v>
          </cell>
          <cell r="F12526" t="str">
            <v>FIN_RPT</v>
          </cell>
          <cell r="G12526" t="str">
            <v>400_Operating Revenues</v>
          </cell>
          <cell r="H12526">
            <v>2014</v>
          </cell>
        </row>
        <row r="12527">
          <cell r="A12527" t="str">
            <v>UWWTW</v>
          </cell>
          <cell r="C12527">
            <v>144</v>
          </cell>
          <cell r="E12527">
            <v>-179201.67</v>
          </cell>
          <cell r="F12527" t="str">
            <v>FIN_RPT</v>
          </cell>
          <cell r="G12527" t="str">
            <v>400_Operating Revenues</v>
          </cell>
          <cell r="H12527">
            <v>2014</v>
          </cell>
        </row>
        <row r="12528">
          <cell r="A12528" t="str">
            <v>UWWTW</v>
          </cell>
          <cell r="C12528">
            <v>144</v>
          </cell>
          <cell r="E12528">
            <v>-84878.37</v>
          </cell>
          <cell r="F12528" t="str">
            <v>FIN_RPT</v>
          </cell>
          <cell r="G12528" t="str">
            <v>400_Operating Revenues</v>
          </cell>
          <cell r="H12528">
            <v>2014</v>
          </cell>
        </row>
        <row r="12529">
          <cell r="A12529" t="str">
            <v>UWWTW</v>
          </cell>
          <cell r="C12529">
            <v>128</v>
          </cell>
          <cell r="E12529">
            <v>-3931532.31</v>
          </cell>
          <cell r="F12529" t="str">
            <v>FIN_RPT</v>
          </cell>
          <cell r="G12529" t="str">
            <v>400_Operating Revenues</v>
          </cell>
          <cell r="H12529">
            <v>2014</v>
          </cell>
        </row>
        <row r="12530">
          <cell r="A12530" t="str">
            <v>UWWTW</v>
          </cell>
          <cell r="C12530">
            <v>128</v>
          </cell>
          <cell r="E12530">
            <v>-14223212.08</v>
          </cell>
          <cell r="F12530" t="str">
            <v>FIN_RPT</v>
          </cell>
          <cell r="G12530" t="str">
            <v>400_Operating Revenues</v>
          </cell>
          <cell r="H12530">
            <v>2014</v>
          </cell>
        </row>
        <row r="12531">
          <cell r="A12531" t="str">
            <v>UWWTW</v>
          </cell>
          <cell r="C12531">
            <v>136</v>
          </cell>
          <cell r="E12531">
            <v>-6045756.4000000004</v>
          </cell>
          <cell r="F12531" t="str">
            <v>FIN_RPT</v>
          </cell>
          <cell r="G12531" t="str">
            <v>400_Operating Revenues</v>
          </cell>
          <cell r="H12531">
            <v>2014</v>
          </cell>
        </row>
        <row r="12532">
          <cell r="A12532" t="str">
            <v>UWWTW</v>
          </cell>
          <cell r="C12532">
            <v>133</v>
          </cell>
          <cell r="E12532">
            <v>-42271.01</v>
          </cell>
          <cell r="F12532" t="str">
            <v>FIN_RPT</v>
          </cell>
          <cell r="G12532" t="str">
            <v>400_Operating Revenues</v>
          </cell>
          <cell r="H12532">
            <v>2014</v>
          </cell>
        </row>
        <row r="12533">
          <cell r="A12533" t="str">
            <v>UWWTW</v>
          </cell>
          <cell r="C12533">
            <v>144</v>
          </cell>
          <cell r="E12533">
            <v>-9512.4699999999993</v>
          </cell>
          <cell r="F12533" t="str">
            <v>FIN_RPT</v>
          </cell>
          <cell r="G12533" t="str">
            <v>400_Operating Revenues</v>
          </cell>
          <cell r="H12533">
            <v>2014</v>
          </cell>
        </row>
        <row r="12534">
          <cell r="A12534" t="str">
            <v>UWWTW</v>
          </cell>
          <cell r="C12534">
            <v>147</v>
          </cell>
          <cell r="E12534">
            <v>99034.12</v>
          </cell>
          <cell r="F12534" t="str">
            <v>FIN_RPT</v>
          </cell>
          <cell r="G12534" t="str">
            <v>400_Operating Revenues</v>
          </cell>
          <cell r="H12534">
            <v>2014</v>
          </cell>
        </row>
        <row r="12535">
          <cell r="A12535" t="str">
            <v>UWWTW</v>
          </cell>
          <cell r="C12535">
            <v>128</v>
          </cell>
          <cell r="E12535">
            <v>240825.82</v>
          </cell>
          <cell r="F12535" t="str">
            <v>FIN_RPT</v>
          </cell>
          <cell r="G12535" t="str">
            <v>540_Other Oper Exp</v>
          </cell>
          <cell r="H12535">
            <v>2014</v>
          </cell>
        </row>
        <row r="12536">
          <cell r="A12536" t="str">
            <v>UWWTW</v>
          </cell>
          <cell r="C12536">
            <v>128</v>
          </cell>
          <cell r="E12536">
            <v>3933291.01</v>
          </cell>
          <cell r="F12536" t="str">
            <v>FIN_RPT</v>
          </cell>
          <cell r="G12536" t="str">
            <v>400_Operating Revenues</v>
          </cell>
          <cell r="H12536">
            <v>2014</v>
          </cell>
        </row>
        <row r="12537">
          <cell r="A12537" t="str">
            <v>UWWTW</v>
          </cell>
          <cell r="C12537">
            <v>131</v>
          </cell>
          <cell r="E12537">
            <v>14270394.779999999</v>
          </cell>
          <cell r="F12537" t="str">
            <v>FIN_RPT</v>
          </cell>
          <cell r="G12537" t="str">
            <v>400_Operating Revenues</v>
          </cell>
          <cell r="H12537">
            <v>2014</v>
          </cell>
        </row>
        <row r="12538">
          <cell r="A12538" t="str">
            <v>UWWTW</v>
          </cell>
          <cell r="C12538">
            <v>133</v>
          </cell>
          <cell r="E12538">
            <v>-25.53</v>
          </cell>
          <cell r="F12538" t="str">
            <v>FIN_RPT</v>
          </cell>
          <cell r="G12538" t="str">
            <v>450_Invest Earnings</v>
          </cell>
          <cell r="H12538">
            <v>2014</v>
          </cell>
        </row>
        <row r="12539">
          <cell r="A12539" t="str">
            <v>UWWTW</v>
          </cell>
          <cell r="C12539">
            <v>233</v>
          </cell>
          <cell r="E12539">
            <v>-216.32</v>
          </cell>
          <cell r="F12539" t="str">
            <v>FIN_RPT</v>
          </cell>
          <cell r="G12539" t="str">
            <v>450_Invest Earnings</v>
          </cell>
          <cell r="H12539">
            <v>2014</v>
          </cell>
        </row>
        <row r="12540">
          <cell r="A12540" t="str">
            <v>UWWTW</v>
          </cell>
          <cell r="C12540">
            <v>162</v>
          </cell>
          <cell r="E12540">
            <v>-97731.74</v>
          </cell>
          <cell r="F12540" t="str">
            <v>FIN_RPT</v>
          </cell>
          <cell r="G12540" t="str">
            <v>450_Invest Earnings</v>
          </cell>
          <cell r="H12540">
            <v>2014</v>
          </cell>
        </row>
        <row r="12541">
          <cell r="A12541" t="str">
            <v>UWWTW</v>
          </cell>
          <cell r="C12541" t="str">
            <v>CON</v>
          </cell>
          <cell r="E12541">
            <v>-6351.65</v>
          </cell>
          <cell r="F12541" t="str">
            <v>FIN_RPT</v>
          </cell>
          <cell r="G12541" t="str">
            <v>450_Invest Earnings</v>
          </cell>
          <cell r="H12541">
            <v>2014</v>
          </cell>
        </row>
        <row r="12542">
          <cell r="A12542" t="str">
            <v>UWWTW</v>
          </cell>
          <cell r="C12542">
            <v>147</v>
          </cell>
          <cell r="E12542">
            <v>-149946.54999999999</v>
          </cell>
          <cell r="F12542" t="str">
            <v>FIN_RPT</v>
          </cell>
          <cell r="G12542" t="str">
            <v>400_Operating Revenues</v>
          </cell>
          <cell r="H12542">
            <v>2014</v>
          </cell>
        </row>
        <row r="12543">
          <cell r="A12543" t="str">
            <v>UWWTW</v>
          </cell>
          <cell r="C12543">
            <v>147</v>
          </cell>
          <cell r="E12543">
            <v>-99034.12</v>
          </cell>
          <cell r="F12543" t="str">
            <v>FIN_RPT</v>
          </cell>
          <cell r="G12543" t="str">
            <v>400_Operating Revenues</v>
          </cell>
          <cell r="H12543">
            <v>2014</v>
          </cell>
        </row>
        <row r="12544">
          <cell r="A12544" t="str">
            <v>UWWTW</v>
          </cell>
          <cell r="C12544">
            <v>136</v>
          </cell>
          <cell r="E12544">
            <v>-166450.41</v>
          </cell>
          <cell r="F12544" t="str">
            <v>FIN_RPT</v>
          </cell>
          <cell r="G12544" t="str">
            <v>460_Transfers/Other</v>
          </cell>
          <cell r="H12544">
            <v>2014</v>
          </cell>
        </row>
        <row r="12545">
          <cell r="A12545" t="str">
            <v>UWWTW</v>
          </cell>
          <cell r="C12545">
            <v>149</v>
          </cell>
          <cell r="E12545">
            <v>1384.69</v>
          </cell>
          <cell r="F12545" t="str">
            <v>FIN_RPT</v>
          </cell>
          <cell r="G12545" t="str">
            <v>460_Transfers/Other</v>
          </cell>
          <cell r="H12545">
            <v>2014</v>
          </cell>
        </row>
        <row r="12546">
          <cell r="A12546" t="str">
            <v>UWWTW</v>
          </cell>
          <cell r="C12546" t="str">
            <v>CON</v>
          </cell>
          <cell r="E12546">
            <v>6236.95</v>
          </cell>
          <cell r="F12546" t="str">
            <v>FIN_RPT</v>
          </cell>
          <cell r="G12546" t="str">
            <v>460_Transfers/Other</v>
          </cell>
          <cell r="H12546">
            <v>2014</v>
          </cell>
        </row>
        <row r="12547">
          <cell r="A12547" t="str">
            <v>UWWTW</v>
          </cell>
          <cell r="C12547">
            <v>131</v>
          </cell>
          <cell r="E12547">
            <v>-73613848.439999998</v>
          </cell>
          <cell r="F12547" t="str">
            <v>FIN_RPT</v>
          </cell>
          <cell r="G12547" t="str">
            <v>460_Transfers/Other</v>
          </cell>
          <cell r="H12547">
            <v>2014</v>
          </cell>
        </row>
        <row r="12548">
          <cell r="A12548" t="str">
            <v>UWWTW</v>
          </cell>
          <cell r="C12548" t="str">
            <v>CON</v>
          </cell>
          <cell r="E12548">
            <v>-483110.35</v>
          </cell>
          <cell r="F12548" t="str">
            <v>FIN_RPT</v>
          </cell>
          <cell r="G12548" t="str">
            <v>460_Transfers/Other</v>
          </cell>
          <cell r="H12548">
            <v>2014</v>
          </cell>
        </row>
        <row r="12549">
          <cell r="A12549" t="str">
            <v>UWWTW</v>
          </cell>
          <cell r="C12549" t="str">
            <v>CON</v>
          </cell>
          <cell r="E12549">
            <v>-321179.67</v>
          </cell>
          <cell r="F12549" t="str">
            <v>FIN_RPT</v>
          </cell>
          <cell r="G12549" t="str">
            <v>470_Capital Appropriations</v>
          </cell>
          <cell r="H12549">
            <v>2014</v>
          </cell>
        </row>
        <row r="12550">
          <cell r="A12550" t="str">
            <v>UWWTW</v>
          </cell>
          <cell r="C12550">
            <v>102</v>
          </cell>
          <cell r="E12550">
            <v>-49416.99</v>
          </cell>
          <cell r="F12550" t="str">
            <v>FIN_RPT</v>
          </cell>
          <cell r="G12550" t="str">
            <v>500_Salaries</v>
          </cell>
          <cell r="H12550">
            <v>2015</v>
          </cell>
        </row>
        <row r="12551">
          <cell r="A12551" t="str">
            <v>UWWTW</v>
          </cell>
          <cell r="C12551">
            <v>104</v>
          </cell>
          <cell r="E12551">
            <v>-7923.43</v>
          </cell>
          <cell r="F12551" t="str">
            <v>FIN_RPT</v>
          </cell>
          <cell r="G12551" t="str">
            <v>500_Salaries</v>
          </cell>
          <cell r="H12551">
            <v>2015</v>
          </cell>
        </row>
        <row r="12552">
          <cell r="A12552" t="str">
            <v>UWWTW</v>
          </cell>
          <cell r="C12552">
            <v>128</v>
          </cell>
          <cell r="E12552">
            <v>3217.7</v>
          </cell>
          <cell r="F12552" t="str">
            <v>FIN_RPT</v>
          </cell>
          <cell r="G12552" t="str">
            <v>500_Salaries</v>
          </cell>
          <cell r="H12552">
            <v>2015</v>
          </cell>
        </row>
        <row r="12553">
          <cell r="A12553" t="str">
            <v>UWWTW</v>
          </cell>
          <cell r="C12553">
            <v>131</v>
          </cell>
          <cell r="E12553">
            <v>26265.78</v>
          </cell>
          <cell r="F12553" t="str">
            <v>FIN_RPT</v>
          </cell>
          <cell r="G12553" t="str">
            <v>500_Salaries</v>
          </cell>
          <cell r="H12553">
            <v>2015</v>
          </cell>
        </row>
        <row r="12554">
          <cell r="A12554" t="str">
            <v>UWWTW</v>
          </cell>
          <cell r="C12554">
            <v>132</v>
          </cell>
          <cell r="E12554">
            <v>-1193.06</v>
          </cell>
          <cell r="F12554" t="str">
            <v>FIN_RPT</v>
          </cell>
          <cell r="G12554" t="str">
            <v>500_Salaries</v>
          </cell>
          <cell r="H12554">
            <v>2015</v>
          </cell>
        </row>
        <row r="12555">
          <cell r="A12555" t="str">
            <v>UWWTW</v>
          </cell>
          <cell r="C12555">
            <v>133</v>
          </cell>
          <cell r="E12555">
            <v>8438.32</v>
          </cell>
          <cell r="F12555" t="str">
            <v>FIN_RPT</v>
          </cell>
          <cell r="G12555" t="str">
            <v>500_Salaries</v>
          </cell>
          <cell r="H12555">
            <v>2015</v>
          </cell>
        </row>
        <row r="12556">
          <cell r="A12556" t="str">
            <v>UWWTW</v>
          </cell>
          <cell r="C12556">
            <v>136</v>
          </cell>
          <cell r="E12556">
            <v>-323.14</v>
          </cell>
          <cell r="F12556" t="str">
            <v>FIN_RPT</v>
          </cell>
          <cell r="G12556" t="str">
            <v>500_Salaries</v>
          </cell>
          <cell r="H12556">
            <v>2015</v>
          </cell>
        </row>
        <row r="12557">
          <cell r="A12557" t="str">
            <v>UWWTW</v>
          </cell>
          <cell r="C12557">
            <v>144</v>
          </cell>
          <cell r="E12557">
            <v>-1833.1</v>
          </cell>
          <cell r="F12557" t="str">
            <v>FIN_RPT</v>
          </cell>
          <cell r="G12557" t="str">
            <v>500_Salaries</v>
          </cell>
          <cell r="H12557">
            <v>2015</v>
          </cell>
        </row>
        <row r="12558">
          <cell r="A12558" t="str">
            <v>UWWTW</v>
          </cell>
          <cell r="C12558">
            <v>150</v>
          </cell>
          <cell r="E12558">
            <v>-792.88</v>
          </cell>
          <cell r="F12558" t="str">
            <v>FIN_RPT</v>
          </cell>
          <cell r="G12558" t="str">
            <v>500_Salaries</v>
          </cell>
          <cell r="H12558">
            <v>2015</v>
          </cell>
        </row>
        <row r="12559">
          <cell r="A12559" t="str">
            <v>UWWTW</v>
          </cell>
          <cell r="C12559">
            <v>189</v>
          </cell>
          <cell r="E12559">
            <v>8272.42</v>
          </cell>
          <cell r="F12559" t="str">
            <v>FIN_RPT</v>
          </cell>
          <cell r="G12559" t="str">
            <v>500_Salaries</v>
          </cell>
          <cell r="H12559">
            <v>2015</v>
          </cell>
        </row>
        <row r="12560">
          <cell r="A12560" t="str">
            <v>UWWTW</v>
          </cell>
          <cell r="C12560">
            <v>233</v>
          </cell>
          <cell r="E12560">
            <v>-1805.15</v>
          </cell>
          <cell r="F12560" t="str">
            <v>FIN_RPT</v>
          </cell>
          <cell r="G12560" t="str">
            <v>500_Salaries</v>
          </cell>
          <cell r="H12560">
            <v>2015</v>
          </cell>
        </row>
        <row r="12561">
          <cell r="A12561" t="str">
            <v>UWWTW</v>
          </cell>
          <cell r="C12561">
            <v>402</v>
          </cell>
          <cell r="E12561">
            <v>-17298</v>
          </cell>
          <cell r="F12561" t="str">
            <v>FIN_RPT</v>
          </cell>
          <cell r="G12561" t="str">
            <v>500_Salaries</v>
          </cell>
          <cell r="H12561">
            <v>2015</v>
          </cell>
        </row>
        <row r="12562">
          <cell r="A12562" t="str">
            <v>UWWTW</v>
          </cell>
          <cell r="C12562">
            <v>102</v>
          </cell>
          <cell r="E12562">
            <v>-64680.09</v>
          </cell>
          <cell r="F12562" t="str">
            <v>FIN_RPT</v>
          </cell>
          <cell r="G12562" t="str">
            <v>500_Salaries</v>
          </cell>
          <cell r="H12562">
            <v>2015</v>
          </cell>
        </row>
        <row r="12563">
          <cell r="A12563" t="str">
            <v>UWWTW</v>
          </cell>
          <cell r="C12563">
            <v>131</v>
          </cell>
          <cell r="E12563">
            <v>64680.09</v>
          </cell>
          <cell r="F12563" t="str">
            <v>FIN_RPT</v>
          </cell>
          <cell r="G12563" t="str">
            <v>500_Salaries</v>
          </cell>
          <cell r="H12563">
            <v>2015</v>
          </cell>
        </row>
        <row r="12564">
          <cell r="A12564" t="str">
            <v>UWWTW</v>
          </cell>
          <cell r="C12564">
            <v>102</v>
          </cell>
          <cell r="E12564">
            <v>-17933017.300000001</v>
          </cell>
          <cell r="F12564" t="str">
            <v>FIN_RPT</v>
          </cell>
          <cell r="G12564" t="str">
            <v>500_Salaries</v>
          </cell>
          <cell r="H12564">
            <v>2015</v>
          </cell>
        </row>
        <row r="12565">
          <cell r="A12565" t="str">
            <v>UWWTW</v>
          </cell>
          <cell r="C12565">
            <v>131</v>
          </cell>
          <cell r="E12565">
            <v>17933017.300000001</v>
          </cell>
          <cell r="F12565" t="str">
            <v>FIN_RPT</v>
          </cell>
          <cell r="G12565" t="str">
            <v>500_Salaries</v>
          </cell>
          <cell r="H12565">
            <v>2015</v>
          </cell>
        </row>
        <row r="12566">
          <cell r="A12566" t="str">
            <v>UWWTW</v>
          </cell>
          <cell r="C12566">
            <v>102</v>
          </cell>
          <cell r="E12566">
            <v>-1365762.58</v>
          </cell>
          <cell r="F12566" t="str">
            <v>FIN_RPT</v>
          </cell>
          <cell r="G12566" t="str">
            <v>500_Salaries</v>
          </cell>
          <cell r="H12566">
            <v>2015</v>
          </cell>
        </row>
        <row r="12567">
          <cell r="A12567" t="str">
            <v>UWWTW</v>
          </cell>
          <cell r="C12567">
            <v>128</v>
          </cell>
          <cell r="E12567">
            <v>-750</v>
          </cell>
          <cell r="F12567" t="str">
            <v>FIN_RPT</v>
          </cell>
          <cell r="G12567" t="str">
            <v>500_Salaries</v>
          </cell>
          <cell r="H12567">
            <v>2015</v>
          </cell>
        </row>
        <row r="12568">
          <cell r="A12568" t="str">
            <v>UWWTW</v>
          </cell>
          <cell r="C12568">
            <v>131</v>
          </cell>
          <cell r="E12568">
            <v>1315106.22</v>
          </cell>
          <cell r="F12568" t="str">
            <v>FIN_RPT</v>
          </cell>
          <cell r="G12568" t="str">
            <v>500_Salaries</v>
          </cell>
          <cell r="H12568">
            <v>2015</v>
          </cell>
        </row>
        <row r="12569">
          <cell r="A12569" t="str">
            <v>UWWTW</v>
          </cell>
          <cell r="C12569">
            <v>189</v>
          </cell>
          <cell r="E12569">
            <v>3678</v>
          </cell>
          <cell r="F12569" t="str">
            <v>FIN_RPT</v>
          </cell>
          <cell r="G12569" t="str">
            <v>500_Salaries</v>
          </cell>
          <cell r="H12569">
            <v>2015</v>
          </cell>
        </row>
        <row r="12570">
          <cell r="A12570" t="str">
            <v>UWWTW</v>
          </cell>
          <cell r="C12570">
            <v>102</v>
          </cell>
          <cell r="E12570">
            <v>-519253.7</v>
          </cell>
          <cell r="F12570" t="str">
            <v>FIN_RPT</v>
          </cell>
          <cell r="G12570" t="str">
            <v>500_Salaries</v>
          </cell>
          <cell r="H12570">
            <v>2015</v>
          </cell>
        </row>
        <row r="12571">
          <cell r="A12571" t="str">
            <v>UWWTW</v>
          </cell>
          <cell r="C12571">
            <v>131</v>
          </cell>
          <cell r="E12571">
            <v>519253.7</v>
          </cell>
          <cell r="F12571" t="str">
            <v>FIN_RPT</v>
          </cell>
          <cell r="G12571" t="str">
            <v>500_Salaries</v>
          </cell>
          <cell r="H12571">
            <v>2015</v>
          </cell>
        </row>
        <row r="12572">
          <cell r="A12572" t="str">
            <v>UWWTW</v>
          </cell>
          <cell r="C12572">
            <v>102</v>
          </cell>
          <cell r="E12572">
            <v>9797</v>
          </cell>
          <cell r="F12572" t="str">
            <v>FIN_RPT</v>
          </cell>
          <cell r="G12572" t="str">
            <v>500_Salaries</v>
          </cell>
          <cell r="H12572">
            <v>2015</v>
          </cell>
        </row>
        <row r="12573">
          <cell r="A12573" t="str">
            <v>UWWTW</v>
          </cell>
          <cell r="C12573">
            <v>131</v>
          </cell>
          <cell r="E12573">
            <v>-9797</v>
          </cell>
          <cell r="F12573" t="str">
            <v>FIN_RPT</v>
          </cell>
          <cell r="G12573" t="str">
            <v>500_Salaries</v>
          </cell>
          <cell r="H12573">
            <v>2015</v>
          </cell>
        </row>
        <row r="12574">
          <cell r="A12574" t="str">
            <v>UWWTW</v>
          </cell>
          <cell r="C12574">
            <v>102</v>
          </cell>
          <cell r="E12574">
            <v>-16474.84</v>
          </cell>
          <cell r="F12574" t="str">
            <v>FIN_RPT</v>
          </cell>
          <cell r="G12574" t="str">
            <v>500_Salaries</v>
          </cell>
          <cell r="H12574">
            <v>2015</v>
          </cell>
        </row>
        <row r="12575">
          <cell r="A12575" t="str">
            <v>UWWTW</v>
          </cell>
          <cell r="C12575">
            <v>131</v>
          </cell>
          <cell r="E12575">
            <v>16474.84</v>
          </cell>
          <cell r="F12575" t="str">
            <v>FIN_RPT</v>
          </cell>
          <cell r="G12575" t="str">
            <v>500_Salaries</v>
          </cell>
          <cell r="H12575">
            <v>2015</v>
          </cell>
        </row>
        <row r="12576">
          <cell r="A12576" t="str">
            <v>UWWTW</v>
          </cell>
          <cell r="C12576">
            <v>102</v>
          </cell>
          <cell r="E12576">
            <v>-6167266.6500000004</v>
          </cell>
          <cell r="F12576" t="str">
            <v>FIN_RPT</v>
          </cell>
          <cell r="G12576" t="str">
            <v>500_Salaries</v>
          </cell>
          <cell r="H12576">
            <v>2015</v>
          </cell>
        </row>
        <row r="12577">
          <cell r="A12577" t="str">
            <v>UWWTW</v>
          </cell>
          <cell r="C12577">
            <v>131</v>
          </cell>
          <cell r="E12577">
            <v>6167266.6500000004</v>
          </cell>
          <cell r="F12577" t="str">
            <v>FIN_RPT</v>
          </cell>
          <cell r="G12577" t="str">
            <v>500_Salaries</v>
          </cell>
          <cell r="H12577">
            <v>2015</v>
          </cell>
        </row>
        <row r="12578">
          <cell r="A12578" t="str">
            <v>UWWTW</v>
          </cell>
          <cell r="C12578">
            <v>102</v>
          </cell>
          <cell r="E12578">
            <v>-4835627.5999999996</v>
          </cell>
          <cell r="F12578" t="str">
            <v>FIN_RPT</v>
          </cell>
          <cell r="G12578" t="str">
            <v>500_Salaries</v>
          </cell>
          <cell r="H12578">
            <v>2015</v>
          </cell>
        </row>
        <row r="12579">
          <cell r="A12579" t="str">
            <v>UWWTW</v>
          </cell>
          <cell r="C12579">
            <v>131</v>
          </cell>
          <cell r="E12579">
            <v>4835627.5999999996</v>
          </cell>
          <cell r="F12579" t="str">
            <v>FIN_RPT</v>
          </cell>
          <cell r="G12579" t="str">
            <v>500_Salaries</v>
          </cell>
          <cell r="H12579">
            <v>2015</v>
          </cell>
        </row>
        <row r="12580">
          <cell r="A12580" t="str">
            <v>UWWTW</v>
          </cell>
          <cell r="C12580">
            <v>102</v>
          </cell>
          <cell r="E12580">
            <v>-353742.52</v>
          </cell>
          <cell r="F12580" t="str">
            <v>FIN_RPT</v>
          </cell>
          <cell r="G12580" t="str">
            <v>500_Salaries</v>
          </cell>
          <cell r="H12580">
            <v>2015</v>
          </cell>
        </row>
        <row r="12581">
          <cell r="A12581" t="str">
            <v>UWWTW</v>
          </cell>
          <cell r="C12581">
            <v>128</v>
          </cell>
          <cell r="E12581">
            <v>-2700</v>
          </cell>
          <cell r="F12581" t="str">
            <v>FIN_RPT</v>
          </cell>
          <cell r="G12581" t="str">
            <v>500_Salaries</v>
          </cell>
          <cell r="H12581">
            <v>2015</v>
          </cell>
        </row>
        <row r="12582">
          <cell r="A12582" t="str">
            <v>UWWTW</v>
          </cell>
          <cell r="C12582">
            <v>131</v>
          </cell>
          <cell r="E12582">
            <v>340736.83</v>
          </cell>
          <cell r="F12582" t="str">
            <v>FIN_RPT</v>
          </cell>
          <cell r="G12582" t="str">
            <v>500_Salaries</v>
          </cell>
          <cell r="H12582">
            <v>2015</v>
          </cell>
        </row>
        <row r="12583">
          <cell r="A12583" t="str">
            <v>UWWTW</v>
          </cell>
          <cell r="C12583">
            <v>144</v>
          </cell>
          <cell r="E12583">
            <v>-2000</v>
          </cell>
          <cell r="F12583" t="str">
            <v>FIN_RPT</v>
          </cell>
          <cell r="G12583" t="str">
            <v>500_Salaries</v>
          </cell>
          <cell r="H12583">
            <v>2015</v>
          </cell>
        </row>
        <row r="12584">
          <cell r="A12584" t="str">
            <v>UWWTW</v>
          </cell>
          <cell r="C12584">
            <v>189</v>
          </cell>
          <cell r="E12584">
            <v>6362</v>
          </cell>
          <cell r="F12584" t="str">
            <v>FIN_RPT</v>
          </cell>
          <cell r="G12584" t="str">
            <v>500_Salaries</v>
          </cell>
          <cell r="H12584">
            <v>2015</v>
          </cell>
        </row>
        <row r="12585">
          <cell r="A12585" t="str">
            <v>UWWTW</v>
          </cell>
          <cell r="C12585">
            <v>102</v>
          </cell>
          <cell r="E12585">
            <v>-420091.82</v>
          </cell>
          <cell r="F12585" t="str">
            <v>FIN_RPT</v>
          </cell>
          <cell r="G12585" t="str">
            <v>500_Salaries</v>
          </cell>
          <cell r="H12585">
            <v>2015</v>
          </cell>
        </row>
        <row r="12586">
          <cell r="A12586" t="str">
            <v>UWWTW</v>
          </cell>
          <cell r="C12586">
            <v>131</v>
          </cell>
          <cell r="E12586">
            <v>420091.82</v>
          </cell>
          <cell r="F12586" t="str">
            <v>FIN_RPT</v>
          </cell>
          <cell r="G12586" t="str">
            <v>500_Salaries</v>
          </cell>
          <cell r="H12586">
            <v>2015</v>
          </cell>
        </row>
        <row r="12587">
          <cell r="A12587" t="str">
            <v>UWWTW</v>
          </cell>
          <cell r="C12587">
            <v>102</v>
          </cell>
          <cell r="E12587">
            <v>-97825.27</v>
          </cell>
          <cell r="F12587" t="str">
            <v>FIN_RPT</v>
          </cell>
          <cell r="G12587" t="str">
            <v>500_Salaries</v>
          </cell>
          <cell r="H12587">
            <v>2015</v>
          </cell>
        </row>
        <row r="12588">
          <cell r="A12588" t="str">
            <v>UWWTW</v>
          </cell>
          <cell r="C12588">
            <v>131</v>
          </cell>
          <cell r="E12588">
            <v>97825.27</v>
          </cell>
          <cell r="F12588" t="str">
            <v>FIN_RPT</v>
          </cell>
          <cell r="G12588" t="str">
            <v>500_Salaries</v>
          </cell>
          <cell r="H12588">
            <v>2015</v>
          </cell>
        </row>
        <row r="12589">
          <cell r="A12589" t="str">
            <v>UWWTW</v>
          </cell>
          <cell r="C12589">
            <v>102</v>
          </cell>
          <cell r="E12589">
            <v>-240044.92</v>
          </cell>
          <cell r="F12589" t="str">
            <v>FIN_RPT</v>
          </cell>
          <cell r="G12589" t="str">
            <v>500_Salaries</v>
          </cell>
          <cell r="H12589">
            <v>2015</v>
          </cell>
        </row>
        <row r="12590">
          <cell r="A12590" t="str">
            <v>UWWTW</v>
          </cell>
          <cell r="C12590">
            <v>131</v>
          </cell>
          <cell r="E12590">
            <v>240044.92</v>
          </cell>
          <cell r="F12590" t="str">
            <v>FIN_RPT</v>
          </cell>
          <cell r="G12590" t="str">
            <v>500_Salaries</v>
          </cell>
          <cell r="H12590">
            <v>2015</v>
          </cell>
        </row>
        <row r="12591">
          <cell r="A12591" t="str">
            <v>UWWTW</v>
          </cell>
          <cell r="C12591">
            <v>102</v>
          </cell>
          <cell r="E12591">
            <v>-6215388.9800000004</v>
          </cell>
          <cell r="F12591" t="str">
            <v>FIN_RPT</v>
          </cell>
          <cell r="G12591" t="str">
            <v>500_Salaries</v>
          </cell>
          <cell r="H12591">
            <v>2015</v>
          </cell>
        </row>
        <row r="12592">
          <cell r="A12592" t="str">
            <v>UWWTW</v>
          </cell>
          <cell r="C12592">
            <v>104</v>
          </cell>
          <cell r="E12592">
            <v>225.07</v>
          </cell>
          <cell r="F12592" t="str">
            <v>FIN_RPT</v>
          </cell>
          <cell r="G12592" t="str">
            <v>500_Salaries</v>
          </cell>
          <cell r="H12592">
            <v>2015</v>
          </cell>
        </row>
        <row r="12593">
          <cell r="A12593" t="str">
            <v>UWWTW</v>
          </cell>
          <cell r="C12593">
            <v>128</v>
          </cell>
          <cell r="E12593">
            <v>22012.12</v>
          </cell>
          <cell r="F12593" t="str">
            <v>FIN_RPT</v>
          </cell>
          <cell r="G12593" t="str">
            <v>500_Salaries</v>
          </cell>
          <cell r="H12593">
            <v>2015</v>
          </cell>
        </row>
        <row r="12594">
          <cell r="A12594" t="str">
            <v>UWWTW</v>
          </cell>
          <cell r="C12594">
            <v>131</v>
          </cell>
          <cell r="E12594">
            <v>6285482.4800000004</v>
          </cell>
          <cell r="F12594" t="str">
            <v>FIN_RPT</v>
          </cell>
          <cell r="G12594" t="str">
            <v>500_Salaries</v>
          </cell>
          <cell r="H12594">
            <v>2015</v>
          </cell>
        </row>
        <row r="12595">
          <cell r="A12595" t="str">
            <v>UWWTW</v>
          </cell>
          <cell r="C12595">
            <v>136</v>
          </cell>
          <cell r="E12595">
            <v>93.81</v>
          </cell>
          <cell r="F12595" t="str">
            <v>FIN_RPT</v>
          </cell>
          <cell r="G12595" t="str">
            <v>500_Salaries</v>
          </cell>
          <cell r="H12595">
            <v>2015</v>
          </cell>
        </row>
        <row r="12596">
          <cell r="A12596" t="str">
            <v>UWWTW</v>
          </cell>
          <cell r="C12596">
            <v>144</v>
          </cell>
          <cell r="E12596">
            <v>443.31</v>
          </cell>
          <cell r="F12596" t="str">
            <v>FIN_RPT</v>
          </cell>
          <cell r="G12596" t="str">
            <v>500_Salaries</v>
          </cell>
          <cell r="H12596">
            <v>2015</v>
          </cell>
        </row>
        <row r="12597">
          <cell r="A12597" t="str">
            <v>UWWTW</v>
          </cell>
          <cell r="C12597">
            <v>150</v>
          </cell>
          <cell r="E12597">
            <v>68.540000000000006</v>
          </cell>
          <cell r="F12597" t="str">
            <v>FIN_RPT</v>
          </cell>
          <cell r="G12597" t="str">
            <v>500_Salaries</v>
          </cell>
          <cell r="H12597">
            <v>2015</v>
          </cell>
        </row>
        <row r="12598">
          <cell r="A12598" t="str">
            <v>UWWTW</v>
          </cell>
          <cell r="C12598">
            <v>189</v>
          </cell>
          <cell r="E12598">
            <v>481.59</v>
          </cell>
          <cell r="F12598" t="str">
            <v>FIN_RPT</v>
          </cell>
          <cell r="G12598" t="str">
            <v>500_Salaries</v>
          </cell>
          <cell r="H12598">
            <v>2015</v>
          </cell>
        </row>
        <row r="12599">
          <cell r="A12599" t="str">
            <v>UWWTW</v>
          </cell>
          <cell r="C12599">
            <v>233</v>
          </cell>
          <cell r="E12599">
            <v>422.47</v>
          </cell>
          <cell r="F12599" t="str">
            <v>FIN_RPT</v>
          </cell>
          <cell r="G12599" t="str">
            <v>500_Salaries</v>
          </cell>
          <cell r="H12599">
            <v>2015</v>
          </cell>
        </row>
        <row r="12600">
          <cell r="A12600" t="str">
            <v>UWWTW</v>
          </cell>
          <cell r="C12600">
            <v>402</v>
          </cell>
          <cell r="E12600">
            <v>385.81</v>
          </cell>
          <cell r="F12600" t="str">
            <v>FIN_RPT</v>
          </cell>
          <cell r="G12600" t="str">
            <v>500_Salaries</v>
          </cell>
          <cell r="H12600">
            <v>2015</v>
          </cell>
        </row>
        <row r="12601">
          <cell r="A12601" t="str">
            <v>UWWTW</v>
          </cell>
          <cell r="C12601">
            <v>102</v>
          </cell>
          <cell r="E12601">
            <v>-1066876.56</v>
          </cell>
          <cell r="F12601" t="str">
            <v>FIN_RPT</v>
          </cell>
          <cell r="G12601" t="str">
            <v>500_Salaries</v>
          </cell>
          <cell r="H12601">
            <v>2015</v>
          </cell>
        </row>
        <row r="12602">
          <cell r="A12602" t="str">
            <v>UWWTW</v>
          </cell>
          <cell r="C12602">
            <v>128</v>
          </cell>
          <cell r="E12602">
            <v>125.72</v>
          </cell>
          <cell r="F12602" t="str">
            <v>FIN_RPT</v>
          </cell>
          <cell r="G12602" t="str">
            <v>500_Salaries</v>
          </cell>
          <cell r="H12602">
            <v>2015</v>
          </cell>
        </row>
        <row r="12603">
          <cell r="A12603" t="str">
            <v>UWWTW</v>
          </cell>
          <cell r="C12603">
            <v>131</v>
          </cell>
          <cell r="E12603">
            <v>1075134.3</v>
          </cell>
          <cell r="F12603" t="str">
            <v>FIN_RPT</v>
          </cell>
          <cell r="G12603" t="str">
            <v>500_Salaries</v>
          </cell>
          <cell r="H12603">
            <v>2015</v>
          </cell>
        </row>
        <row r="12604">
          <cell r="A12604" t="str">
            <v>UWWTW</v>
          </cell>
          <cell r="C12604">
            <v>132</v>
          </cell>
          <cell r="E12604">
            <v>-24.97</v>
          </cell>
          <cell r="F12604" t="str">
            <v>FIN_RPT</v>
          </cell>
          <cell r="G12604" t="str">
            <v>500_Salaries</v>
          </cell>
          <cell r="H12604">
            <v>2015</v>
          </cell>
        </row>
        <row r="12605">
          <cell r="A12605" t="str">
            <v>UWWTW</v>
          </cell>
          <cell r="C12605">
            <v>402</v>
          </cell>
          <cell r="E12605">
            <v>229.39</v>
          </cell>
          <cell r="F12605" t="str">
            <v>FIN_RPT</v>
          </cell>
          <cell r="G12605" t="str">
            <v>500_Salaries</v>
          </cell>
          <cell r="H12605">
            <v>2015</v>
          </cell>
        </row>
        <row r="12606">
          <cell r="A12606" t="str">
            <v>UWWTW</v>
          </cell>
          <cell r="C12606">
            <v>102</v>
          </cell>
          <cell r="E12606">
            <v>-19586.3</v>
          </cell>
          <cell r="F12606" t="str">
            <v>FIN_RPT</v>
          </cell>
          <cell r="G12606" t="str">
            <v>500_Salaries</v>
          </cell>
          <cell r="H12606">
            <v>2015</v>
          </cell>
        </row>
        <row r="12607">
          <cell r="A12607" t="str">
            <v>UWWTW</v>
          </cell>
          <cell r="C12607">
            <v>131</v>
          </cell>
          <cell r="E12607">
            <v>19586.3</v>
          </cell>
          <cell r="F12607" t="str">
            <v>FIN_RPT</v>
          </cell>
          <cell r="G12607" t="str">
            <v>500_Salaries</v>
          </cell>
          <cell r="H12607">
            <v>2015</v>
          </cell>
        </row>
        <row r="12608">
          <cell r="A12608" t="str">
            <v>UWWTW</v>
          </cell>
          <cell r="C12608">
            <v>102</v>
          </cell>
          <cell r="E12608">
            <v>-13240.67</v>
          </cell>
          <cell r="F12608" t="str">
            <v>FIN_RPT</v>
          </cell>
          <cell r="G12608" t="str">
            <v>500_Salaries</v>
          </cell>
          <cell r="H12608">
            <v>2015</v>
          </cell>
        </row>
        <row r="12609">
          <cell r="A12609" t="str">
            <v>UWWTW</v>
          </cell>
          <cell r="C12609">
            <v>131</v>
          </cell>
          <cell r="E12609">
            <v>13240.67</v>
          </cell>
          <cell r="F12609" t="str">
            <v>FIN_RPT</v>
          </cell>
          <cell r="G12609" t="str">
            <v>500_Salaries</v>
          </cell>
          <cell r="H12609">
            <v>2015</v>
          </cell>
        </row>
        <row r="12610">
          <cell r="A12610" t="str">
            <v>UWWTW</v>
          </cell>
          <cell r="C12610">
            <v>102</v>
          </cell>
          <cell r="E12610">
            <v>-130008.4</v>
          </cell>
          <cell r="F12610" t="str">
            <v>FIN_RPT</v>
          </cell>
          <cell r="G12610" t="str">
            <v>500_Salaries</v>
          </cell>
          <cell r="H12610">
            <v>2015</v>
          </cell>
        </row>
        <row r="12611">
          <cell r="A12611" t="str">
            <v>UWWTW</v>
          </cell>
          <cell r="C12611">
            <v>104</v>
          </cell>
          <cell r="E12611">
            <v>75.61</v>
          </cell>
          <cell r="F12611" t="str">
            <v>FIN_RPT</v>
          </cell>
          <cell r="G12611" t="str">
            <v>500_Salaries</v>
          </cell>
          <cell r="H12611">
            <v>2015</v>
          </cell>
        </row>
        <row r="12612">
          <cell r="A12612" t="str">
            <v>UWWTW</v>
          </cell>
          <cell r="C12612">
            <v>128</v>
          </cell>
          <cell r="E12612">
            <v>-7.98</v>
          </cell>
          <cell r="F12612" t="str">
            <v>FIN_RPT</v>
          </cell>
          <cell r="G12612" t="str">
            <v>500_Salaries</v>
          </cell>
          <cell r="H12612">
            <v>2015</v>
          </cell>
        </row>
        <row r="12613">
          <cell r="A12613" t="str">
            <v>UWWTW</v>
          </cell>
          <cell r="C12613">
            <v>131</v>
          </cell>
          <cell r="E12613">
            <v>129843.33</v>
          </cell>
          <cell r="F12613" t="str">
            <v>FIN_RPT</v>
          </cell>
          <cell r="G12613" t="str">
            <v>500_Salaries</v>
          </cell>
          <cell r="H12613">
            <v>2015</v>
          </cell>
        </row>
        <row r="12614">
          <cell r="A12614" t="str">
            <v>UWWTW</v>
          </cell>
          <cell r="C12614">
            <v>144</v>
          </cell>
          <cell r="E12614">
            <v>17.34</v>
          </cell>
          <cell r="F12614" t="str">
            <v>FIN_RPT</v>
          </cell>
          <cell r="G12614" t="str">
            <v>500_Salaries</v>
          </cell>
          <cell r="H12614">
            <v>2015</v>
          </cell>
        </row>
        <row r="12615">
          <cell r="A12615" t="str">
            <v>UWWTW</v>
          </cell>
          <cell r="C12615">
            <v>189</v>
          </cell>
          <cell r="E12615">
            <v>33.24</v>
          </cell>
          <cell r="F12615" t="str">
            <v>FIN_RPT</v>
          </cell>
          <cell r="G12615" t="str">
            <v>500_Salaries</v>
          </cell>
          <cell r="H12615">
            <v>2015</v>
          </cell>
        </row>
        <row r="12616">
          <cell r="A12616" t="str">
            <v>UWWTW</v>
          </cell>
          <cell r="C12616">
            <v>402</v>
          </cell>
          <cell r="E12616">
            <v>39.68</v>
          </cell>
          <cell r="F12616" t="str">
            <v>FIN_RPT</v>
          </cell>
          <cell r="G12616" t="str">
            <v>500_Salaries</v>
          </cell>
          <cell r="H12616">
            <v>2015</v>
          </cell>
        </row>
        <row r="12617">
          <cell r="A12617" t="str">
            <v>UWWTW</v>
          </cell>
          <cell r="C12617">
            <v>102</v>
          </cell>
          <cell r="E12617">
            <v>-20118.55</v>
          </cell>
          <cell r="F12617" t="str">
            <v>FIN_RPT</v>
          </cell>
          <cell r="G12617" t="str">
            <v>500_Salaries</v>
          </cell>
          <cell r="H12617">
            <v>2015</v>
          </cell>
        </row>
        <row r="12618">
          <cell r="A12618" t="str">
            <v>UWWTW</v>
          </cell>
          <cell r="C12618">
            <v>131</v>
          </cell>
          <cell r="E12618">
            <v>20009.28</v>
          </cell>
          <cell r="F12618" t="str">
            <v>FIN_RPT</v>
          </cell>
          <cell r="G12618" t="str">
            <v>500_Salaries</v>
          </cell>
          <cell r="H12618">
            <v>2015</v>
          </cell>
        </row>
        <row r="12619">
          <cell r="A12619" t="str">
            <v>UWWTW</v>
          </cell>
          <cell r="C12619">
            <v>102</v>
          </cell>
          <cell r="E12619">
            <v>-25024.38</v>
          </cell>
          <cell r="F12619" t="str">
            <v>FIN_RPT</v>
          </cell>
          <cell r="G12619" t="str">
            <v>500_Salaries</v>
          </cell>
          <cell r="H12619">
            <v>2015</v>
          </cell>
        </row>
        <row r="12620">
          <cell r="A12620" t="str">
            <v>UWWTW</v>
          </cell>
          <cell r="C12620">
            <v>104</v>
          </cell>
          <cell r="E12620">
            <v>0.74</v>
          </cell>
          <cell r="F12620" t="str">
            <v>FIN_RPT</v>
          </cell>
          <cell r="G12620" t="str">
            <v>500_Salaries</v>
          </cell>
          <cell r="H12620">
            <v>2015</v>
          </cell>
        </row>
        <row r="12621">
          <cell r="A12621" t="str">
            <v>UWWTW</v>
          </cell>
          <cell r="C12621">
            <v>128</v>
          </cell>
          <cell r="E12621">
            <v>140.6</v>
          </cell>
          <cell r="F12621" t="str">
            <v>FIN_RPT</v>
          </cell>
          <cell r="G12621" t="str">
            <v>500_Salaries</v>
          </cell>
          <cell r="H12621">
            <v>2015</v>
          </cell>
        </row>
        <row r="12622">
          <cell r="A12622" t="str">
            <v>UWWTW</v>
          </cell>
          <cell r="C12622">
            <v>131</v>
          </cell>
          <cell r="E12622">
            <v>25195.59</v>
          </cell>
          <cell r="F12622" t="str">
            <v>FIN_RPT</v>
          </cell>
          <cell r="G12622" t="str">
            <v>500_Salaries</v>
          </cell>
          <cell r="H12622">
            <v>2015</v>
          </cell>
        </row>
        <row r="12623">
          <cell r="A12623" t="str">
            <v>UWWTW</v>
          </cell>
          <cell r="C12623">
            <v>189</v>
          </cell>
          <cell r="E12623">
            <v>0.5</v>
          </cell>
          <cell r="F12623" t="str">
            <v>FIN_RPT</v>
          </cell>
          <cell r="G12623" t="str">
            <v>500_Salaries</v>
          </cell>
          <cell r="H12623">
            <v>2015</v>
          </cell>
        </row>
        <row r="12624">
          <cell r="A12624" t="str">
            <v>UWWTW</v>
          </cell>
          <cell r="C12624">
            <v>102</v>
          </cell>
          <cell r="E12624">
            <v>-189614.87</v>
          </cell>
          <cell r="F12624" t="str">
            <v>FIN_RPT</v>
          </cell>
          <cell r="G12624" t="str">
            <v>500_Salaries</v>
          </cell>
          <cell r="H12624">
            <v>2015</v>
          </cell>
        </row>
        <row r="12625">
          <cell r="A12625" t="str">
            <v>UWWTW</v>
          </cell>
          <cell r="C12625">
            <v>128</v>
          </cell>
          <cell r="E12625">
            <v>419.85</v>
          </cell>
          <cell r="F12625" t="str">
            <v>FIN_RPT</v>
          </cell>
          <cell r="G12625" t="str">
            <v>500_Salaries</v>
          </cell>
          <cell r="H12625">
            <v>2015</v>
          </cell>
        </row>
        <row r="12626">
          <cell r="A12626" t="str">
            <v>UWWTW</v>
          </cell>
          <cell r="C12626">
            <v>131</v>
          </cell>
          <cell r="E12626">
            <v>190671.74</v>
          </cell>
          <cell r="F12626" t="str">
            <v>FIN_RPT</v>
          </cell>
          <cell r="G12626" t="str">
            <v>500_Salaries</v>
          </cell>
          <cell r="H12626">
            <v>2015</v>
          </cell>
        </row>
        <row r="12627">
          <cell r="A12627" t="str">
            <v>UWWTW</v>
          </cell>
          <cell r="C12627">
            <v>133</v>
          </cell>
          <cell r="E12627">
            <v>173</v>
          </cell>
          <cell r="F12627" t="str">
            <v>FIN_RPT</v>
          </cell>
          <cell r="G12627" t="str">
            <v>500_Salaries</v>
          </cell>
          <cell r="H12627">
            <v>2015</v>
          </cell>
        </row>
        <row r="12628">
          <cell r="A12628" t="str">
            <v>UWWTW</v>
          </cell>
          <cell r="C12628">
            <v>136</v>
          </cell>
          <cell r="E12628">
            <v>324</v>
          </cell>
          <cell r="F12628" t="str">
            <v>FIN_RPT</v>
          </cell>
          <cell r="G12628" t="str">
            <v>500_Salaries</v>
          </cell>
          <cell r="H12628">
            <v>2015</v>
          </cell>
        </row>
        <row r="12629">
          <cell r="A12629" t="str">
            <v>UWWTW</v>
          </cell>
          <cell r="C12629">
            <v>189</v>
          </cell>
          <cell r="E12629">
            <v>-101.78</v>
          </cell>
          <cell r="F12629" t="str">
            <v>FIN_RPT</v>
          </cell>
          <cell r="G12629" t="str">
            <v>500_Salaries</v>
          </cell>
          <cell r="H12629">
            <v>2015</v>
          </cell>
        </row>
        <row r="12630">
          <cell r="A12630" t="str">
            <v>UWWTW</v>
          </cell>
          <cell r="C12630">
            <v>102</v>
          </cell>
          <cell r="E12630">
            <v>-19449.96</v>
          </cell>
          <cell r="F12630" t="str">
            <v>FIN_RPT</v>
          </cell>
          <cell r="G12630" t="str">
            <v>500_Salaries</v>
          </cell>
          <cell r="H12630">
            <v>2015</v>
          </cell>
        </row>
        <row r="12631">
          <cell r="A12631" t="str">
            <v>UWWTW</v>
          </cell>
          <cell r="C12631">
            <v>128</v>
          </cell>
          <cell r="E12631">
            <v>14</v>
          </cell>
          <cell r="F12631" t="str">
            <v>FIN_RPT</v>
          </cell>
          <cell r="G12631" t="str">
            <v>500_Salaries</v>
          </cell>
          <cell r="H12631">
            <v>2015</v>
          </cell>
        </row>
        <row r="12632">
          <cell r="A12632" t="str">
            <v>UWWTW</v>
          </cell>
          <cell r="C12632">
            <v>131</v>
          </cell>
          <cell r="E12632">
            <v>19089.05</v>
          </cell>
          <cell r="F12632" t="str">
            <v>FIN_RPT</v>
          </cell>
          <cell r="G12632" t="str">
            <v>500_Salaries</v>
          </cell>
          <cell r="H12632">
            <v>2015</v>
          </cell>
        </row>
        <row r="12633">
          <cell r="A12633" t="str">
            <v>UWWTW</v>
          </cell>
          <cell r="C12633">
            <v>189</v>
          </cell>
          <cell r="E12633">
            <v>-1.58</v>
          </cell>
          <cell r="F12633" t="str">
            <v>FIN_RPT</v>
          </cell>
          <cell r="G12633" t="str">
            <v>500_Salaries</v>
          </cell>
          <cell r="H12633">
            <v>2015</v>
          </cell>
        </row>
        <row r="12634">
          <cell r="A12634" t="str">
            <v>UWWTW</v>
          </cell>
          <cell r="C12634">
            <v>102</v>
          </cell>
          <cell r="E12634">
            <v>-243.66</v>
          </cell>
          <cell r="F12634" t="str">
            <v>FIN_RPT</v>
          </cell>
          <cell r="G12634" t="str">
            <v>500_Salaries</v>
          </cell>
          <cell r="H12634">
            <v>2015</v>
          </cell>
        </row>
        <row r="12635">
          <cell r="A12635" t="str">
            <v>UWWTW</v>
          </cell>
          <cell r="C12635">
            <v>128</v>
          </cell>
          <cell r="E12635">
            <v>4.62</v>
          </cell>
          <cell r="F12635" t="str">
            <v>FIN_RPT</v>
          </cell>
          <cell r="G12635" t="str">
            <v>500_Salaries</v>
          </cell>
          <cell r="H12635">
            <v>2015</v>
          </cell>
        </row>
        <row r="12636">
          <cell r="A12636" t="str">
            <v>UWWTW</v>
          </cell>
          <cell r="C12636">
            <v>131</v>
          </cell>
          <cell r="E12636">
            <v>241.96</v>
          </cell>
          <cell r="F12636" t="str">
            <v>FIN_RPT</v>
          </cell>
          <cell r="G12636" t="str">
            <v>500_Salaries</v>
          </cell>
          <cell r="H12636">
            <v>2015</v>
          </cell>
        </row>
        <row r="12637">
          <cell r="A12637" t="str">
            <v>UWWTW</v>
          </cell>
          <cell r="C12637">
            <v>133</v>
          </cell>
          <cell r="E12637">
            <v>1</v>
          </cell>
          <cell r="F12637" t="str">
            <v>FIN_RPT</v>
          </cell>
          <cell r="G12637" t="str">
            <v>500_Salaries</v>
          </cell>
          <cell r="H12637">
            <v>2015</v>
          </cell>
        </row>
        <row r="12638">
          <cell r="A12638" t="str">
            <v>UWWTW</v>
          </cell>
          <cell r="C12638">
            <v>102</v>
          </cell>
          <cell r="E12638">
            <v>-1574771.51</v>
          </cell>
          <cell r="F12638" t="str">
            <v>FIN_RPT</v>
          </cell>
          <cell r="G12638" t="str">
            <v>500_Salaries</v>
          </cell>
          <cell r="H12638">
            <v>2015</v>
          </cell>
        </row>
        <row r="12639">
          <cell r="A12639" t="str">
            <v>UWWTW</v>
          </cell>
          <cell r="C12639">
            <v>128</v>
          </cell>
          <cell r="E12639">
            <v>9346.6</v>
          </cell>
          <cell r="F12639" t="str">
            <v>FIN_RPT</v>
          </cell>
          <cell r="G12639" t="str">
            <v>500_Salaries</v>
          </cell>
          <cell r="H12639">
            <v>2015</v>
          </cell>
        </row>
        <row r="12640">
          <cell r="A12640" t="str">
            <v>UWWTW</v>
          </cell>
          <cell r="C12640">
            <v>131</v>
          </cell>
          <cell r="E12640">
            <v>1576751.44</v>
          </cell>
          <cell r="F12640" t="str">
            <v>FIN_RPT</v>
          </cell>
          <cell r="G12640" t="str">
            <v>500_Salaries</v>
          </cell>
          <cell r="H12640">
            <v>2015</v>
          </cell>
        </row>
        <row r="12641">
          <cell r="A12641" t="str">
            <v>UWWTW</v>
          </cell>
          <cell r="C12641">
            <v>133</v>
          </cell>
          <cell r="E12641">
            <v>1387.7</v>
          </cell>
          <cell r="F12641" t="str">
            <v>FIN_RPT</v>
          </cell>
          <cell r="G12641" t="str">
            <v>500_Salaries</v>
          </cell>
          <cell r="H12641">
            <v>2015</v>
          </cell>
        </row>
        <row r="12642">
          <cell r="A12642" t="str">
            <v>UWWTW</v>
          </cell>
          <cell r="C12642">
            <v>136</v>
          </cell>
          <cell r="E12642">
            <v>-2940.56</v>
          </cell>
          <cell r="F12642" t="str">
            <v>FIN_RPT</v>
          </cell>
          <cell r="G12642" t="str">
            <v>500_Salaries</v>
          </cell>
          <cell r="H12642">
            <v>2015</v>
          </cell>
        </row>
        <row r="12643">
          <cell r="A12643" t="str">
            <v>UWWTW</v>
          </cell>
          <cell r="C12643">
            <v>144</v>
          </cell>
          <cell r="E12643">
            <v>-389.08</v>
          </cell>
          <cell r="F12643" t="str">
            <v>FIN_RPT</v>
          </cell>
          <cell r="G12643" t="str">
            <v>500_Salaries</v>
          </cell>
          <cell r="H12643">
            <v>2015</v>
          </cell>
        </row>
        <row r="12644">
          <cell r="A12644" t="str">
            <v>UWWTW</v>
          </cell>
          <cell r="C12644">
            <v>150</v>
          </cell>
          <cell r="E12644">
            <v>58</v>
          </cell>
          <cell r="F12644" t="str">
            <v>FIN_RPT</v>
          </cell>
          <cell r="G12644" t="str">
            <v>500_Salaries</v>
          </cell>
          <cell r="H12644">
            <v>2015</v>
          </cell>
        </row>
        <row r="12645">
          <cell r="A12645" t="str">
            <v>UWWTW</v>
          </cell>
          <cell r="C12645">
            <v>189</v>
          </cell>
          <cell r="E12645">
            <v>-176.97</v>
          </cell>
          <cell r="F12645" t="str">
            <v>FIN_RPT</v>
          </cell>
          <cell r="G12645" t="str">
            <v>500_Salaries</v>
          </cell>
          <cell r="H12645">
            <v>2015</v>
          </cell>
        </row>
        <row r="12646">
          <cell r="A12646" t="str">
            <v>UWWTW</v>
          </cell>
          <cell r="C12646">
            <v>233</v>
          </cell>
          <cell r="E12646">
            <v>-250</v>
          </cell>
          <cell r="F12646" t="str">
            <v>FIN_RPT</v>
          </cell>
          <cell r="G12646" t="str">
            <v>500_Salaries</v>
          </cell>
          <cell r="H12646">
            <v>2015</v>
          </cell>
        </row>
        <row r="12647">
          <cell r="A12647" t="str">
            <v>UWWTW</v>
          </cell>
          <cell r="C12647">
            <v>402</v>
          </cell>
          <cell r="E12647">
            <v>522.78</v>
          </cell>
          <cell r="F12647" t="str">
            <v>FIN_RPT</v>
          </cell>
          <cell r="G12647" t="str">
            <v>500_Salaries</v>
          </cell>
          <cell r="H12647">
            <v>2015</v>
          </cell>
        </row>
        <row r="12648">
          <cell r="A12648" t="str">
            <v>UWWTW</v>
          </cell>
          <cell r="C12648">
            <v>102</v>
          </cell>
          <cell r="E12648">
            <v>-164068.04999999999</v>
          </cell>
          <cell r="F12648" t="str">
            <v>FIN_RPT</v>
          </cell>
          <cell r="G12648" t="str">
            <v>500_Salaries</v>
          </cell>
          <cell r="H12648">
            <v>2015</v>
          </cell>
        </row>
        <row r="12649">
          <cell r="A12649" t="str">
            <v>UWWTW</v>
          </cell>
          <cell r="C12649">
            <v>128</v>
          </cell>
          <cell r="E12649">
            <v>2370</v>
          </cell>
          <cell r="F12649" t="str">
            <v>FIN_RPT</v>
          </cell>
          <cell r="G12649" t="str">
            <v>500_Salaries</v>
          </cell>
          <cell r="H12649">
            <v>2015</v>
          </cell>
        </row>
        <row r="12650">
          <cell r="A12650" t="str">
            <v>UWWTW</v>
          </cell>
          <cell r="C12650">
            <v>131</v>
          </cell>
          <cell r="E12650">
            <v>166631.04999999999</v>
          </cell>
          <cell r="F12650" t="str">
            <v>FIN_RPT</v>
          </cell>
          <cell r="G12650" t="str">
            <v>500_Salaries</v>
          </cell>
          <cell r="H12650">
            <v>2015</v>
          </cell>
        </row>
        <row r="12651">
          <cell r="A12651" t="str">
            <v>UWWTW</v>
          </cell>
          <cell r="C12651">
            <v>133</v>
          </cell>
          <cell r="E12651">
            <v>2985</v>
          </cell>
          <cell r="F12651" t="str">
            <v>FIN_RPT</v>
          </cell>
          <cell r="G12651" t="str">
            <v>500_Salaries</v>
          </cell>
          <cell r="H12651">
            <v>2015</v>
          </cell>
        </row>
        <row r="12652">
          <cell r="A12652" t="str">
            <v>UWWTW</v>
          </cell>
          <cell r="C12652">
            <v>136</v>
          </cell>
          <cell r="E12652">
            <v>4735</v>
          </cell>
          <cell r="F12652" t="str">
            <v>FIN_RPT</v>
          </cell>
          <cell r="G12652" t="str">
            <v>500_Salaries</v>
          </cell>
          <cell r="H12652">
            <v>2015</v>
          </cell>
        </row>
        <row r="12653">
          <cell r="A12653" t="str">
            <v>UWWTW</v>
          </cell>
          <cell r="C12653">
            <v>144</v>
          </cell>
          <cell r="E12653">
            <v>616</v>
          </cell>
          <cell r="F12653" t="str">
            <v>FIN_RPT</v>
          </cell>
          <cell r="G12653" t="str">
            <v>500_Salaries</v>
          </cell>
          <cell r="H12653">
            <v>2015</v>
          </cell>
        </row>
        <row r="12654">
          <cell r="A12654" t="str">
            <v>UWWTW</v>
          </cell>
          <cell r="C12654">
            <v>189</v>
          </cell>
          <cell r="E12654">
            <v>71</v>
          </cell>
          <cell r="F12654" t="str">
            <v>FIN_RPT</v>
          </cell>
          <cell r="G12654" t="str">
            <v>500_Salaries</v>
          </cell>
          <cell r="H12654">
            <v>2015</v>
          </cell>
        </row>
        <row r="12655">
          <cell r="A12655" t="str">
            <v>UWWTW</v>
          </cell>
          <cell r="C12655">
            <v>102</v>
          </cell>
          <cell r="E12655">
            <v>-3569.96</v>
          </cell>
          <cell r="F12655" t="str">
            <v>FIN_RPT</v>
          </cell>
          <cell r="G12655" t="str">
            <v>500_Salaries</v>
          </cell>
          <cell r="H12655">
            <v>2015</v>
          </cell>
        </row>
        <row r="12656">
          <cell r="A12656" t="str">
            <v>UWWTW</v>
          </cell>
          <cell r="C12656">
            <v>128</v>
          </cell>
          <cell r="E12656">
            <v>49.44</v>
          </cell>
          <cell r="F12656" t="str">
            <v>FIN_RPT</v>
          </cell>
          <cell r="G12656" t="str">
            <v>500_Salaries</v>
          </cell>
          <cell r="H12656">
            <v>2015</v>
          </cell>
        </row>
        <row r="12657">
          <cell r="A12657" t="str">
            <v>UWWTW</v>
          </cell>
          <cell r="C12657">
            <v>131</v>
          </cell>
          <cell r="E12657">
            <v>3496.27</v>
          </cell>
          <cell r="F12657" t="str">
            <v>FIN_RPT</v>
          </cell>
          <cell r="G12657" t="str">
            <v>500_Salaries</v>
          </cell>
          <cell r="H12657">
            <v>2015</v>
          </cell>
        </row>
        <row r="12658">
          <cell r="A12658" t="str">
            <v>UWWTW</v>
          </cell>
          <cell r="C12658">
            <v>133</v>
          </cell>
          <cell r="E12658">
            <v>15</v>
          </cell>
          <cell r="F12658" t="str">
            <v>FIN_RPT</v>
          </cell>
          <cell r="G12658" t="str">
            <v>500_Salaries</v>
          </cell>
          <cell r="H12658">
            <v>2015</v>
          </cell>
        </row>
        <row r="12659">
          <cell r="A12659" t="str">
            <v>UWWTW</v>
          </cell>
          <cell r="C12659">
            <v>136</v>
          </cell>
          <cell r="E12659">
            <v>1</v>
          </cell>
          <cell r="F12659" t="str">
            <v>FIN_RPT</v>
          </cell>
          <cell r="G12659" t="str">
            <v>500_Salaries</v>
          </cell>
          <cell r="H12659">
            <v>2015</v>
          </cell>
        </row>
        <row r="12660">
          <cell r="A12660" t="str">
            <v>UWWTW</v>
          </cell>
          <cell r="C12660">
            <v>189</v>
          </cell>
          <cell r="E12660">
            <v>-1.61</v>
          </cell>
          <cell r="F12660" t="str">
            <v>FIN_RPT</v>
          </cell>
          <cell r="G12660" t="str">
            <v>500_Salaries</v>
          </cell>
          <cell r="H12660">
            <v>2015</v>
          </cell>
        </row>
        <row r="12661">
          <cell r="A12661" t="str">
            <v>UWWTW</v>
          </cell>
          <cell r="C12661">
            <v>402</v>
          </cell>
          <cell r="E12661">
            <v>2</v>
          </cell>
          <cell r="F12661" t="str">
            <v>FIN_RPT</v>
          </cell>
          <cell r="G12661" t="str">
            <v>500_Salaries</v>
          </cell>
          <cell r="H12661">
            <v>2015</v>
          </cell>
        </row>
        <row r="12662">
          <cell r="A12662" t="str">
            <v>UWWTW</v>
          </cell>
          <cell r="C12662">
            <v>102</v>
          </cell>
          <cell r="E12662">
            <v>-78370.75</v>
          </cell>
          <cell r="F12662" t="str">
            <v>FIN_RPT</v>
          </cell>
          <cell r="G12662" t="str">
            <v>500_Salaries</v>
          </cell>
          <cell r="H12662">
            <v>2015</v>
          </cell>
        </row>
        <row r="12663">
          <cell r="A12663" t="str">
            <v>UWWTW</v>
          </cell>
          <cell r="C12663">
            <v>128</v>
          </cell>
          <cell r="E12663">
            <v>1.79</v>
          </cell>
          <cell r="F12663" t="str">
            <v>FIN_RPT</v>
          </cell>
          <cell r="G12663" t="str">
            <v>500_Salaries</v>
          </cell>
          <cell r="H12663">
            <v>2015</v>
          </cell>
        </row>
        <row r="12664">
          <cell r="A12664" t="str">
            <v>UWWTW</v>
          </cell>
          <cell r="C12664">
            <v>131</v>
          </cell>
          <cell r="E12664">
            <v>78321.97</v>
          </cell>
          <cell r="F12664" t="str">
            <v>FIN_RPT</v>
          </cell>
          <cell r="G12664" t="str">
            <v>500_Salaries</v>
          </cell>
          <cell r="H12664">
            <v>2015</v>
          </cell>
        </row>
        <row r="12665">
          <cell r="A12665" t="str">
            <v>UWWTW</v>
          </cell>
          <cell r="C12665">
            <v>133</v>
          </cell>
          <cell r="E12665">
            <v>62.61</v>
          </cell>
          <cell r="F12665" t="str">
            <v>FIN_RPT</v>
          </cell>
          <cell r="G12665" t="str">
            <v>500_Salaries</v>
          </cell>
          <cell r="H12665">
            <v>2015</v>
          </cell>
        </row>
        <row r="12666">
          <cell r="A12666" t="str">
            <v>UWWTW</v>
          </cell>
          <cell r="C12666">
            <v>136</v>
          </cell>
          <cell r="E12666">
            <v>8.5</v>
          </cell>
          <cell r="F12666" t="str">
            <v>FIN_RPT</v>
          </cell>
          <cell r="G12666" t="str">
            <v>500_Salaries</v>
          </cell>
          <cell r="H12666">
            <v>2015</v>
          </cell>
        </row>
        <row r="12667">
          <cell r="A12667" t="str">
            <v>UWWTW</v>
          </cell>
          <cell r="C12667">
            <v>144</v>
          </cell>
          <cell r="E12667">
            <v>-6.13</v>
          </cell>
          <cell r="F12667" t="str">
            <v>FIN_RPT</v>
          </cell>
          <cell r="G12667" t="str">
            <v>500_Salaries</v>
          </cell>
          <cell r="H12667">
            <v>2015</v>
          </cell>
        </row>
        <row r="12668">
          <cell r="A12668" t="str">
            <v>UWWTW</v>
          </cell>
          <cell r="C12668">
            <v>145</v>
          </cell>
          <cell r="E12668">
            <v>73.89</v>
          </cell>
          <cell r="F12668" t="str">
            <v>FIN_RPT</v>
          </cell>
          <cell r="G12668" t="str">
            <v>500_Salaries</v>
          </cell>
          <cell r="H12668">
            <v>2015</v>
          </cell>
        </row>
        <row r="12669">
          <cell r="A12669" t="str">
            <v>UWWTW</v>
          </cell>
          <cell r="C12669">
            <v>402</v>
          </cell>
          <cell r="E12669">
            <v>6.99</v>
          </cell>
          <cell r="F12669" t="str">
            <v>FIN_RPT</v>
          </cell>
          <cell r="G12669" t="str">
            <v>500_Salaries</v>
          </cell>
          <cell r="H12669">
            <v>2015</v>
          </cell>
        </row>
        <row r="12670">
          <cell r="A12670" t="str">
            <v>UWWTW</v>
          </cell>
          <cell r="C12670">
            <v>102</v>
          </cell>
          <cell r="E12670">
            <v>-103533.19</v>
          </cell>
          <cell r="F12670" t="str">
            <v>FIN_RPT</v>
          </cell>
          <cell r="G12670" t="str">
            <v>510_Fringe Benefits</v>
          </cell>
          <cell r="H12670">
            <v>2015</v>
          </cell>
        </row>
        <row r="12671">
          <cell r="A12671" t="str">
            <v>UWWTW</v>
          </cell>
          <cell r="C12671">
            <v>104</v>
          </cell>
          <cell r="E12671">
            <v>-2014.97</v>
          </cell>
          <cell r="F12671" t="str">
            <v>FIN_RPT</v>
          </cell>
          <cell r="G12671" t="str">
            <v>510_Fringe Benefits</v>
          </cell>
          <cell r="H12671">
            <v>2015</v>
          </cell>
        </row>
        <row r="12672">
          <cell r="A12672" t="str">
            <v>UWWTW</v>
          </cell>
          <cell r="C12672">
            <v>128</v>
          </cell>
          <cell r="E12672">
            <v>-36950.99</v>
          </cell>
          <cell r="F12672" t="str">
            <v>FIN_RPT</v>
          </cell>
          <cell r="G12672" t="str">
            <v>510_Fringe Benefits</v>
          </cell>
          <cell r="H12672">
            <v>2015</v>
          </cell>
        </row>
        <row r="12673">
          <cell r="A12673" t="str">
            <v>UWWTW</v>
          </cell>
          <cell r="C12673">
            <v>131</v>
          </cell>
          <cell r="E12673">
            <v>-139515.38</v>
          </cell>
          <cell r="F12673" t="str">
            <v>FIN_RPT</v>
          </cell>
          <cell r="G12673" t="str">
            <v>510_Fringe Benefits</v>
          </cell>
          <cell r="H12673">
            <v>2015</v>
          </cell>
        </row>
        <row r="12674">
          <cell r="A12674" t="str">
            <v>UWWTW</v>
          </cell>
          <cell r="C12674">
            <v>132</v>
          </cell>
          <cell r="E12674">
            <v>-287.02</v>
          </cell>
          <cell r="F12674" t="str">
            <v>FIN_RPT</v>
          </cell>
          <cell r="G12674" t="str">
            <v>510_Fringe Benefits</v>
          </cell>
          <cell r="H12674">
            <v>2015</v>
          </cell>
        </row>
        <row r="12675">
          <cell r="A12675" t="str">
            <v>UWWTW</v>
          </cell>
          <cell r="C12675">
            <v>133</v>
          </cell>
          <cell r="E12675">
            <v>-324.63</v>
          </cell>
          <cell r="F12675" t="str">
            <v>FIN_RPT</v>
          </cell>
          <cell r="G12675" t="str">
            <v>510_Fringe Benefits</v>
          </cell>
          <cell r="H12675">
            <v>2015</v>
          </cell>
        </row>
        <row r="12676">
          <cell r="A12676" t="str">
            <v>UWWTW</v>
          </cell>
          <cell r="C12676">
            <v>136</v>
          </cell>
          <cell r="E12676">
            <v>-3224.27</v>
          </cell>
          <cell r="F12676" t="str">
            <v>FIN_RPT</v>
          </cell>
          <cell r="G12676" t="str">
            <v>510_Fringe Benefits</v>
          </cell>
          <cell r="H12676">
            <v>2015</v>
          </cell>
        </row>
        <row r="12677">
          <cell r="A12677" t="str">
            <v>UWWTW</v>
          </cell>
          <cell r="C12677">
            <v>144</v>
          </cell>
          <cell r="E12677">
            <v>-2282.9299999999998</v>
          </cell>
          <cell r="F12677" t="str">
            <v>FIN_RPT</v>
          </cell>
          <cell r="G12677" t="str">
            <v>510_Fringe Benefits</v>
          </cell>
          <cell r="H12677">
            <v>2015</v>
          </cell>
        </row>
        <row r="12678">
          <cell r="A12678" t="str">
            <v>UWWTW</v>
          </cell>
          <cell r="C12678">
            <v>150</v>
          </cell>
          <cell r="E12678">
            <v>-167.25</v>
          </cell>
          <cell r="F12678" t="str">
            <v>FIN_RPT</v>
          </cell>
          <cell r="G12678" t="str">
            <v>510_Fringe Benefits</v>
          </cell>
          <cell r="H12678">
            <v>2015</v>
          </cell>
        </row>
        <row r="12679">
          <cell r="A12679" t="str">
            <v>UWWTW</v>
          </cell>
          <cell r="C12679">
            <v>189</v>
          </cell>
          <cell r="E12679">
            <v>-3539.4</v>
          </cell>
          <cell r="F12679" t="str">
            <v>FIN_RPT</v>
          </cell>
          <cell r="G12679" t="str">
            <v>510_Fringe Benefits</v>
          </cell>
          <cell r="H12679">
            <v>2015</v>
          </cell>
        </row>
        <row r="12680">
          <cell r="A12680" t="str">
            <v>UWWTW</v>
          </cell>
          <cell r="C12680">
            <v>233</v>
          </cell>
          <cell r="E12680">
            <v>-472.16</v>
          </cell>
          <cell r="F12680" t="str">
            <v>FIN_RPT</v>
          </cell>
          <cell r="G12680" t="str">
            <v>510_Fringe Benefits</v>
          </cell>
          <cell r="H12680">
            <v>2015</v>
          </cell>
        </row>
        <row r="12681">
          <cell r="A12681" t="str">
            <v>UWWTW</v>
          </cell>
          <cell r="C12681">
            <v>402</v>
          </cell>
          <cell r="E12681">
            <v>-4621.1899999999996</v>
          </cell>
          <cell r="F12681" t="str">
            <v>FIN_RPT</v>
          </cell>
          <cell r="G12681" t="str">
            <v>510_Fringe Benefits</v>
          </cell>
          <cell r="H12681">
            <v>2015</v>
          </cell>
        </row>
        <row r="12682">
          <cell r="A12682" t="str">
            <v>UWWTW</v>
          </cell>
          <cell r="C12682">
            <v>102</v>
          </cell>
          <cell r="E12682">
            <v>-4007405.54</v>
          </cell>
          <cell r="F12682" t="str">
            <v>FIN_RPT</v>
          </cell>
          <cell r="G12682" t="str">
            <v>510_Fringe Benefits</v>
          </cell>
          <cell r="H12682">
            <v>2015</v>
          </cell>
        </row>
        <row r="12683">
          <cell r="A12683" t="str">
            <v>UWWTW</v>
          </cell>
          <cell r="C12683">
            <v>104</v>
          </cell>
          <cell r="E12683">
            <v>-3813.97</v>
          </cell>
          <cell r="F12683" t="str">
            <v>FIN_RPT</v>
          </cell>
          <cell r="G12683" t="str">
            <v>510_Fringe Benefits</v>
          </cell>
          <cell r="H12683">
            <v>2015</v>
          </cell>
        </row>
        <row r="12684">
          <cell r="A12684" t="str">
            <v>UWWTW</v>
          </cell>
          <cell r="C12684">
            <v>128</v>
          </cell>
          <cell r="E12684">
            <v>-121004.36</v>
          </cell>
          <cell r="F12684" t="str">
            <v>FIN_RPT</v>
          </cell>
          <cell r="G12684" t="str">
            <v>510_Fringe Benefits</v>
          </cell>
          <cell r="H12684">
            <v>2015</v>
          </cell>
        </row>
        <row r="12685">
          <cell r="A12685" t="str">
            <v>UWWTW</v>
          </cell>
          <cell r="C12685">
            <v>131</v>
          </cell>
          <cell r="E12685">
            <v>2399842.7799999998</v>
          </cell>
          <cell r="F12685" t="str">
            <v>FIN_RPT</v>
          </cell>
          <cell r="G12685" t="str">
            <v>510_Fringe Benefits</v>
          </cell>
          <cell r="H12685">
            <v>2015</v>
          </cell>
        </row>
        <row r="12686">
          <cell r="A12686" t="str">
            <v>UWWTW</v>
          </cell>
          <cell r="C12686">
            <v>132</v>
          </cell>
          <cell r="E12686">
            <v>-918.04</v>
          </cell>
          <cell r="F12686" t="str">
            <v>FIN_RPT</v>
          </cell>
          <cell r="G12686" t="str">
            <v>510_Fringe Benefits</v>
          </cell>
          <cell r="H12686">
            <v>2015</v>
          </cell>
        </row>
        <row r="12687">
          <cell r="A12687" t="str">
            <v>UWWTW</v>
          </cell>
          <cell r="C12687">
            <v>133</v>
          </cell>
          <cell r="E12687">
            <v>-5944.49</v>
          </cell>
          <cell r="F12687" t="str">
            <v>FIN_RPT</v>
          </cell>
          <cell r="G12687" t="str">
            <v>510_Fringe Benefits</v>
          </cell>
          <cell r="H12687">
            <v>2015</v>
          </cell>
        </row>
        <row r="12688">
          <cell r="A12688" t="str">
            <v>UWWTW</v>
          </cell>
          <cell r="C12688">
            <v>136</v>
          </cell>
          <cell r="E12688">
            <v>-28114.45</v>
          </cell>
          <cell r="F12688" t="str">
            <v>FIN_RPT</v>
          </cell>
          <cell r="G12688" t="str">
            <v>510_Fringe Benefits</v>
          </cell>
          <cell r="H12688">
            <v>2015</v>
          </cell>
        </row>
        <row r="12689">
          <cell r="A12689" t="str">
            <v>UWWTW</v>
          </cell>
          <cell r="C12689">
            <v>144</v>
          </cell>
          <cell r="E12689">
            <v>-12624.56</v>
          </cell>
          <cell r="F12689" t="str">
            <v>FIN_RPT</v>
          </cell>
          <cell r="G12689" t="str">
            <v>510_Fringe Benefits</v>
          </cell>
          <cell r="H12689">
            <v>2015</v>
          </cell>
        </row>
        <row r="12690">
          <cell r="A12690" t="str">
            <v>UWWTW</v>
          </cell>
          <cell r="C12690">
            <v>189</v>
          </cell>
          <cell r="E12690">
            <v>-33307.72</v>
          </cell>
          <cell r="F12690" t="str">
            <v>FIN_RPT</v>
          </cell>
          <cell r="G12690" t="str">
            <v>510_Fringe Benefits</v>
          </cell>
          <cell r="H12690">
            <v>2015</v>
          </cell>
        </row>
        <row r="12691">
          <cell r="A12691" t="str">
            <v>UWWTW</v>
          </cell>
          <cell r="C12691">
            <v>233</v>
          </cell>
          <cell r="E12691">
            <v>-85.48</v>
          </cell>
          <cell r="F12691" t="str">
            <v>FIN_RPT</v>
          </cell>
          <cell r="G12691" t="str">
            <v>510_Fringe Benefits</v>
          </cell>
          <cell r="H12691">
            <v>2015</v>
          </cell>
        </row>
        <row r="12692">
          <cell r="A12692" t="str">
            <v>UWWTW</v>
          </cell>
          <cell r="C12692">
            <v>402</v>
          </cell>
          <cell r="E12692">
            <v>-13919.46</v>
          </cell>
          <cell r="F12692" t="str">
            <v>FIN_RPT</v>
          </cell>
          <cell r="G12692" t="str">
            <v>510_Fringe Benefits</v>
          </cell>
          <cell r="H12692">
            <v>2015</v>
          </cell>
        </row>
        <row r="12693">
          <cell r="A12693" t="str">
            <v>UWWTW</v>
          </cell>
          <cell r="C12693">
            <v>102</v>
          </cell>
          <cell r="E12693">
            <v>-54356.03</v>
          </cell>
          <cell r="F12693" t="str">
            <v>FIN_RPT</v>
          </cell>
          <cell r="G12693" t="str">
            <v>510_Fringe Benefits</v>
          </cell>
          <cell r="H12693">
            <v>2015</v>
          </cell>
        </row>
        <row r="12694">
          <cell r="A12694" t="str">
            <v>UWWTW</v>
          </cell>
          <cell r="C12694">
            <v>131</v>
          </cell>
          <cell r="E12694">
            <v>54356.03</v>
          </cell>
          <cell r="F12694" t="str">
            <v>FIN_RPT</v>
          </cell>
          <cell r="G12694" t="str">
            <v>510_Fringe Benefits</v>
          </cell>
          <cell r="H12694">
            <v>2015</v>
          </cell>
        </row>
        <row r="12695">
          <cell r="A12695" t="str">
            <v>UWWTW</v>
          </cell>
          <cell r="C12695">
            <v>102</v>
          </cell>
          <cell r="E12695">
            <v>-309962.88</v>
          </cell>
          <cell r="F12695" t="str">
            <v>FIN_RPT</v>
          </cell>
          <cell r="G12695" t="str">
            <v>510_Fringe Benefits</v>
          </cell>
          <cell r="H12695">
            <v>2015</v>
          </cell>
        </row>
        <row r="12696">
          <cell r="A12696" t="str">
            <v>UWWTW</v>
          </cell>
          <cell r="C12696">
            <v>104</v>
          </cell>
          <cell r="E12696">
            <v>-3608.41</v>
          </cell>
          <cell r="F12696" t="str">
            <v>FIN_RPT</v>
          </cell>
          <cell r="G12696" t="str">
            <v>510_Fringe Benefits</v>
          </cell>
          <cell r="H12696">
            <v>2015</v>
          </cell>
        </row>
        <row r="12697">
          <cell r="A12697" t="str">
            <v>UWWTW</v>
          </cell>
          <cell r="C12697">
            <v>128</v>
          </cell>
          <cell r="E12697">
            <v>-158857.85999999999</v>
          </cell>
          <cell r="F12697" t="str">
            <v>FIN_RPT</v>
          </cell>
          <cell r="G12697" t="str">
            <v>510_Fringe Benefits</v>
          </cell>
          <cell r="H12697">
            <v>2015</v>
          </cell>
        </row>
        <row r="12698">
          <cell r="A12698" t="str">
            <v>UWWTW</v>
          </cell>
          <cell r="C12698">
            <v>131</v>
          </cell>
          <cell r="E12698">
            <v>-990969.25</v>
          </cell>
          <cell r="F12698" t="str">
            <v>FIN_RPT</v>
          </cell>
          <cell r="G12698" t="str">
            <v>510_Fringe Benefits</v>
          </cell>
          <cell r="H12698">
            <v>2015</v>
          </cell>
        </row>
        <row r="12699">
          <cell r="A12699" t="str">
            <v>UWWTW</v>
          </cell>
          <cell r="C12699">
            <v>132</v>
          </cell>
          <cell r="E12699">
            <v>-578.98</v>
          </cell>
          <cell r="F12699" t="str">
            <v>FIN_RPT</v>
          </cell>
          <cell r="G12699" t="str">
            <v>510_Fringe Benefits</v>
          </cell>
          <cell r="H12699">
            <v>2015</v>
          </cell>
        </row>
        <row r="12700">
          <cell r="A12700" t="str">
            <v>UWWTW</v>
          </cell>
          <cell r="C12700">
            <v>133</v>
          </cell>
          <cell r="E12700">
            <v>-3843.44</v>
          </cell>
          <cell r="F12700" t="str">
            <v>FIN_RPT</v>
          </cell>
          <cell r="G12700" t="str">
            <v>510_Fringe Benefits</v>
          </cell>
          <cell r="H12700">
            <v>2015</v>
          </cell>
        </row>
        <row r="12701">
          <cell r="A12701" t="str">
            <v>UWWTW</v>
          </cell>
          <cell r="C12701">
            <v>136</v>
          </cell>
          <cell r="E12701">
            <v>-18957.22</v>
          </cell>
          <cell r="F12701" t="str">
            <v>FIN_RPT</v>
          </cell>
          <cell r="G12701" t="str">
            <v>510_Fringe Benefits</v>
          </cell>
          <cell r="H12701">
            <v>2015</v>
          </cell>
        </row>
        <row r="12702">
          <cell r="A12702" t="str">
            <v>UWWTW</v>
          </cell>
          <cell r="C12702">
            <v>144</v>
          </cell>
          <cell r="E12702">
            <v>-9514.93</v>
          </cell>
          <cell r="F12702" t="str">
            <v>FIN_RPT</v>
          </cell>
          <cell r="G12702" t="str">
            <v>510_Fringe Benefits</v>
          </cell>
          <cell r="H12702">
            <v>2015</v>
          </cell>
        </row>
        <row r="12703">
          <cell r="A12703" t="str">
            <v>UWWTW</v>
          </cell>
          <cell r="C12703">
            <v>150</v>
          </cell>
          <cell r="E12703">
            <v>-345.25</v>
          </cell>
          <cell r="F12703" t="str">
            <v>FIN_RPT</v>
          </cell>
          <cell r="G12703" t="str">
            <v>510_Fringe Benefits</v>
          </cell>
          <cell r="H12703">
            <v>2015</v>
          </cell>
        </row>
        <row r="12704">
          <cell r="A12704" t="str">
            <v>UWWTW</v>
          </cell>
          <cell r="C12704">
            <v>189</v>
          </cell>
          <cell r="E12704">
            <v>-23765.85</v>
          </cell>
          <cell r="F12704" t="str">
            <v>FIN_RPT</v>
          </cell>
          <cell r="G12704" t="str">
            <v>510_Fringe Benefits</v>
          </cell>
          <cell r="H12704">
            <v>2015</v>
          </cell>
        </row>
        <row r="12705">
          <cell r="A12705" t="str">
            <v>UWWTW</v>
          </cell>
          <cell r="C12705">
            <v>233</v>
          </cell>
          <cell r="E12705">
            <v>-838.36</v>
          </cell>
          <cell r="F12705" t="str">
            <v>FIN_RPT</v>
          </cell>
          <cell r="G12705" t="str">
            <v>510_Fringe Benefits</v>
          </cell>
          <cell r="H12705">
            <v>2015</v>
          </cell>
        </row>
        <row r="12706">
          <cell r="A12706" t="str">
            <v>UWWTW</v>
          </cell>
          <cell r="C12706">
            <v>402</v>
          </cell>
          <cell r="E12706">
            <v>-10939.89</v>
          </cell>
          <cell r="F12706" t="str">
            <v>FIN_RPT</v>
          </cell>
          <cell r="G12706" t="str">
            <v>510_Fringe Benefits</v>
          </cell>
          <cell r="H12706">
            <v>2015</v>
          </cell>
        </row>
        <row r="12707">
          <cell r="A12707" t="str">
            <v>UWWTW</v>
          </cell>
          <cell r="C12707">
            <v>102</v>
          </cell>
          <cell r="E12707">
            <v>-564719.73</v>
          </cell>
          <cell r="F12707" t="str">
            <v>FIN_RPT</v>
          </cell>
          <cell r="G12707" t="str">
            <v>510_Fringe Benefits</v>
          </cell>
          <cell r="H12707">
            <v>2015</v>
          </cell>
        </row>
        <row r="12708">
          <cell r="A12708" t="str">
            <v>UWWTW</v>
          </cell>
          <cell r="C12708">
            <v>104</v>
          </cell>
          <cell r="E12708">
            <v>2.77</v>
          </cell>
          <cell r="F12708" t="str">
            <v>FIN_RPT</v>
          </cell>
          <cell r="G12708" t="str">
            <v>510_Fringe Benefits</v>
          </cell>
          <cell r="H12708">
            <v>2015</v>
          </cell>
        </row>
        <row r="12709">
          <cell r="A12709" t="str">
            <v>UWWTW</v>
          </cell>
          <cell r="C12709">
            <v>128</v>
          </cell>
          <cell r="E12709">
            <v>217.51</v>
          </cell>
          <cell r="F12709" t="str">
            <v>FIN_RPT</v>
          </cell>
          <cell r="G12709" t="str">
            <v>510_Fringe Benefits</v>
          </cell>
          <cell r="H12709">
            <v>2015</v>
          </cell>
        </row>
        <row r="12710">
          <cell r="A12710" t="str">
            <v>UWWTW</v>
          </cell>
          <cell r="C12710">
            <v>131</v>
          </cell>
          <cell r="E12710">
            <v>564376.30000000005</v>
          </cell>
          <cell r="F12710" t="str">
            <v>FIN_RPT</v>
          </cell>
          <cell r="G12710" t="str">
            <v>510_Fringe Benefits</v>
          </cell>
          <cell r="H12710">
            <v>2015</v>
          </cell>
        </row>
        <row r="12711">
          <cell r="A12711" t="str">
            <v>UWWTW</v>
          </cell>
          <cell r="C12711">
            <v>132</v>
          </cell>
          <cell r="E12711">
            <v>-0.32</v>
          </cell>
          <cell r="F12711" t="str">
            <v>FIN_RPT</v>
          </cell>
          <cell r="G12711" t="str">
            <v>510_Fringe Benefits</v>
          </cell>
          <cell r="H12711">
            <v>2015</v>
          </cell>
        </row>
        <row r="12712">
          <cell r="A12712" t="str">
            <v>UWWTW</v>
          </cell>
          <cell r="C12712">
            <v>133</v>
          </cell>
          <cell r="E12712">
            <v>47.16</v>
          </cell>
          <cell r="F12712" t="str">
            <v>FIN_RPT</v>
          </cell>
          <cell r="G12712" t="str">
            <v>510_Fringe Benefits</v>
          </cell>
          <cell r="H12712">
            <v>2015</v>
          </cell>
        </row>
        <row r="12713">
          <cell r="A12713" t="str">
            <v>UWWTW</v>
          </cell>
          <cell r="C12713">
            <v>136</v>
          </cell>
          <cell r="E12713">
            <v>24.7</v>
          </cell>
          <cell r="F12713" t="str">
            <v>FIN_RPT</v>
          </cell>
          <cell r="G12713" t="str">
            <v>510_Fringe Benefits</v>
          </cell>
          <cell r="H12713">
            <v>2015</v>
          </cell>
        </row>
        <row r="12714">
          <cell r="A12714" t="str">
            <v>UWWTW</v>
          </cell>
          <cell r="C12714">
            <v>144</v>
          </cell>
          <cell r="E12714">
            <v>-29.31</v>
          </cell>
          <cell r="F12714" t="str">
            <v>FIN_RPT</v>
          </cell>
          <cell r="G12714" t="str">
            <v>510_Fringe Benefits</v>
          </cell>
          <cell r="H12714">
            <v>2015</v>
          </cell>
        </row>
        <row r="12715">
          <cell r="A12715" t="str">
            <v>UWWTW</v>
          </cell>
          <cell r="C12715">
            <v>150</v>
          </cell>
          <cell r="E12715">
            <v>0.12</v>
          </cell>
          <cell r="F12715" t="str">
            <v>FIN_RPT</v>
          </cell>
          <cell r="G12715" t="str">
            <v>510_Fringe Benefits</v>
          </cell>
          <cell r="H12715">
            <v>2015</v>
          </cell>
        </row>
        <row r="12716">
          <cell r="A12716" t="str">
            <v>UWWTW</v>
          </cell>
          <cell r="C12716">
            <v>189</v>
          </cell>
          <cell r="E12716">
            <v>151.69999999999999</v>
          </cell>
          <cell r="F12716" t="str">
            <v>FIN_RPT</v>
          </cell>
          <cell r="G12716" t="str">
            <v>510_Fringe Benefits</v>
          </cell>
          <cell r="H12716">
            <v>2015</v>
          </cell>
        </row>
        <row r="12717">
          <cell r="A12717" t="str">
            <v>UWWTW</v>
          </cell>
          <cell r="C12717">
            <v>233</v>
          </cell>
          <cell r="E12717">
            <v>-0.46</v>
          </cell>
          <cell r="F12717" t="str">
            <v>FIN_RPT</v>
          </cell>
          <cell r="G12717" t="str">
            <v>510_Fringe Benefits</v>
          </cell>
          <cell r="H12717">
            <v>2015</v>
          </cell>
        </row>
        <row r="12718">
          <cell r="A12718" t="str">
            <v>UWWTW</v>
          </cell>
          <cell r="C12718">
            <v>402</v>
          </cell>
          <cell r="E12718">
            <v>5.64</v>
          </cell>
          <cell r="F12718" t="str">
            <v>FIN_RPT</v>
          </cell>
          <cell r="G12718" t="str">
            <v>510_Fringe Benefits</v>
          </cell>
          <cell r="H12718">
            <v>2015</v>
          </cell>
        </row>
        <row r="12719">
          <cell r="A12719" t="str">
            <v>UWWTW</v>
          </cell>
          <cell r="C12719">
            <v>102</v>
          </cell>
          <cell r="E12719">
            <v>-11190.71</v>
          </cell>
          <cell r="F12719" t="str">
            <v>FIN_RPT</v>
          </cell>
          <cell r="G12719" t="str">
            <v>510_Fringe Benefits</v>
          </cell>
          <cell r="H12719">
            <v>2015</v>
          </cell>
        </row>
        <row r="12720">
          <cell r="A12720" t="str">
            <v>UWWTW</v>
          </cell>
          <cell r="C12720">
            <v>131</v>
          </cell>
          <cell r="E12720">
            <v>11190.71</v>
          </cell>
          <cell r="F12720" t="str">
            <v>FIN_RPT</v>
          </cell>
          <cell r="G12720" t="str">
            <v>510_Fringe Benefits</v>
          </cell>
          <cell r="H12720">
            <v>2015</v>
          </cell>
        </row>
        <row r="12721">
          <cell r="A12721" t="str">
            <v>UWWTW</v>
          </cell>
          <cell r="C12721">
            <v>102</v>
          </cell>
          <cell r="E12721">
            <v>-2372097.52</v>
          </cell>
          <cell r="F12721" t="str">
            <v>FIN_RPT</v>
          </cell>
          <cell r="G12721" t="str">
            <v>510_Fringe Benefits</v>
          </cell>
          <cell r="H12721">
            <v>2015</v>
          </cell>
        </row>
        <row r="12722">
          <cell r="A12722" t="str">
            <v>UWWTW</v>
          </cell>
          <cell r="C12722">
            <v>104</v>
          </cell>
          <cell r="E12722">
            <v>11.47</v>
          </cell>
          <cell r="F12722" t="str">
            <v>FIN_RPT</v>
          </cell>
          <cell r="G12722" t="str">
            <v>510_Fringe Benefits</v>
          </cell>
          <cell r="H12722">
            <v>2015</v>
          </cell>
        </row>
        <row r="12723">
          <cell r="A12723" t="str">
            <v>UWWTW</v>
          </cell>
          <cell r="C12723">
            <v>128</v>
          </cell>
          <cell r="E12723">
            <v>925.83</v>
          </cell>
          <cell r="F12723" t="str">
            <v>FIN_RPT</v>
          </cell>
          <cell r="G12723" t="str">
            <v>510_Fringe Benefits</v>
          </cell>
          <cell r="H12723">
            <v>2015</v>
          </cell>
        </row>
        <row r="12724">
          <cell r="A12724" t="str">
            <v>UWWTW</v>
          </cell>
          <cell r="C12724">
            <v>131</v>
          </cell>
          <cell r="E12724">
            <v>2370628.81</v>
          </cell>
          <cell r="F12724" t="str">
            <v>FIN_RPT</v>
          </cell>
          <cell r="G12724" t="str">
            <v>510_Fringe Benefits</v>
          </cell>
          <cell r="H12724">
            <v>2015</v>
          </cell>
        </row>
        <row r="12725">
          <cell r="A12725" t="str">
            <v>UWWTW</v>
          </cell>
          <cell r="C12725">
            <v>132</v>
          </cell>
          <cell r="E12725">
            <v>-1.35</v>
          </cell>
          <cell r="F12725" t="str">
            <v>FIN_RPT</v>
          </cell>
          <cell r="G12725" t="str">
            <v>510_Fringe Benefits</v>
          </cell>
          <cell r="H12725">
            <v>2015</v>
          </cell>
        </row>
        <row r="12726">
          <cell r="A12726" t="str">
            <v>UWWTW</v>
          </cell>
          <cell r="C12726">
            <v>133</v>
          </cell>
          <cell r="E12726">
            <v>199.44</v>
          </cell>
          <cell r="F12726" t="str">
            <v>FIN_RPT</v>
          </cell>
          <cell r="G12726" t="str">
            <v>510_Fringe Benefits</v>
          </cell>
          <cell r="H12726">
            <v>2015</v>
          </cell>
        </row>
        <row r="12727">
          <cell r="A12727" t="str">
            <v>UWWTW</v>
          </cell>
          <cell r="C12727">
            <v>136</v>
          </cell>
          <cell r="E12727">
            <v>107</v>
          </cell>
          <cell r="F12727" t="str">
            <v>FIN_RPT</v>
          </cell>
          <cell r="G12727" t="str">
            <v>510_Fringe Benefits</v>
          </cell>
          <cell r="H12727">
            <v>2015</v>
          </cell>
        </row>
        <row r="12728">
          <cell r="A12728" t="str">
            <v>UWWTW</v>
          </cell>
          <cell r="C12728">
            <v>144</v>
          </cell>
          <cell r="E12728">
            <v>-125.75</v>
          </cell>
          <cell r="F12728" t="str">
            <v>FIN_RPT</v>
          </cell>
          <cell r="G12728" t="str">
            <v>510_Fringe Benefits</v>
          </cell>
          <cell r="H12728">
            <v>2015</v>
          </cell>
        </row>
        <row r="12729">
          <cell r="A12729" t="str">
            <v>UWWTW</v>
          </cell>
          <cell r="C12729">
            <v>150</v>
          </cell>
          <cell r="E12729">
            <v>0.23</v>
          </cell>
          <cell r="F12729" t="str">
            <v>FIN_RPT</v>
          </cell>
          <cell r="G12729" t="str">
            <v>510_Fringe Benefits</v>
          </cell>
          <cell r="H12729">
            <v>2015</v>
          </cell>
        </row>
        <row r="12730">
          <cell r="A12730" t="str">
            <v>UWWTW</v>
          </cell>
          <cell r="C12730">
            <v>189</v>
          </cell>
          <cell r="E12730">
            <v>646.67999999999995</v>
          </cell>
          <cell r="F12730" t="str">
            <v>FIN_RPT</v>
          </cell>
          <cell r="G12730" t="str">
            <v>510_Fringe Benefits</v>
          </cell>
          <cell r="H12730">
            <v>2015</v>
          </cell>
        </row>
        <row r="12731">
          <cell r="A12731" t="str">
            <v>UWWTW</v>
          </cell>
          <cell r="C12731">
            <v>233</v>
          </cell>
          <cell r="E12731">
            <v>-3.58</v>
          </cell>
          <cell r="F12731" t="str">
            <v>FIN_RPT</v>
          </cell>
          <cell r="G12731" t="str">
            <v>510_Fringe Benefits</v>
          </cell>
          <cell r="H12731">
            <v>2015</v>
          </cell>
        </row>
        <row r="12732">
          <cell r="A12732" t="str">
            <v>UWWTW</v>
          </cell>
          <cell r="C12732">
            <v>402</v>
          </cell>
          <cell r="E12732">
            <v>22.38</v>
          </cell>
          <cell r="F12732" t="str">
            <v>FIN_RPT</v>
          </cell>
          <cell r="G12732" t="str">
            <v>510_Fringe Benefits</v>
          </cell>
          <cell r="H12732">
            <v>2015</v>
          </cell>
        </row>
        <row r="12733">
          <cell r="A12733" t="str">
            <v>UWWTW</v>
          </cell>
          <cell r="C12733">
            <v>102</v>
          </cell>
          <cell r="E12733">
            <v>-7720544.5</v>
          </cell>
          <cell r="F12733" t="str">
            <v>FIN_RPT</v>
          </cell>
          <cell r="G12733" t="str">
            <v>510_Fringe Benefits</v>
          </cell>
          <cell r="H12733">
            <v>2015</v>
          </cell>
        </row>
        <row r="12734">
          <cell r="A12734" t="str">
            <v>UWWTW</v>
          </cell>
          <cell r="C12734">
            <v>131</v>
          </cell>
          <cell r="E12734">
            <v>7720544.5</v>
          </cell>
          <cell r="F12734" t="str">
            <v>FIN_RPT</v>
          </cell>
          <cell r="G12734" t="str">
            <v>510_Fringe Benefits</v>
          </cell>
          <cell r="H12734">
            <v>2015</v>
          </cell>
        </row>
        <row r="12735">
          <cell r="A12735" t="str">
            <v>UWWTW</v>
          </cell>
          <cell r="C12735">
            <v>102</v>
          </cell>
          <cell r="E12735">
            <v>-290.29000000000002</v>
          </cell>
          <cell r="F12735" t="str">
            <v>FIN_RPT</v>
          </cell>
          <cell r="G12735" t="str">
            <v>510_Fringe Benefits</v>
          </cell>
          <cell r="H12735">
            <v>2015</v>
          </cell>
        </row>
        <row r="12736">
          <cell r="A12736" t="str">
            <v>UWWTW</v>
          </cell>
          <cell r="C12736">
            <v>131</v>
          </cell>
          <cell r="E12736">
            <v>290.29000000000002</v>
          </cell>
          <cell r="F12736" t="str">
            <v>FIN_RPT</v>
          </cell>
          <cell r="G12736" t="str">
            <v>510_Fringe Benefits</v>
          </cell>
          <cell r="H12736">
            <v>2015</v>
          </cell>
        </row>
        <row r="12737">
          <cell r="A12737" t="str">
            <v>UWWTW</v>
          </cell>
          <cell r="C12737">
            <v>102</v>
          </cell>
          <cell r="E12737">
            <v>-34260.21</v>
          </cell>
          <cell r="F12737" t="str">
            <v>FIN_RPT</v>
          </cell>
          <cell r="G12737" t="str">
            <v>510_Fringe Benefits</v>
          </cell>
          <cell r="H12737">
            <v>2015</v>
          </cell>
        </row>
        <row r="12738">
          <cell r="A12738" t="str">
            <v>UWWTW</v>
          </cell>
          <cell r="C12738">
            <v>131</v>
          </cell>
          <cell r="E12738">
            <v>34260.21</v>
          </cell>
          <cell r="F12738" t="str">
            <v>FIN_RPT</v>
          </cell>
          <cell r="G12738" t="str">
            <v>510_Fringe Benefits</v>
          </cell>
          <cell r="H12738">
            <v>2015</v>
          </cell>
        </row>
        <row r="12739">
          <cell r="A12739" t="str">
            <v>UWWTW</v>
          </cell>
          <cell r="C12739">
            <v>102</v>
          </cell>
          <cell r="E12739">
            <v>-1035321.61</v>
          </cell>
          <cell r="F12739" t="str">
            <v>FIN_RPT</v>
          </cell>
          <cell r="G12739" t="str">
            <v>510_Fringe Benefits</v>
          </cell>
          <cell r="H12739">
            <v>2015</v>
          </cell>
        </row>
        <row r="12740">
          <cell r="A12740" t="str">
            <v>UWWTW</v>
          </cell>
          <cell r="C12740">
            <v>104</v>
          </cell>
          <cell r="E12740">
            <v>-1756.02</v>
          </cell>
          <cell r="F12740" t="str">
            <v>FIN_RPT</v>
          </cell>
          <cell r="G12740" t="str">
            <v>510_Fringe Benefits</v>
          </cell>
          <cell r="H12740">
            <v>2015</v>
          </cell>
        </row>
        <row r="12741">
          <cell r="A12741" t="str">
            <v>UWWTW</v>
          </cell>
          <cell r="C12741">
            <v>128</v>
          </cell>
          <cell r="E12741">
            <v>-123656.96000000001</v>
          </cell>
          <cell r="F12741" t="str">
            <v>FIN_RPT</v>
          </cell>
          <cell r="G12741" t="str">
            <v>510_Fringe Benefits</v>
          </cell>
          <cell r="H12741">
            <v>2015</v>
          </cell>
        </row>
        <row r="12742">
          <cell r="A12742" t="str">
            <v>UWWTW</v>
          </cell>
          <cell r="C12742">
            <v>131</v>
          </cell>
          <cell r="E12742">
            <v>634605.81000000006</v>
          </cell>
          <cell r="F12742" t="str">
            <v>FIN_RPT</v>
          </cell>
          <cell r="G12742" t="str">
            <v>510_Fringe Benefits</v>
          </cell>
          <cell r="H12742">
            <v>2015</v>
          </cell>
        </row>
        <row r="12743">
          <cell r="A12743" t="str">
            <v>UWWTW</v>
          </cell>
          <cell r="C12743">
            <v>132</v>
          </cell>
          <cell r="E12743">
            <v>-3.11</v>
          </cell>
          <cell r="F12743" t="str">
            <v>FIN_RPT</v>
          </cell>
          <cell r="G12743" t="str">
            <v>510_Fringe Benefits</v>
          </cell>
          <cell r="H12743">
            <v>2015</v>
          </cell>
        </row>
        <row r="12744">
          <cell r="A12744" t="str">
            <v>UWWTW</v>
          </cell>
          <cell r="C12744">
            <v>136</v>
          </cell>
          <cell r="E12744">
            <v>-1625.27</v>
          </cell>
          <cell r="F12744" t="str">
            <v>FIN_RPT</v>
          </cell>
          <cell r="G12744" t="str">
            <v>510_Fringe Benefits</v>
          </cell>
          <cell r="H12744">
            <v>2015</v>
          </cell>
        </row>
        <row r="12745">
          <cell r="A12745" t="str">
            <v>UWWTW</v>
          </cell>
          <cell r="C12745">
            <v>144</v>
          </cell>
          <cell r="E12745">
            <v>-2038.64</v>
          </cell>
          <cell r="F12745" t="str">
            <v>FIN_RPT</v>
          </cell>
          <cell r="G12745" t="str">
            <v>510_Fringe Benefits</v>
          </cell>
          <cell r="H12745">
            <v>2015</v>
          </cell>
        </row>
        <row r="12746">
          <cell r="A12746" t="str">
            <v>UWWTW</v>
          </cell>
          <cell r="C12746">
            <v>150</v>
          </cell>
          <cell r="E12746">
            <v>-567.47</v>
          </cell>
          <cell r="F12746" t="str">
            <v>FIN_RPT</v>
          </cell>
          <cell r="G12746" t="str">
            <v>510_Fringe Benefits</v>
          </cell>
          <cell r="H12746">
            <v>2015</v>
          </cell>
        </row>
        <row r="12747">
          <cell r="A12747" t="str">
            <v>UWWTW</v>
          </cell>
          <cell r="C12747">
            <v>189</v>
          </cell>
          <cell r="E12747">
            <v>-2150.58</v>
          </cell>
          <cell r="F12747" t="str">
            <v>FIN_RPT</v>
          </cell>
          <cell r="G12747" t="str">
            <v>510_Fringe Benefits</v>
          </cell>
          <cell r="H12747">
            <v>2015</v>
          </cell>
        </row>
        <row r="12748">
          <cell r="A12748" t="str">
            <v>UWWTW</v>
          </cell>
          <cell r="C12748">
            <v>233</v>
          </cell>
          <cell r="E12748">
            <v>-1307.1600000000001</v>
          </cell>
          <cell r="F12748" t="str">
            <v>FIN_RPT</v>
          </cell>
          <cell r="G12748" t="str">
            <v>510_Fringe Benefits</v>
          </cell>
          <cell r="H12748">
            <v>2015</v>
          </cell>
        </row>
        <row r="12749">
          <cell r="A12749" t="str">
            <v>UWWTW</v>
          </cell>
          <cell r="C12749">
            <v>402</v>
          </cell>
          <cell r="E12749">
            <v>-2858.9</v>
          </cell>
          <cell r="F12749" t="str">
            <v>FIN_RPT</v>
          </cell>
          <cell r="G12749" t="str">
            <v>510_Fringe Benefits</v>
          </cell>
          <cell r="H12749">
            <v>2015</v>
          </cell>
        </row>
        <row r="12750">
          <cell r="A12750" t="str">
            <v>UWWTW</v>
          </cell>
          <cell r="C12750">
            <v>102</v>
          </cell>
          <cell r="E12750">
            <v>-13256.39</v>
          </cell>
          <cell r="F12750" t="str">
            <v>FIN_RPT</v>
          </cell>
          <cell r="G12750" t="str">
            <v>510_Fringe Benefits</v>
          </cell>
          <cell r="H12750">
            <v>2015</v>
          </cell>
        </row>
        <row r="12751">
          <cell r="A12751" t="str">
            <v>UWWTW</v>
          </cell>
          <cell r="C12751">
            <v>104</v>
          </cell>
          <cell r="E12751">
            <v>0.88</v>
          </cell>
          <cell r="F12751" t="str">
            <v>FIN_RPT</v>
          </cell>
          <cell r="G12751" t="str">
            <v>510_Fringe Benefits</v>
          </cell>
          <cell r="H12751">
            <v>2015</v>
          </cell>
        </row>
        <row r="12752">
          <cell r="A12752" t="str">
            <v>UWWTW</v>
          </cell>
          <cell r="C12752">
            <v>128</v>
          </cell>
          <cell r="E12752">
            <v>50.38</v>
          </cell>
          <cell r="F12752" t="str">
            <v>FIN_RPT</v>
          </cell>
          <cell r="G12752" t="str">
            <v>510_Fringe Benefits</v>
          </cell>
          <cell r="H12752">
            <v>2015</v>
          </cell>
        </row>
        <row r="12753">
          <cell r="A12753" t="str">
            <v>UWWTW</v>
          </cell>
          <cell r="C12753">
            <v>131</v>
          </cell>
          <cell r="E12753">
            <v>13432.09</v>
          </cell>
          <cell r="F12753" t="str">
            <v>FIN_RPT</v>
          </cell>
          <cell r="G12753" t="str">
            <v>510_Fringe Benefits</v>
          </cell>
          <cell r="H12753">
            <v>2015</v>
          </cell>
        </row>
        <row r="12754">
          <cell r="A12754" t="str">
            <v>UWWTW</v>
          </cell>
          <cell r="C12754">
            <v>136</v>
          </cell>
          <cell r="E12754">
            <v>0.65</v>
          </cell>
          <cell r="F12754" t="str">
            <v>FIN_RPT</v>
          </cell>
          <cell r="G12754" t="str">
            <v>510_Fringe Benefits</v>
          </cell>
          <cell r="H12754">
            <v>2015</v>
          </cell>
        </row>
        <row r="12755">
          <cell r="A12755" t="str">
            <v>UWWTW</v>
          </cell>
          <cell r="C12755">
            <v>144</v>
          </cell>
          <cell r="E12755">
            <v>3.33</v>
          </cell>
          <cell r="F12755" t="str">
            <v>FIN_RPT</v>
          </cell>
          <cell r="G12755" t="str">
            <v>510_Fringe Benefits</v>
          </cell>
          <cell r="H12755">
            <v>2015</v>
          </cell>
        </row>
        <row r="12756">
          <cell r="A12756" t="str">
            <v>UWWTW</v>
          </cell>
          <cell r="C12756">
            <v>150</v>
          </cell>
          <cell r="E12756">
            <v>0.51</v>
          </cell>
          <cell r="F12756" t="str">
            <v>FIN_RPT</v>
          </cell>
          <cell r="G12756" t="str">
            <v>510_Fringe Benefits</v>
          </cell>
          <cell r="H12756">
            <v>2015</v>
          </cell>
        </row>
        <row r="12757">
          <cell r="A12757" t="str">
            <v>UWWTW</v>
          </cell>
          <cell r="C12757">
            <v>189</v>
          </cell>
          <cell r="E12757">
            <v>0.12</v>
          </cell>
          <cell r="F12757" t="str">
            <v>FIN_RPT</v>
          </cell>
          <cell r="G12757" t="str">
            <v>510_Fringe Benefits</v>
          </cell>
          <cell r="H12757">
            <v>2015</v>
          </cell>
        </row>
        <row r="12758">
          <cell r="A12758" t="str">
            <v>UWWTW</v>
          </cell>
          <cell r="C12758">
            <v>233</v>
          </cell>
          <cell r="E12758">
            <v>2.36</v>
          </cell>
          <cell r="F12758" t="str">
            <v>FIN_RPT</v>
          </cell>
          <cell r="G12758" t="str">
            <v>510_Fringe Benefits</v>
          </cell>
          <cell r="H12758">
            <v>2015</v>
          </cell>
        </row>
        <row r="12759">
          <cell r="A12759" t="str">
            <v>UWWTW</v>
          </cell>
          <cell r="C12759">
            <v>402</v>
          </cell>
          <cell r="E12759">
            <v>2.6</v>
          </cell>
          <cell r="F12759" t="str">
            <v>FIN_RPT</v>
          </cell>
          <cell r="G12759" t="str">
            <v>510_Fringe Benefits</v>
          </cell>
          <cell r="H12759">
            <v>2015</v>
          </cell>
        </row>
        <row r="12760">
          <cell r="A12760" t="str">
            <v>UWWTW</v>
          </cell>
          <cell r="C12760">
            <v>102</v>
          </cell>
          <cell r="E12760">
            <v>-7190.21</v>
          </cell>
          <cell r="F12760" t="str">
            <v>FIN_RPT</v>
          </cell>
          <cell r="G12760" t="str">
            <v>510_Fringe Benefits</v>
          </cell>
          <cell r="H12760">
            <v>2015</v>
          </cell>
        </row>
        <row r="12761">
          <cell r="A12761" t="str">
            <v>UWWTW</v>
          </cell>
          <cell r="C12761">
            <v>131</v>
          </cell>
          <cell r="E12761">
            <v>7190.21</v>
          </cell>
          <cell r="F12761" t="str">
            <v>FIN_RPT</v>
          </cell>
          <cell r="G12761" t="str">
            <v>510_Fringe Benefits</v>
          </cell>
          <cell r="H12761">
            <v>2015</v>
          </cell>
        </row>
        <row r="12762">
          <cell r="A12762" t="str">
            <v>UWWTW</v>
          </cell>
          <cell r="C12762">
            <v>102</v>
          </cell>
          <cell r="E12762">
            <v>-4630.54</v>
          </cell>
          <cell r="F12762" t="str">
            <v>FIN_RPT</v>
          </cell>
          <cell r="G12762" t="str">
            <v>510_Fringe Benefits</v>
          </cell>
          <cell r="H12762">
            <v>2015</v>
          </cell>
        </row>
        <row r="12763">
          <cell r="A12763" t="str">
            <v>UWWTW</v>
          </cell>
          <cell r="C12763">
            <v>131</v>
          </cell>
          <cell r="E12763">
            <v>4674.54</v>
          </cell>
          <cell r="F12763" t="str">
            <v>FIN_RPT</v>
          </cell>
          <cell r="G12763" t="str">
            <v>510_Fringe Benefits</v>
          </cell>
          <cell r="H12763">
            <v>2015</v>
          </cell>
        </row>
        <row r="12764">
          <cell r="A12764" t="str">
            <v>UWWTW</v>
          </cell>
          <cell r="C12764">
            <v>102</v>
          </cell>
          <cell r="E12764">
            <v>-8625</v>
          </cell>
          <cell r="F12764" t="str">
            <v>FIN_RPT</v>
          </cell>
          <cell r="G12764" t="str">
            <v>510_Fringe Benefits</v>
          </cell>
          <cell r="H12764">
            <v>2015</v>
          </cell>
        </row>
        <row r="12765">
          <cell r="A12765" t="str">
            <v>UWWTW</v>
          </cell>
          <cell r="C12765">
            <v>131</v>
          </cell>
          <cell r="E12765">
            <v>8625</v>
          </cell>
          <cell r="F12765" t="str">
            <v>FIN_RPT</v>
          </cell>
          <cell r="G12765" t="str">
            <v>510_Fringe Benefits</v>
          </cell>
          <cell r="H12765">
            <v>2015</v>
          </cell>
        </row>
        <row r="12766">
          <cell r="A12766" t="str">
            <v>UWWTW</v>
          </cell>
          <cell r="C12766">
            <v>102</v>
          </cell>
          <cell r="E12766">
            <v>-6626.31</v>
          </cell>
          <cell r="F12766" t="str">
            <v>FIN_RPT</v>
          </cell>
          <cell r="G12766" t="str">
            <v>510_Fringe Benefits</v>
          </cell>
          <cell r="H12766">
            <v>2015</v>
          </cell>
        </row>
        <row r="12767">
          <cell r="A12767" t="str">
            <v>UWWTW</v>
          </cell>
          <cell r="C12767">
            <v>131</v>
          </cell>
          <cell r="E12767">
            <v>6626.31</v>
          </cell>
          <cell r="F12767" t="str">
            <v>FIN_RPT</v>
          </cell>
          <cell r="G12767" t="str">
            <v>510_Fringe Benefits</v>
          </cell>
          <cell r="H12767">
            <v>2015</v>
          </cell>
        </row>
        <row r="12768">
          <cell r="A12768" t="str">
            <v>UWWTW</v>
          </cell>
          <cell r="C12768">
            <v>102</v>
          </cell>
          <cell r="E12768">
            <v>-96.54</v>
          </cell>
          <cell r="F12768" t="str">
            <v>FIN_RPT</v>
          </cell>
          <cell r="G12768" t="str">
            <v>510_Fringe Benefits</v>
          </cell>
          <cell r="H12768">
            <v>2015</v>
          </cell>
        </row>
        <row r="12769">
          <cell r="A12769" t="str">
            <v>UWWTW</v>
          </cell>
          <cell r="C12769">
            <v>131</v>
          </cell>
          <cell r="E12769">
            <v>96.54</v>
          </cell>
          <cell r="F12769" t="str">
            <v>FIN_RPT</v>
          </cell>
          <cell r="G12769" t="str">
            <v>510_Fringe Benefits</v>
          </cell>
          <cell r="H12769">
            <v>2015</v>
          </cell>
        </row>
        <row r="12770">
          <cell r="A12770" t="str">
            <v>UWWTW</v>
          </cell>
          <cell r="C12770">
            <v>102</v>
          </cell>
          <cell r="E12770">
            <v>-116015.35</v>
          </cell>
          <cell r="F12770" t="str">
            <v>FIN_RPT</v>
          </cell>
          <cell r="G12770" t="str">
            <v>530_Supplies and Serv</v>
          </cell>
          <cell r="H12770">
            <v>2015</v>
          </cell>
        </row>
        <row r="12771">
          <cell r="A12771" t="str">
            <v>UWWTW</v>
          </cell>
          <cell r="C12771">
            <v>131</v>
          </cell>
          <cell r="E12771">
            <v>121872.91</v>
          </cell>
          <cell r="F12771" t="str">
            <v>FIN_RPT</v>
          </cell>
          <cell r="G12771" t="str">
            <v>530_Supplies and Serv</v>
          </cell>
          <cell r="H12771">
            <v>2015</v>
          </cell>
        </row>
        <row r="12772">
          <cell r="A12772" t="str">
            <v>UWWTW</v>
          </cell>
          <cell r="C12772">
            <v>402</v>
          </cell>
          <cell r="E12772">
            <v>-5857.56</v>
          </cell>
          <cell r="F12772" t="str">
            <v>FIN_RPT</v>
          </cell>
          <cell r="G12772" t="str">
            <v>530_Supplies and Serv</v>
          </cell>
          <cell r="H12772">
            <v>2015</v>
          </cell>
        </row>
        <row r="12773">
          <cell r="A12773" t="str">
            <v>UWWTW</v>
          </cell>
          <cell r="C12773">
            <v>102</v>
          </cell>
          <cell r="E12773">
            <v>-4162.01</v>
          </cell>
          <cell r="F12773" t="str">
            <v>FIN_RPT</v>
          </cell>
          <cell r="G12773" t="str">
            <v>530_Supplies and Serv</v>
          </cell>
          <cell r="H12773">
            <v>2015</v>
          </cell>
        </row>
        <row r="12774">
          <cell r="A12774" t="str">
            <v>UWWTW</v>
          </cell>
          <cell r="C12774">
            <v>131</v>
          </cell>
          <cell r="E12774">
            <v>4192.03</v>
          </cell>
          <cell r="F12774" t="str">
            <v>FIN_RPT</v>
          </cell>
          <cell r="G12774" t="str">
            <v>530_Supplies and Serv</v>
          </cell>
          <cell r="H12774">
            <v>2015</v>
          </cell>
        </row>
        <row r="12775">
          <cell r="A12775" t="str">
            <v>UWWTW</v>
          </cell>
          <cell r="C12775">
            <v>402</v>
          </cell>
          <cell r="E12775">
            <v>-30.02</v>
          </cell>
          <cell r="F12775" t="str">
            <v>FIN_RPT</v>
          </cell>
          <cell r="G12775" t="str">
            <v>530_Supplies and Serv</v>
          </cell>
          <cell r="H12775">
            <v>2015</v>
          </cell>
        </row>
        <row r="12776">
          <cell r="A12776" t="str">
            <v>UWWTW</v>
          </cell>
          <cell r="C12776">
            <v>102</v>
          </cell>
          <cell r="E12776">
            <v>-52576.34</v>
          </cell>
          <cell r="F12776" t="str">
            <v>FIN_RPT</v>
          </cell>
          <cell r="G12776" t="str">
            <v>530_Supplies and Serv</v>
          </cell>
          <cell r="H12776">
            <v>2015</v>
          </cell>
        </row>
        <row r="12777">
          <cell r="A12777" t="str">
            <v>UWWTW</v>
          </cell>
          <cell r="C12777">
            <v>131</v>
          </cell>
          <cell r="E12777">
            <v>52621.22</v>
          </cell>
          <cell r="F12777" t="str">
            <v>FIN_RPT</v>
          </cell>
          <cell r="G12777" t="str">
            <v>530_Supplies and Serv</v>
          </cell>
          <cell r="H12777">
            <v>2015</v>
          </cell>
        </row>
        <row r="12778">
          <cell r="A12778" t="str">
            <v>UWWTW</v>
          </cell>
          <cell r="C12778">
            <v>402</v>
          </cell>
          <cell r="E12778">
            <v>-44.88</v>
          </cell>
          <cell r="F12778" t="str">
            <v>FIN_RPT</v>
          </cell>
          <cell r="G12778" t="str">
            <v>530_Supplies and Serv</v>
          </cell>
          <cell r="H12778">
            <v>2015</v>
          </cell>
        </row>
        <row r="12779">
          <cell r="A12779" t="str">
            <v>UWWTW</v>
          </cell>
          <cell r="C12779">
            <v>102</v>
          </cell>
          <cell r="E12779">
            <v>-19087.5</v>
          </cell>
          <cell r="F12779" t="str">
            <v>FIN_RPT</v>
          </cell>
          <cell r="G12779" t="str">
            <v>530_Supplies and Serv</v>
          </cell>
          <cell r="H12779">
            <v>2015</v>
          </cell>
        </row>
        <row r="12780">
          <cell r="A12780" t="str">
            <v>UWWTW</v>
          </cell>
          <cell r="C12780">
            <v>131</v>
          </cell>
          <cell r="E12780">
            <v>19087.5</v>
          </cell>
          <cell r="F12780" t="str">
            <v>FIN_RPT</v>
          </cell>
          <cell r="G12780" t="str">
            <v>530_Supplies and Serv</v>
          </cell>
          <cell r="H12780">
            <v>2015</v>
          </cell>
        </row>
        <row r="12781">
          <cell r="A12781" t="str">
            <v>UWWTW</v>
          </cell>
          <cell r="C12781">
            <v>102</v>
          </cell>
          <cell r="E12781">
            <v>-70</v>
          </cell>
          <cell r="F12781" t="str">
            <v>FIN_RPT</v>
          </cell>
          <cell r="G12781" t="str">
            <v>530_Supplies and Serv</v>
          </cell>
          <cell r="H12781">
            <v>2015</v>
          </cell>
        </row>
        <row r="12782">
          <cell r="A12782" t="str">
            <v>UWWTW</v>
          </cell>
          <cell r="C12782">
            <v>131</v>
          </cell>
          <cell r="E12782">
            <v>70</v>
          </cell>
          <cell r="F12782" t="str">
            <v>FIN_RPT</v>
          </cell>
          <cell r="G12782" t="str">
            <v>530_Supplies and Serv</v>
          </cell>
          <cell r="H12782">
            <v>2015</v>
          </cell>
        </row>
        <row r="12783">
          <cell r="A12783" t="str">
            <v>UWWTW</v>
          </cell>
          <cell r="C12783">
            <v>102</v>
          </cell>
          <cell r="E12783">
            <v>-33141.26</v>
          </cell>
          <cell r="F12783" t="str">
            <v>FIN_RPT</v>
          </cell>
          <cell r="G12783" t="str">
            <v>530_Supplies and Serv</v>
          </cell>
          <cell r="H12783">
            <v>2015</v>
          </cell>
        </row>
        <row r="12784">
          <cell r="A12784" t="str">
            <v>UWWTW</v>
          </cell>
          <cell r="C12784">
            <v>131</v>
          </cell>
          <cell r="E12784">
            <v>33141.26</v>
          </cell>
          <cell r="F12784" t="str">
            <v>FIN_RPT</v>
          </cell>
          <cell r="G12784" t="str">
            <v>530_Supplies and Serv</v>
          </cell>
          <cell r="H12784">
            <v>2015</v>
          </cell>
        </row>
        <row r="12785">
          <cell r="A12785" t="str">
            <v>UWWTW</v>
          </cell>
          <cell r="C12785">
            <v>102</v>
          </cell>
          <cell r="E12785">
            <v>-73679.429999999993</v>
          </cell>
          <cell r="F12785" t="str">
            <v>FIN_RPT</v>
          </cell>
          <cell r="G12785" t="str">
            <v>530_Supplies and Serv</v>
          </cell>
          <cell r="H12785">
            <v>2015</v>
          </cell>
        </row>
        <row r="12786">
          <cell r="A12786" t="str">
            <v>UWWTW</v>
          </cell>
          <cell r="C12786">
            <v>131</v>
          </cell>
          <cell r="E12786">
            <v>73679.429999999993</v>
          </cell>
          <cell r="F12786" t="str">
            <v>FIN_RPT</v>
          </cell>
          <cell r="G12786" t="str">
            <v>530_Supplies and Serv</v>
          </cell>
          <cell r="H12786">
            <v>2015</v>
          </cell>
        </row>
        <row r="12787">
          <cell r="A12787" t="str">
            <v>UWWTW</v>
          </cell>
          <cell r="C12787">
            <v>102</v>
          </cell>
          <cell r="E12787">
            <v>-390830.5</v>
          </cell>
          <cell r="F12787" t="str">
            <v>FIN_RPT</v>
          </cell>
          <cell r="G12787" t="str">
            <v>530_Supplies and Serv</v>
          </cell>
          <cell r="H12787">
            <v>2015</v>
          </cell>
        </row>
        <row r="12788">
          <cell r="A12788" t="str">
            <v>UWWTW</v>
          </cell>
          <cell r="C12788">
            <v>131</v>
          </cell>
          <cell r="E12788">
            <v>391300.89</v>
          </cell>
          <cell r="F12788" t="str">
            <v>FIN_RPT</v>
          </cell>
          <cell r="G12788" t="str">
            <v>530_Supplies and Serv</v>
          </cell>
          <cell r="H12788">
            <v>2015</v>
          </cell>
        </row>
        <row r="12789">
          <cell r="A12789" t="str">
            <v>UWWTW</v>
          </cell>
          <cell r="C12789">
            <v>402</v>
          </cell>
          <cell r="E12789">
            <v>-470.39</v>
          </cell>
          <cell r="F12789" t="str">
            <v>FIN_RPT</v>
          </cell>
          <cell r="G12789" t="str">
            <v>530_Supplies and Serv</v>
          </cell>
          <cell r="H12789">
            <v>2015</v>
          </cell>
        </row>
        <row r="12790">
          <cell r="A12790" t="str">
            <v>UWWTW</v>
          </cell>
          <cell r="C12790">
            <v>102</v>
          </cell>
          <cell r="E12790">
            <v>-19076</v>
          </cell>
          <cell r="F12790" t="str">
            <v>FIN_RPT</v>
          </cell>
          <cell r="G12790" t="str">
            <v>530_Supplies and Serv</v>
          </cell>
          <cell r="H12790">
            <v>2015</v>
          </cell>
        </row>
        <row r="12791">
          <cell r="A12791" t="str">
            <v>UWWTW</v>
          </cell>
          <cell r="C12791">
            <v>131</v>
          </cell>
          <cell r="E12791">
            <v>20295</v>
          </cell>
          <cell r="F12791" t="str">
            <v>FIN_RPT</v>
          </cell>
          <cell r="G12791" t="str">
            <v>530_Supplies and Serv</v>
          </cell>
          <cell r="H12791">
            <v>2015</v>
          </cell>
        </row>
        <row r="12792">
          <cell r="A12792" t="str">
            <v>UWWTW</v>
          </cell>
          <cell r="C12792">
            <v>402</v>
          </cell>
          <cell r="E12792">
            <v>-1219</v>
          </cell>
          <cell r="F12792" t="str">
            <v>FIN_RPT</v>
          </cell>
          <cell r="G12792" t="str">
            <v>530_Supplies and Serv</v>
          </cell>
          <cell r="H12792">
            <v>2015</v>
          </cell>
        </row>
        <row r="12793">
          <cell r="A12793" t="str">
            <v>UWWTW</v>
          </cell>
          <cell r="C12793">
            <v>102</v>
          </cell>
          <cell r="E12793">
            <v>-11865.19</v>
          </cell>
          <cell r="F12793" t="str">
            <v>FIN_RPT</v>
          </cell>
          <cell r="G12793" t="str">
            <v>530_Supplies and Serv</v>
          </cell>
          <cell r="H12793">
            <v>2015</v>
          </cell>
        </row>
        <row r="12794">
          <cell r="A12794" t="str">
            <v>UWWTW</v>
          </cell>
          <cell r="C12794">
            <v>131</v>
          </cell>
          <cell r="E12794">
            <v>11865.19</v>
          </cell>
          <cell r="F12794" t="str">
            <v>FIN_RPT</v>
          </cell>
          <cell r="G12794" t="str">
            <v>530_Supplies and Serv</v>
          </cell>
          <cell r="H12794">
            <v>2015</v>
          </cell>
        </row>
        <row r="12795">
          <cell r="A12795" t="str">
            <v>UWWTW</v>
          </cell>
          <cell r="C12795">
            <v>102</v>
          </cell>
          <cell r="E12795">
            <v>-50881.09</v>
          </cell>
          <cell r="F12795" t="str">
            <v>FIN_RPT</v>
          </cell>
          <cell r="G12795" t="str">
            <v>530_Supplies and Serv</v>
          </cell>
          <cell r="H12795">
            <v>2015</v>
          </cell>
        </row>
        <row r="12796">
          <cell r="A12796" t="str">
            <v>UWWTW</v>
          </cell>
          <cell r="C12796">
            <v>131</v>
          </cell>
          <cell r="E12796">
            <v>50881.09</v>
          </cell>
          <cell r="F12796" t="str">
            <v>FIN_RPT</v>
          </cell>
          <cell r="G12796" t="str">
            <v>530_Supplies and Serv</v>
          </cell>
          <cell r="H12796">
            <v>2015</v>
          </cell>
        </row>
        <row r="12797">
          <cell r="A12797" t="str">
            <v>UWWTW</v>
          </cell>
          <cell r="C12797">
            <v>102</v>
          </cell>
          <cell r="E12797">
            <v>-18259.34</v>
          </cell>
          <cell r="F12797" t="str">
            <v>FIN_RPT</v>
          </cell>
          <cell r="G12797" t="str">
            <v>530_Supplies and Serv</v>
          </cell>
          <cell r="H12797">
            <v>2015</v>
          </cell>
        </row>
        <row r="12798">
          <cell r="A12798" t="str">
            <v>UWWTW</v>
          </cell>
          <cell r="C12798">
            <v>131</v>
          </cell>
          <cell r="E12798">
            <v>18259.34</v>
          </cell>
          <cell r="F12798" t="str">
            <v>FIN_RPT</v>
          </cell>
          <cell r="G12798" t="str">
            <v>530_Supplies and Serv</v>
          </cell>
          <cell r="H12798">
            <v>2015</v>
          </cell>
        </row>
        <row r="12799">
          <cell r="A12799" t="str">
            <v>UWWTW</v>
          </cell>
          <cell r="C12799">
            <v>102</v>
          </cell>
          <cell r="E12799">
            <v>-38830.71</v>
          </cell>
          <cell r="F12799" t="str">
            <v>FIN_RPT</v>
          </cell>
          <cell r="G12799" t="str">
            <v>530_Supplies and Serv</v>
          </cell>
          <cell r="H12799">
            <v>2015</v>
          </cell>
        </row>
        <row r="12800">
          <cell r="A12800" t="str">
            <v>UWWTW</v>
          </cell>
          <cell r="C12800">
            <v>131</v>
          </cell>
          <cell r="E12800">
            <v>80665.710000000006</v>
          </cell>
          <cell r="F12800" t="str">
            <v>FIN_RPT</v>
          </cell>
          <cell r="G12800" t="str">
            <v>530_Supplies and Serv</v>
          </cell>
          <cell r="H12800">
            <v>2015</v>
          </cell>
        </row>
        <row r="12801">
          <cell r="A12801" t="str">
            <v>UWWTW</v>
          </cell>
          <cell r="C12801">
            <v>402</v>
          </cell>
          <cell r="E12801">
            <v>-2020</v>
          </cell>
          <cell r="F12801" t="str">
            <v>FIN_RPT</v>
          </cell>
          <cell r="G12801" t="str">
            <v>530_Supplies and Serv</v>
          </cell>
          <cell r="H12801">
            <v>2015</v>
          </cell>
        </row>
        <row r="12802">
          <cell r="A12802" t="str">
            <v>UWWTW</v>
          </cell>
          <cell r="C12802">
            <v>102</v>
          </cell>
          <cell r="E12802">
            <v>-64472.82</v>
          </cell>
          <cell r="F12802" t="str">
            <v>FIN_RPT</v>
          </cell>
          <cell r="G12802" t="str">
            <v>530_Supplies and Serv</v>
          </cell>
          <cell r="H12802">
            <v>2015</v>
          </cell>
        </row>
        <row r="12803">
          <cell r="A12803" t="str">
            <v>UWWTW</v>
          </cell>
          <cell r="C12803">
            <v>131</v>
          </cell>
          <cell r="E12803">
            <v>81582.509999999995</v>
          </cell>
          <cell r="F12803" t="str">
            <v>FIN_RPT</v>
          </cell>
          <cell r="G12803" t="str">
            <v>530_Supplies and Serv</v>
          </cell>
          <cell r="H12803">
            <v>2015</v>
          </cell>
        </row>
        <row r="12804">
          <cell r="A12804" t="str">
            <v>UWWTW</v>
          </cell>
          <cell r="C12804">
            <v>402</v>
          </cell>
          <cell r="E12804">
            <v>-17109.689999999999</v>
          </cell>
          <cell r="F12804" t="str">
            <v>FIN_RPT</v>
          </cell>
          <cell r="G12804" t="str">
            <v>530_Supplies and Serv</v>
          </cell>
          <cell r="H12804">
            <v>2015</v>
          </cell>
        </row>
        <row r="12805">
          <cell r="A12805" t="str">
            <v>UWWTW</v>
          </cell>
          <cell r="C12805">
            <v>102</v>
          </cell>
          <cell r="E12805">
            <v>-417.45</v>
          </cell>
          <cell r="F12805" t="str">
            <v>FIN_RPT</v>
          </cell>
          <cell r="G12805" t="str">
            <v>530_Supplies and Serv</v>
          </cell>
          <cell r="H12805">
            <v>2015</v>
          </cell>
        </row>
        <row r="12806">
          <cell r="A12806" t="str">
            <v>UWWTW</v>
          </cell>
          <cell r="C12806">
            <v>131</v>
          </cell>
          <cell r="E12806">
            <v>417.45</v>
          </cell>
          <cell r="F12806" t="str">
            <v>FIN_RPT</v>
          </cell>
          <cell r="G12806" t="str">
            <v>530_Supplies and Serv</v>
          </cell>
          <cell r="H12806">
            <v>2015</v>
          </cell>
        </row>
        <row r="12807">
          <cell r="A12807" t="str">
            <v>UWWTW</v>
          </cell>
          <cell r="C12807">
            <v>102</v>
          </cell>
          <cell r="E12807">
            <v>-70727.09</v>
          </cell>
          <cell r="F12807" t="str">
            <v>FIN_RPT</v>
          </cell>
          <cell r="G12807" t="str">
            <v>530_Supplies and Serv</v>
          </cell>
          <cell r="H12807">
            <v>2015</v>
          </cell>
        </row>
        <row r="12808">
          <cell r="A12808" t="str">
            <v>UWWTW</v>
          </cell>
          <cell r="C12808">
            <v>131</v>
          </cell>
          <cell r="E12808">
            <v>70727.09</v>
          </cell>
          <cell r="F12808" t="str">
            <v>FIN_RPT</v>
          </cell>
          <cell r="G12808" t="str">
            <v>530_Supplies and Serv</v>
          </cell>
          <cell r="H12808">
            <v>2015</v>
          </cell>
        </row>
        <row r="12809">
          <cell r="A12809" t="str">
            <v>UWWTW</v>
          </cell>
          <cell r="C12809">
            <v>102</v>
          </cell>
          <cell r="E12809">
            <v>-305631.99</v>
          </cell>
          <cell r="F12809" t="str">
            <v>FIN_RPT</v>
          </cell>
          <cell r="G12809" t="str">
            <v>530_Supplies and Serv</v>
          </cell>
          <cell r="H12809">
            <v>2015</v>
          </cell>
        </row>
        <row r="12810">
          <cell r="A12810" t="str">
            <v>UWWTW</v>
          </cell>
          <cell r="C12810">
            <v>131</v>
          </cell>
          <cell r="E12810">
            <v>319461.07</v>
          </cell>
          <cell r="F12810" t="str">
            <v>FIN_RPT</v>
          </cell>
          <cell r="G12810" t="str">
            <v>530_Supplies and Serv</v>
          </cell>
          <cell r="H12810">
            <v>2015</v>
          </cell>
        </row>
        <row r="12811">
          <cell r="A12811" t="str">
            <v>UWWTW</v>
          </cell>
          <cell r="C12811">
            <v>136</v>
          </cell>
          <cell r="E12811">
            <v>-221</v>
          </cell>
          <cell r="F12811" t="str">
            <v>FIN_RPT</v>
          </cell>
          <cell r="G12811" t="str">
            <v>530_Supplies and Serv</v>
          </cell>
          <cell r="H12811">
            <v>2015</v>
          </cell>
        </row>
        <row r="12812">
          <cell r="A12812" t="str">
            <v>UWWTW</v>
          </cell>
          <cell r="C12812">
            <v>402</v>
          </cell>
          <cell r="E12812">
            <v>-13829.08</v>
          </cell>
          <cell r="F12812" t="str">
            <v>FIN_RPT</v>
          </cell>
          <cell r="G12812" t="str">
            <v>530_Supplies and Serv</v>
          </cell>
          <cell r="H12812">
            <v>2015</v>
          </cell>
        </row>
        <row r="12813">
          <cell r="A12813" t="str">
            <v>UWWTW</v>
          </cell>
          <cell r="C12813">
            <v>102</v>
          </cell>
          <cell r="E12813">
            <v>-26690.42</v>
          </cell>
          <cell r="F12813" t="str">
            <v>FIN_RPT</v>
          </cell>
          <cell r="G12813" t="str">
            <v>530_Supplies and Serv</v>
          </cell>
          <cell r="H12813">
            <v>2015</v>
          </cell>
        </row>
        <row r="12814">
          <cell r="A12814" t="str">
            <v>UWWTW</v>
          </cell>
          <cell r="C12814">
            <v>131</v>
          </cell>
          <cell r="E12814">
            <v>26690.42</v>
          </cell>
          <cell r="F12814" t="str">
            <v>FIN_RPT</v>
          </cell>
          <cell r="G12814" t="str">
            <v>530_Supplies and Serv</v>
          </cell>
          <cell r="H12814">
            <v>2015</v>
          </cell>
        </row>
        <row r="12815">
          <cell r="A12815" t="str">
            <v>UWWTW</v>
          </cell>
          <cell r="C12815">
            <v>102</v>
          </cell>
          <cell r="E12815">
            <v>-76567.73</v>
          </cell>
          <cell r="F12815" t="str">
            <v>FIN_RPT</v>
          </cell>
          <cell r="G12815" t="str">
            <v>530_Supplies and Serv</v>
          </cell>
          <cell r="H12815">
            <v>2015</v>
          </cell>
        </row>
        <row r="12816">
          <cell r="A12816" t="str">
            <v>UWWTW</v>
          </cell>
          <cell r="C12816">
            <v>131</v>
          </cell>
          <cell r="E12816">
            <v>84210.63</v>
          </cell>
          <cell r="F12816" t="str">
            <v>FIN_RPT</v>
          </cell>
          <cell r="G12816" t="str">
            <v>530_Supplies and Serv</v>
          </cell>
          <cell r="H12816">
            <v>2015</v>
          </cell>
        </row>
        <row r="12817">
          <cell r="A12817" t="str">
            <v>UWWTW</v>
          </cell>
          <cell r="C12817">
            <v>402</v>
          </cell>
          <cell r="E12817">
            <v>-7642.9</v>
          </cell>
          <cell r="F12817" t="str">
            <v>FIN_RPT</v>
          </cell>
          <cell r="G12817" t="str">
            <v>530_Supplies and Serv</v>
          </cell>
          <cell r="H12817">
            <v>2015</v>
          </cell>
        </row>
        <row r="12818">
          <cell r="A12818" t="str">
            <v>UWWTW</v>
          </cell>
          <cell r="C12818">
            <v>102</v>
          </cell>
          <cell r="E12818">
            <v>-35286.269999999997</v>
          </cell>
          <cell r="F12818" t="str">
            <v>FIN_RPT</v>
          </cell>
          <cell r="G12818" t="str">
            <v>530_Supplies and Serv</v>
          </cell>
          <cell r="H12818">
            <v>2015</v>
          </cell>
        </row>
        <row r="12819">
          <cell r="A12819" t="str">
            <v>UWWTW</v>
          </cell>
          <cell r="C12819">
            <v>131</v>
          </cell>
          <cell r="E12819">
            <v>35336.269999999997</v>
          </cell>
          <cell r="F12819" t="str">
            <v>FIN_RPT</v>
          </cell>
          <cell r="G12819" t="str">
            <v>530_Supplies and Serv</v>
          </cell>
          <cell r="H12819">
            <v>2015</v>
          </cell>
        </row>
        <row r="12820">
          <cell r="A12820" t="str">
            <v>UWWTW</v>
          </cell>
          <cell r="C12820">
            <v>402</v>
          </cell>
          <cell r="E12820">
            <v>-50</v>
          </cell>
          <cell r="F12820" t="str">
            <v>FIN_RPT</v>
          </cell>
          <cell r="G12820" t="str">
            <v>530_Supplies and Serv</v>
          </cell>
          <cell r="H12820">
            <v>2015</v>
          </cell>
        </row>
        <row r="12821">
          <cell r="A12821" t="str">
            <v>UWWTW</v>
          </cell>
          <cell r="C12821">
            <v>102</v>
          </cell>
          <cell r="E12821">
            <v>-53592</v>
          </cell>
          <cell r="F12821" t="str">
            <v>FIN_RPT</v>
          </cell>
          <cell r="G12821" t="str">
            <v>530_Supplies and Serv</v>
          </cell>
          <cell r="H12821">
            <v>2015</v>
          </cell>
        </row>
        <row r="12822">
          <cell r="A12822" t="str">
            <v>UWWTW</v>
          </cell>
          <cell r="C12822">
            <v>131</v>
          </cell>
          <cell r="E12822">
            <v>55632</v>
          </cell>
          <cell r="F12822" t="str">
            <v>FIN_RPT</v>
          </cell>
          <cell r="G12822" t="str">
            <v>530_Supplies and Serv</v>
          </cell>
          <cell r="H12822">
            <v>2015</v>
          </cell>
        </row>
        <row r="12823">
          <cell r="A12823" t="str">
            <v>UWWTW</v>
          </cell>
          <cell r="C12823">
            <v>402</v>
          </cell>
          <cell r="E12823">
            <v>-2040</v>
          </cell>
          <cell r="F12823" t="str">
            <v>FIN_RPT</v>
          </cell>
          <cell r="G12823" t="str">
            <v>530_Supplies and Serv</v>
          </cell>
          <cell r="H12823">
            <v>2015</v>
          </cell>
        </row>
        <row r="12824">
          <cell r="A12824" t="str">
            <v>UWWTW</v>
          </cell>
          <cell r="C12824">
            <v>102</v>
          </cell>
          <cell r="E12824">
            <v>-1559.71</v>
          </cell>
          <cell r="F12824" t="str">
            <v>FIN_RPT</v>
          </cell>
          <cell r="G12824" t="str">
            <v>530_Supplies and Serv</v>
          </cell>
          <cell r="H12824">
            <v>2015</v>
          </cell>
        </row>
        <row r="12825">
          <cell r="A12825" t="str">
            <v>UWWTW</v>
          </cell>
          <cell r="C12825">
            <v>131</v>
          </cell>
          <cell r="E12825">
            <v>1559.71</v>
          </cell>
          <cell r="F12825" t="str">
            <v>FIN_RPT</v>
          </cell>
          <cell r="G12825" t="str">
            <v>530_Supplies and Serv</v>
          </cell>
          <cell r="H12825">
            <v>2015</v>
          </cell>
        </row>
        <row r="12826">
          <cell r="A12826" t="str">
            <v>UWWTW</v>
          </cell>
          <cell r="C12826">
            <v>102</v>
          </cell>
          <cell r="E12826">
            <v>-9855</v>
          </cell>
          <cell r="F12826" t="str">
            <v>FIN_RPT</v>
          </cell>
          <cell r="G12826" t="str">
            <v>530_Supplies and Serv</v>
          </cell>
          <cell r="H12826">
            <v>2015</v>
          </cell>
        </row>
        <row r="12827">
          <cell r="A12827" t="str">
            <v>UWWTW</v>
          </cell>
          <cell r="C12827">
            <v>131</v>
          </cell>
          <cell r="E12827">
            <v>10260</v>
          </cell>
          <cell r="F12827" t="str">
            <v>FIN_RPT</v>
          </cell>
          <cell r="G12827" t="str">
            <v>530_Supplies and Serv</v>
          </cell>
          <cell r="H12827">
            <v>2015</v>
          </cell>
        </row>
        <row r="12828">
          <cell r="A12828" t="str">
            <v>UWWTW</v>
          </cell>
          <cell r="C12828">
            <v>402</v>
          </cell>
          <cell r="E12828">
            <v>-405</v>
          </cell>
          <cell r="F12828" t="str">
            <v>FIN_RPT</v>
          </cell>
          <cell r="G12828" t="str">
            <v>530_Supplies and Serv</v>
          </cell>
          <cell r="H12828">
            <v>2015</v>
          </cell>
        </row>
        <row r="12829">
          <cell r="A12829" t="str">
            <v>UWWTW</v>
          </cell>
          <cell r="C12829">
            <v>102</v>
          </cell>
          <cell r="E12829">
            <v>-63.72</v>
          </cell>
          <cell r="F12829" t="str">
            <v>FIN_RPT</v>
          </cell>
          <cell r="G12829" t="str">
            <v>530_Supplies and Serv</v>
          </cell>
          <cell r="H12829">
            <v>2015</v>
          </cell>
        </row>
        <row r="12830">
          <cell r="A12830" t="str">
            <v>UWWTW</v>
          </cell>
          <cell r="C12830">
            <v>131</v>
          </cell>
          <cell r="E12830">
            <v>63.72</v>
          </cell>
          <cell r="F12830" t="str">
            <v>FIN_RPT</v>
          </cell>
          <cell r="G12830" t="str">
            <v>530_Supplies and Serv</v>
          </cell>
          <cell r="H12830">
            <v>2015</v>
          </cell>
        </row>
        <row r="12831">
          <cell r="A12831" t="str">
            <v>UWWTW</v>
          </cell>
          <cell r="C12831">
            <v>102</v>
          </cell>
          <cell r="E12831">
            <v>-10910.01</v>
          </cell>
          <cell r="F12831" t="str">
            <v>FIN_RPT</v>
          </cell>
          <cell r="G12831" t="str">
            <v>530_Supplies and Serv</v>
          </cell>
          <cell r="H12831">
            <v>2015</v>
          </cell>
        </row>
        <row r="12832">
          <cell r="A12832" t="str">
            <v>UWWTW</v>
          </cell>
          <cell r="C12832">
            <v>131</v>
          </cell>
          <cell r="E12832">
            <v>11446.73</v>
          </cell>
          <cell r="F12832" t="str">
            <v>FIN_RPT</v>
          </cell>
          <cell r="G12832" t="str">
            <v>530_Supplies and Serv</v>
          </cell>
          <cell r="H12832">
            <v>2015</v>
          </cell>
        </row>
        <row r="12833">
          <cell r="A12833" t="str">
            <v>UWWTW</v>
          </cell>
          <cell r="C12833">
            <v>402</v>
          </cell>
          <cell r="E12833">
            <v>-536.72</v>
          </cell>
          <cell r="F12833" t="str">
            <v>FIN_RPT</v>
          </cell>
          <cell r="G12833" t="str">
            <v>530_Supplies and Serv</v>
          </cell>
          <cell r="H12833">
            <v>2015</v>
          </cell>
        </row>
        <row r="12834">
          <cell r="A12834" t="str">
            <v>UWWTW</v>
          </cell>
          <cell r="C12834">
            <v>102</v>
          </cell>
          <cell r="E12834">
            <v>-139072.74</v>
          </cell>
          <cell r="F12834" t="str">
            <v>FIN_RPT</v>
          </cell>
          <cell r="G12834" t="str">
            <v>530_Supplies and Serv</v>
          </cell>
          <cell r="H12834">
            <v>2015</v>
          </cell>
        </row>
        <row r="12835">
          <cell r="A12835" t="str">
            <v>UWWTW</v>
          </cell>
          <cell r="C12835">
            <v>131</v>
          </cell>
          <cell r="E12835">
            <v>142957.09</v>
          </cell>
          <cell r="F12835" t="str">
            <v>FIN_RPT</v>
          </cell>
          <cell r="G12835" t="str">
            <v>530_Supplies and Serv</v>
          </cell>
          <cell r="H12835">
            <v>2015</v>
          </cell>
        </row>
        <row r="12836">
          <cell r="A12836" t="str">
            <v>UWWTW</v>
          </cell>
          <cell r="C12836">
            <v>402</v>
          </cell>
          <cell r="E12836">
            <v>-3884.35</v>
          </cell>
          <cell r="F12836" t="str">
            <v>FIN_RPT</v>
          </cell>
          <cell r="G12836" t="str">
            <v>530_Supplies and Serv</v>
          </cell>
          <cell r="H12836">
            <v>2015</v>
          </cell>
        </row>
        <row r="12837">
          <cell r="A12837" t="str">
            <v>UWWTW</v>
          </cell>
          <cell r="C12837">
            <v>102</v>
          </cell>
          <cell r="E12837">
            <v>-1140</v>
          </cell>
          <cell r="F12837" t="str">
            <v>FIN_RPT</v>
          </cell>
          <cell r="G12837" t="str">
            <v>530_Supplies and Serv</v>
          </cell>
          <cell r="H12837">
            <v>2015</v>
          </cell>
        </row>
        <row r="12838">
          <cell r="A12838" t="str">
            <v>UWWTW</v>
          </cell>
          <cell r="C12838">
            <v>131</v>
          </cell>
          <cell r="E12838">
            <v>1140</v>
          </cell>
          <cell r="F12838" t="str">
            <v>FIN_RPT</v>
          </cell>
          <cell r="G12838" t="str">
            <v>530_Supplies and Serv</v>
          </cell>
          <cell r="H12838">
            <v>2015</v>
          </cell>
        </row>
        <row r="12839">
          <cell r="A12839" t="str">
            <v>UWWTW</v>
          </cell>
          <cell r="C12839">
            <v>102</v>
          </cell>
          <cell r="E12839">
            <v>-2295</v>
          </cell>
          <cell r="F12839" t="str">
            <v>FIN_RPT</v>
          </cell>
          <cell r="G12839" t="str">
            <v>530_Supplies and Serv</v>
          </cell>
          <cell r="H12839">
            <v>2015</v>
          </cell>
        </row>
        <row r="12840">
          <cell r="A12840" t="str">
            <v>UWWTW</v>
          </cell>
          <cell r="C12840">
            <v>131</v>
          </cell>
          <cell r="E12840">
            <v>2295</v>
          </cell>
          <cell r="F12840" t="str">
            <v>FIN_RPT</v>
          </cell>
          <cell r="G12840" t="str">
            <v>530_Supplies and Serv</v>
          </cell>
          <cell r="H12840">
            <v>2015</v>
          </cell>
        </row>
        <row r="12841">
          <cell r="A12841" t="str">
            <v>UWWTW</v>
          </cell>
          <cell r="C12841">
            <v>102</v>
          </cell>
          <cell r="E12841">
            <v>-76743.75</v>
          </cell>
          <cell r="F12841" t="str">
            <v>FIN_RPT</v>
          </cell>
          <cell r="G12841" t="str">
            <v>530_Supplies and Serv</v>
          </cell>
          <cell r="H12841">
            <v>2015</v>
          </cell>
        </row>
        <row r="12842">
          <cell r="A12842" t="str">
            <v>UWWTW</v>
          </cell>
          <cell r="C12842">
            <v>131</v>
          </cell>
          <cell r="E12842">
            <v>76743.75</v>
          </cell>
          <cell r="F12842" t="str">
            <v>FIN_RPT</v>
          </cell>
          <cell r="G12842" t="str">
            <v>530_Supplies and Serv</v>
          </cell>
          <cell r="H12842">
            <v>2015</v>
          </cell>
        </row>
        <row r="12843">
          <cell r="A12843" t="str">
            <v>UWWTW</v>
          </cell>
          <cell r="C12843">
            <v>131</v>
          </cell>
          <cell r="E12843">
            <v>300</v>
          </cell>
          <cell r="F12843" t="str">
            <v>FIN_RPT</v>
          </cell>
          <cell r="G12843" t="str">
            <v>530_Supplies and Serv</v>
          </cell>
          <cell r="H12843">
            <v>2015</v>
          </cell>
        </row>
        <row r="12844">
          <cell r="A12844" t="str">
            <v>UWWTW</v>
          </cell>
          <cell r="C12844">
            <v>402</v>
          </cell>
          <cell r="E12844">
            <v>-300</v>
          </cell>
          <cell r="F12844" t="str">
            <v>FIN_RPT</v>
          </cell>
          <cell r="G12844" t="str">
            <v>530_Supplies and Serv</v>
          </cell>
          <cell r="H12844">
            <v>2015</v>
          </cell>
        </row>
        <row r="12845">
          <cell r="A12845" t="str">
            <v>UWWTW</v>
          </cell>
          <cell r="C12845">
            <v>102</v>
          </cell>
          <cell r="E12845">
            <v>-6501.9</v>
          </cell>
          <cell r="F12845" t="str">
            <v>FIN_RPT</v>
          </cell>
          <cell r="G12845" t="str">
            <v>530_Supplies and Serv</v>
          </cell>
          <cell r="H12845">
            <v>2015</v>
          </cell>
        </row>
        <row r="12846">
          <cell r="A12846" t="str">
            <v>UWWTW</v>
          </cell>
          <cell r="C12846">
            <v>131</v>
          </cell>
          <cell r="E12846">
            <v>6501.9</v>
          </cell>
          <cell r="F12846" t="str">
            <v>FIN_RPT</v>
          </cell>
          <cell r="G12846" t="str">
            <v>530_Supplies and Serv</v>
          </cell>
          <cell r="H12846">
            <v>2015</v>
          </cell>
        </row>
        <row r="12847">
          <cell r="A12847" t="str">
            <v>UWWTW</v>
          </cell>
          <cell r="C12847">
            <v>102</v>
          </cell>
          <cell r="E12847">
            <v>-6891.98</v>
          </cell>
          <cell r="F12847" t="str">
            <v>FIN_RPT</v>
          </cell>
          <cell r="G12847" t="str">
            <v>530_Supplies and Serv</v>
          </cell>
          <cell r="H12847">
            <v>2015</v>
          </cell>
        </row>
        <row r="12848">
          <cell r="A12848" t="str">
            <v>UWWTW</v>
          </cell>
          <cell r="C12848">
            <v>131</v>
          </cell>
          <cell r="E12848">
            <v>6891.98</v>
          </cell>
          <cell r="F12848" t="str">
            <v>FIN_RPT</v>
          </cell>
          <cell r="G12848" t="str">
            <v>530_Supplies and Serv</v>
          </cell>
          <cell r="H12848">
            <v>2015</v>
          </cell>
        </row>
        <row r="12849">
          <cell r="A12849" t="str">
            <v>UWWTW</v>
          </cell>
          <cell r="C12849">
            <v>102</v>
          </cell>
          <cell r="E12849">
            <v>-73495.94</v>
          </cell>
          <cell r="F12849" t="str">
            <v>FIN_RPT</v>
          </cell>
          <cell r="G12849" t="str">
            <v>530_Supplies and Serv</v>
          </cell>
          <cell r="H12849">
            <v>2015</v>
          </cell>
        </row>
        <row r="12850">
          <cell r="A12850" t="str">
            <v>UWWTW</v>
          </cell>
          <cell r="C12850">
            <v>131</v>
          </cell>
          <cell r="E12850">
            <v>73495.94</v>
          </cell>
          <cell r="F12850" t="str">
            <v>FIN_RPT</v>
          </cell>
          <cell r="G12850" t="str">
            <v>530_Supplies and Serv</v>
          </cell>
          <cell r="H12850">
            <v>2015</v>
          </cell>
        </row>
        <row r="12851">
          <cell r="A12851" t="str">
            <v>UWWTW</v>
          </cell>
          <cell r="C12851">
            <v>102</v>
          </cell>
          <cell r="E12851">
            <v>-1520738.56</v>
          </cell>
          <cell r="F12851" t="str">
            <v>FIN_RPT</v>
          </cell>
          <cell r="G12851" t="str">
            <v>530_Supplies and Serv</v>
          </cell>
          <cell r="H12851">
            <v>2015</v>
          </cell>
        </row>
        <row r="12852">
          <cell r="A12852" t="str">
            <v>UWWTW</v>
          </cell>
          <cell r="C12852">
            <v>128</v>
          </cell>
          <cell r="E12852">
            <v>111116.55</v>
          </cell>
          <cell r="F12852" t="str">
            <v>FIN_RPT</v>
          </cell>
          <cell r="G12852" t="str">
            <v>530_Supplies and Serv</v>
          </cell>
          <cell r="H12852">
            <v>2015</v>
          </cell>
        </row>
        <row r="12853">
          <cell r="A12853" t="str">
            <v>UWWTW</v>
          </cell>
          <cell r="C12853">
            <v>131</v>
          </cell>
          <cell r="E12853">
            <v>1456881.57</v>
          </cell>
          <cell r="F12853" t="str">
            <v>FIN_RPT</v>
          </cell>
          <cell r="G12853" t="str">
            <v>530_Supplies and Serv</v>
          </cell>
          <cell r="H12853">
            <v>2015</v>
          </cell>
        </row>
        <row r="12854">
          <cell r="A12854" t="str">
            <v>UWWTW</v>
          </cell>
          <cell r="C12854">
            <v>402</v>
          </cell>
          <cell r="E12854">
            <v>-1317.17</v>
          </cell>
          <cell r="F12854" t="str">
            <v>FIN_RPT</v>
          </cell>
          <cell r="G12854" t="str">
            <v>530_Supplies and Serv</v>
          </cell>
          <cell r="H12854">
            <v>2015</v>
          </cell>
        </row>
        <row r="12855">
          <cell r="A12855" t="str">
            <v>UWWTW</v>
          </cell>
          <cell r="C12855">
            <v>102</v>
          </cell>
          <cell r="E12855">
            <v>-62617.79</v>
          </cell>
          <cell r="F12855" t="str">
            <v>FIN_RPT</v>
          </cell>
          <cell r="G12855" t="str">
            <v>530_Supplies and Serv</v>
          </cell>
          <cell r="H12855">
            <v>2015</v>
          </cell>
        </row>
        <row r="12856">
          <cell r="A12856" t="str">
            <v>UWWTW</v>
          </cell>
          <cell r="C12856">
            <v>131</v>
          </cell>
          <cell r="E12856">
            <v>68732.539999999994</v>
          </cell>
          <cell r="F12856" t="str">
            <v>FIN_RPT</v>
          </cell>
          <cell r="G12856" t="str">
            <v>530_Supplies and Serv</v>
          </cell>
          <cell r="H12856">
            <v>2015</v>
          </cell>
        </row>
        <row r="12857">
          <cell r="A12857" t="str">
            <v>UWWTW</v>
          </cell>
          <cell r="C12857">
            <v>136</v>
          </cell>
          <cell r="E12857">
            <v>-2016</v>
          </cell>
          <cell r="F12857" t="str">
            <v>FIN_RPT</v>
          </cell>
          <cell r="G12857" t="str">
            <v>530_Supplies and Serv</v>
          </cell>
          <cell r="H12857">
            <v>2015</v>
          </cell>
        </row>
        <row r="12858">
          <cell r="A12858" t="str">
            <v>UWWTW</v>
          </cell>
          <cell r="C12858">
            <v>402</v>
          </cell>
          <cell r="E12858">
            <v>-366</v>
          </cell>
          <cell r="F12858" t="str">
            <v>FIN_RPT</v>
          </cell>
          <cell r="G12858" t="str">
            <v>530_Supplies and Serv</v>
          </cell>
          <cell r="H12858">
            <v>2015</v>
          </cell>
        </row>
        <row r="12859">
          <cell r="A12859" t="str">
            <v>UWWTW</v>
          </cell>
          <cell r="C12859">
            <v>102</v>
          </cell>
          <cell r="E12859">
            <v>-53366.96</v>
          </cell>
          <cell r="F12859" t="str">
            <v>FIN_RPT</v>
          </cell>
          <cell r="G12859" t="str">
            <v>530_Supplies and Serv</v>
          </cell>
          <cell r="H12859">
            <v>2015</v>
          </cell>
        </row>
        <row r="12860">
          <cell r="A12860" t="str">
            <v>UWWTW</v>
          </cell>
          <cell r="C12860">
            <v>131</v>
          </cell>
          <cell r="E12860">
            <v>53366.96</v>
          </cell>
          <cell r="F12860" t="str">
            <v>FIN_RPT</v>
          </cell>
          <cell r="G12860" t="str">
            <v>530_Supplies and Serv</v>
          </cell>
          <cell r="H12860">
            <v>2015</v>
          </cell>
        </row>
        <row r="12861">
          <cell r="A12861" t="str">
            <v>UWWTW</v>
          </cell>
          <cell r="C12861">
            <v>102</v>
          </cell>
          <cell r="E12861">
            <v>-242697.09</v>
          </cell>
          <cell r="F12861" t="str">
            <v>FIN_RPT</v>
          </cell>
          <cell r="G12861" t="str">
            <v>530_Supplies and Serv</v>
          </cell>
          <cell r="H12861">
            <v>2015</v>
          </cell>
        </row>
        <row r="12862">
          <cell r="A12862" t="str">
            <v>UWWTW</v>
          </cell>
          <cell r="C12862">
            <v>131</v>
          </cell>
          <cell r="E12862">
            <v>216386.79</v>
          </cell>
          <cell r="F12862" t="str">
            <v>FIN_RPT</v>
          </cell>
          <cell r="G12862" t="str">
            <v>530_Supplies and Serv</v>
          </cell>
          <cell r="H12862">
            <v>2015</v>
          </cell>
        </row>
        <row r="12863">
          <cell r="A12863" t="str">
            <v>UWWTW</v>
          </cell>
          <cell r="C12863">
            <v>402</v>
          </cell>
          <cell r="E12863">
            <v>11295.8</v>
          </cell>
          <cell r="F12863" t="str">
            <v>FIN_RPT</v>
          </cell>
          <cell r="G12863" t="str">
            <v>530_Supplies and Serv</v>
          </cell>
          <cell r="H12863">
            <v>2015</v>
          </cell>
        </row>
        <row r="12864">
          <cell r="A12864" t="str">
            <v>UWWTW</v>
          </cell>
          <cell r="C12864">
            <v>109</v>
          </cell>
          <cell r="E12864">
            <v>-2834371.77</v>
          </cell>
          <cell r="F12864" t="str">
            <v>FIN_RPT</v>
          </cell>
          <cell r="G12864" t="str">
            <v>530_Supplies and Serv</v>
          </cell>
          <cell r="H12864">
            <v>2015</v>
          </cell>
        </row>
        <row r="12865">
          <cell r="A12865" t="str">
            <v>UWWTW</v>
          </cell>
          <cell r="C12865">
            <v>131</v>
          </cell>
          <cell r="E12865">
            <v>2828062.69</v>
          </cell>
          <cell r="F12865" t="str">
            <v>FIN_RPT</v>
          </cell>
          <cell r="G12865" t="str">
            <v>530_Supplies and Serv</v>
          </cell>
          <cell r="H12865">
            <v>2015</v>
          </cell>
        </row>
        <row r="12866">
          <cell r="A12866" t="str">
            <v>UWWTW</v>
          </cell>
          <cell r="C12866">
            <v>109</v>
          </cell>
          <cell r="E12866">
            <v>-164475</v>
          </cell>
          <cell r="F12866" t="str">
            <v>FIN_RPT</v>
          </cell>
          <cell r="G12866" t="str">
            <v>530_Supplies and Serv</v>
          </cell>
          <cell r="H12866">
            <v>2015</v>
          </cell>
        </row>
        <row r="12867">
          <cell r="A12867" t="str">
            <v>UWWTW</v>
          </cell>
          <cell r="C12867">
            <v>131</v>
          </cell>
          <cell r="E12867">
            <v>164475</v>
          </cell>
          <cell r="F12867" t="str">
            <v>FIN_RPT</v>
          </cell>
          <cell r="G12867" t="str">
            <v>530_Supplies and Serv</v>
          </cell>
          <cell r="H12867">
            <v>2015</v>
          </cell>
        </row>
        <row r="12868">
          <cell r="A12868" t="str">
            <v>UWWTW</v>
          </cell>
          <cell r="C12868">
            <v>102</v>
          </cell>
          <cell r="E12868">
            <v>-613.41</v>
          </cell>
          <cell r="F12868" t="str">
            <v>FIN_RPT</v>
          </cell>
          <cell r="G12868" t="str">
            <v>530_Supplies and Serv</v>
          </cell>
          <cell r="H12868">
            <v>2015</v>
          </cell>
        </row>
        <row r="12869">
          <cell r="A12869" t="str">
            <v>UWWTW</v>
          </cell>
          <cell r="C12869">
            <v>109</v>
          </cell>
          <cell r="E12869">
            <v>-55962.83</v>
          </cell>
          <cell r="F12869" t="str">
            <v>FIN_RPT</v>
          </cell>
          <cell r="G12869" t="str">
            <v>530_Supplies and Serv</v>
          </cell>
          <cell r="H12869">
            <v>2015</v>
          </cell>
        </row>
        <row r="12870">
          <cell r="A12870" t="str">
            <v>UWWTW</v>
          </cell>
          <cell r="C12870">
            <v>131</v>
          </cell>
          <cell r="E12870">
            <v>56576.24</v>
          </cell>
          <cell r="F12870" t="str">
            <v>FIN_RPT</v>
          </cell>
          <cell r="G12870" t="str">
            <v>530_Supplies and Serv</v>
          </cell>
          <cell r="H12870">
            <v>2015</v>
          </cell>
        </row>
        <row r="12871">
          <cell r="A12871" t="str">
            <v>UWWTW</v>
          </cell>
          <cell r="C12871">
            <v>109</v>
          </cell>
          <cell r="E12871">
            <v>-596834.41</v>
          </cell>
          <cell r="F12871" t="str">
            <v>FIN_RPT</v>
          </cell>
          <cell r="G12871" t="str">
            <v>530_Supplies and Serv</v>
          </cell>
          <cell r="H12871">
            <v>2015</v>
          </cell>
        </row>
        <row r="12872">
          <cell r="A12872" t="str">
            <v>UWWTW</v>
          </cell>
          <cell r="C12872">
            <v>131</v>
          </cell>
          <cell r="E12872">
            <v>589288.19999999995</v>
          </cell>
          <cell r="F12872" t="str">
            <v>FIN_RPT</v>
          </cell>
          <cell r="G12872" t="str">
            <v>530_Supplies and Serv</v>
          </cell>
          <cell r="H12872">
            <v>2015</v>
          </cell>
        </row>
        <row r="12873">
          <cell r="A12873" t="str">
            <v>UWWTW</v>
          </cell>
          <cell r="C12873">
            <v>102</v>
          </cell>
          <cell r="E12873">
            <v>-16336.72</v>
          </cell>
          <cell r="F12873" t="str">
            <v>FIN_RPT</v>
          </cell>
          <cell r="G12873" t="str">
            <v>530_Supplies and Serv</v>
          </cell>
          <cell r="H12873">
            <v>2015</v>
          </cell>
        </row>
        <row r="12874">
          <cell r="A12874" t="str">
            <v>UWWTW</v>
          </cell>
          <cell r="C12874">
            <v>109</v>
          </cell>
          <cell r="E12874">
            <v>-277630.84000000003</v>
          </cell>
          <cell r="F12874" t="str">
            <v>FIN_RPT</v>
          </cell>
          <cell r="G12874" t="str">
            <v>530_Supplies and Serv</v>
          </cell>
          <cell r="H12874">
            <v>2015</v>
          </cell>
        </row>
        <row r="12875">
          <cell r="A12875" t="str">
            <v>UWWTW</v>
          </cell>
          <cell r="C12875">
            <v>128</v>
          </cell>
          <cell r="E12875">
            <v>-3137.83</v>
          </cell>
          <cell r="F12875" t="str">
            <v>FIN_RPT</v>
          </cell>
          <cell r="G12875" t="str">
            <v>530_Supplies and Serv</v>
          </cell>
          <cell r="H12875">
            <v>2015</v>
          </cell>
        </row>
        <row r="12876">
          <cell r="A12876" t="str">
            <v>UWWTW</v>
          </cell>
          <cell r="C12876">
            <v>131</v>
          </cell>
          <cell r="E12876">
            <v>283895.78999999998</v>
          </cell>
          <cell r="F12876" t="str">
            <v>FIN_RPT</v>
          </cell>
          <cell r="G12876" t="str">
            <v>530_Supplies and Serv</v>
          </cell>
          <cell r="H12876">
            <v>2015</v>
          </cell>
        </row>
        <row r="12877">
          <cell r="A12877" t="str">
            <v>UWWTW</v>
          </cell>
          <cell r="C12877">
            <v>109</v>
          </cell>
          <cell r="E12877">
            <v>386.06</v>
          </cell>
          <cell r="F12877" t="str">
            <v>FIN_RPT</v>
          </cell>
          <cell r="G12877" t="str">
            <v>530_Supplies and Serv</v>
          </cell>
          <cell r="H12877">
            <v>2015</v>
          </cell>
        </row>
        <row r="12878">
          <cell r="A12878" t="str">
            <v>UWWTW</v>
          </cell>
          <cell r="C12878">
            <v>109</v>
          </cell>
          <cell r="E12878">
            <v>-2890.38</v>
          </cell>
          <cell r="F12878" t="str">
            <v>FIN_RPT</v>
          </cell>
          <cell r="G12878" t="str">
            <v>530_Supplies and Serv</v>
          </cell>
          <cell r="H12878">
            <v>2015</v>
          </cell>
        </row>
        <row r="12879">
          <cell r="A12879" t="str">
            <v>UWWTW</v>
          </cell>
          <cell r="C12879">
            <v>131</v>
          </cell>
          <cell r="E12879">
            <v>2890.38</v>
          </cell>
          <cell r="F12879" t="str">
            <v>FIN_RPT</v>
          </cell>
          <cell r="G12879" t="str">
            <v>530_Supplies and Serv</v>
          </cell>
          <cell r="H12879">
            <v>2015</v>
          </cell>
        </row>
        <row r="12880">
          <cell r="A12880" t="str">
            <v>UWWTW</v>
          </cell>
          <cell r="C12880">
            <v>102</v>
          </cell>
          <cell r="E12880">
            <v>-938957.71</v>
          </cell>
          <cell r="F12880" t="str">
            <v>FIN_RPT</v>
          </cell>
          <cell r="G12880" t="str">
            <v>530_Supplies and Serv</v>
          </cell>
          <cell r="H12880">
            <v>2015</v>
          </cell>
        </row>
        <row r="12881">
          <cell r="A12881" t="str">
            <v>UWWTW</v>
          </cell>
          <cell r="C12881">
            <v>131</v>
          </cell>
          <cell r="E12881">
            <v>938957.71</v>
          </cell>
          <cell r="F12881" t="str">
            <v>FIN_RPT</v>
          </cell>
          <cell r="G12881" t="str">
            <v>530_Supplies and Serv</v>
          </cell>
          <cell r="H12881">
            <v>2015</v>
          </cell>
        </row>
        <row r="12882">
          <cell r="A12882" t="str">
            <v>UWWTW</v>
          </cell>
          <cell r="C12882">
            <v>102</v>
          </cell>
          <cell r="E12882">
            <v>-62699.31</v>
          </cell>
          <cell r="F12882" t="str">
            <v>FIN_RPT</v>
          </cell>
          <cell r="G12882" t="str">
            <v>530_Supplies and Serv</v>
          </cell>
          <cell r="H12882">
            <v>2015</v>
          </cell>
        </row>
        <row r="12883">
          <cell r="A12883" t="str">
            <v>UWWTW</v>
          </cell>
          <cell r="C12883">
            <v>131</v>
          </cell>
          <cell r="E12883">
            <v>62699.31</v>
          </cell>
          <cell r="F12883" t="str">
            <v>FIN_RPT</v>
          </cell>
          <cell r="G12883" t="str">
            <v>530_Supplies and Serv</v>
          </cell>
          <cell r="H12883">
            <v>2015</v>
          </cell>
        </row>
        <row r="12884">
          <cell r="A12884" t="str">
            <v>UWWTW</v>
          </cell>
          <cell r="C12884">
            <v>102</v>
          </cell>
          <cell r="E12884">
            <v>-611862.68999999994</v>
          </cell>
          <cell r="F12884" t="str">
            <v>FIN_RPT</v>
          </cell>
          <cell r="G12884" t="str">
            <v>530_Supplies and Serv</v>
          </cell>
          <cell r="H12884">
            <v>2015</v>
          </cell>
        </row>
        <row r="12885">
          <cell r="A12885" t="str">
            <v>UWWTW</v>
          </cell>
          <cell r="C12885">
            <v>131</v>
          </cell>
          <cell r="E12885">
            <v>621707.68999999994</v>
          </cell>
          <cell r="F12885" t="str">
            <v>FIN_RPT</v>
          </cell>
          <cell r="G12885" t="str">
            <v>530_Supplies and Serv</v>
          </cell>
          <cell r="H12885">
            <v>2015</v>
          </cell>
        </row>
        <row r="12886">
          <cell r="A12886" t="str">
            <v>UWWTW</v>
          </cell>
          <cell r="C12886">
            <v>402</v>
          </cell>
          <cell r="E12886">
            <v>-9845</v>
          </cell>
          <cell r="F12886" t="str">
            <v>FIN_RPT</v>
          </cell>
          <cell r="G12886" t="str">
            <v>530_Supplies and Serv</v>
          </cell>
          <cell r="H12886">
            <v>2015</v>
          </cell>
        </row>
        <row r="12887">
          <cell r="A12887" t="str">
            <v>UWWTW</v>
          </cell>
          <cell r="C12887">
            <v>102</v>
          </cell>
          <cell r="E12887">
            <v>-177197.71</v>
          </cell>
          <cell r="F12887" t="str">
            <v>FIN_RPT</v>
          </cell>
          <cell r="G12887" t="str">
            <v>530_Supplies and Serv</v>
          </cell>
          <cell r="H12887">
            <v>2015</v>
          </cell>
        </row>
        <row r="12888">
          <cell r="A12888" t="str">
            <v>UWWTW</v>
          </cell>
          <cell r="C12888">
            <v>128</v>
          </cell>
          <cell r="E12888">
            <v>-24000</v>
          </cell>
          <cell r="F12888" t="str">
            <v>FIN_RPT</v>
          </cell>
          <cell r="G12888" t="str">
            <v>530_Supplies and Serv</v>
          </cell>
          <cell r="H12888">
            <v>2015</v>
          </cell>
        </row>
        <row r="12889">
          <cell r="A12889" t="str">
            <v>UWWTW</v>
          </cell>
          <cell r="C12889">
            <v>131</v>
          </cell>
          <cell r="E12889">
            <v>177693.71</v>
          </cell>
          <cell r="F12889" t="str">
            <v>FIN_RPT</v>
          </cell>
          <cell r="G12889" t="str">
            <v>530_Supplies and Serv</v>
          </cell>
          <cell r="H12889">
            <v>2015</v>
          </cell>
        </row>
        <row r="12890">
          <cell r="A12890" t="str">
            <v>UWWTW</v>
          </cell>
          <cell r="C12890">
            <v>136</v>
          </cell>
          <cell r="E12890">
            <v>3.75</v>
          </cell>
          <cell r="F12890" t="str">
            <v>FIN_RPT</v>
          </cell>
          <cell r="G12890" t="str">
            <v>530_Supplies and Serv</v>
          </cell>
          <cell r="H12890">
            <v>2015</v>
          </cell>
        </row>
        <row r="12891">
          <cell r="A12891" t="str">
            <v>UWWTW</v>
          </cell>
          <cell r="C12891">
            <v>402</v>
          </cell>
          <cell r="E12891">
            <v>-496</v>
          </cell>
          <cell r="F12891" t="str">
            <v>FIN_RPT</v>
          </cell>
          <cell r="G12891" t="str">
            <v>530_Supplies and Serv</v>
          </cell>
          <cell r="H12891">
            <v>2015</v>
          </cell>
        </row>
        <row r="12892">
          <cell r="A12892" t="str">
            <v>UWWTW</v>
          </cell>
          <cell r="C12892">
            <v>102</v>
          </cell>
          <cell r="E12892">
            <v>-3150</v>
          </cell>
          <cell r="F12892" t="str">
            <v>FIN_RPT</v>
          </cell>
          <cell r="G12892" t="str">
            <v>530_Supplies and Serv</v>
          </cell>
          <cell r="H12892">
            <v>2015</v>
          </cell>
        </row>
        <row r="12893">
          <cell r="A12893" t="str">
            <v>UWWTW</v>
          </cell>
          <cell r="C12893">
            <v>131</v>
          </cell>
          <cell r="E12893">
            <v>3150</v>
          </cell>
          <cell r="F12893" t="str">
            <v>FIN_RPT</v>
          </cell>
          <cell r="G12893" t="str">
            <v>530_Supplies and Serv</v>
          </cell>
          <cell r="H12893">
            <v>2015</v>
          </cell>
        </row>
        <row r="12894">
          <cell r="A12894" t="str">
            <v>UWWTW</v>
          </cell>
          <cell r="C12894">
            <v>102</v>
          </cell>
          <cell r="E12894">
            <v>4</v>
          </cell>
          <cell r="F12894" t="str">
            <v>FIN_RPT</v>
          </cell>
          <cell r="G12894" t="str">
            <v>530_Supplies and Serv</v>
          </cell>
          <cell r="H12894">
            <v>2015</v>
          </cell>
        </row>
        <row r="12895">
          <cell r="A12895" t="str">
            <v>UWWTW</v>
          </cell>
          <cell r="C12895">
            <v>131</v>
          </cell>
          <cell r="E12895">
            <v>-4</v>
          </cell>
          <cell r="F12895" t="str">
            <v>FIN_RPT</v>
          </cell>
          <cell r="G12895" t="str">
            <v>530_Supplies and Serv</v>
          </cell>
          <cell r="H12895">
            <v>2015</v>
          </cell>
        </row>
        <row r="12896">
          <cell r="A12896" t="str">
            <v>UWWTW</v>
          </cell>
          <cell r="C12896">
            <v>102</v>
          </cell>
          <cell r="E12896">
            <v>-1502464.1</v>
          </cell>
          <cell r="F12896" t="str">
            <v>FIN_RPT</v>
          </cell>
          <cell r="G12896" t="str">
            <v>530_Supplies and Serv</v>
          </cell>
          <cell r="H12896">
            <v>2015</v>
          </cell>
        </row>
        <row r="12897">
          <cell r="A12897" t="str">
            <v>UWWTW</v>
          </cell>
          <cell r="C12897">
            <v>131</v>
          </cell>
          <cell r="E12897">
            <v>1514697.24</v>
          </cell>
          <cell r="F12897" t="str">
            <v>FIN_RPT</v>
          </cell>
          <cell r="G12897" t="str">
            <v>530_Supplies and Serv</v>
          </cell>
          <cell r="H12897">
            <v>2015</v>
          </cell>
        </row>
        <row r="12898">
          <cell r="A12898" t="str">
            <v>UWWTW</v>
          </cell>
          <cell r="C12898">
            <v>136</v>
          </cell>
          <cell r="E12898">
            <v>311.45</v>
          </cell>
          <cell r="F12898" t="str">
            <v>FIN_RPT</v>
          </cell>
          <cell r="G12898" t="str">
            <v>530_Supplies and Serv</v>
          </cell>
          <cell r="H12898">
            <v>2015</v>
          </cell>
        </row>
        <row r="12899">
          <cell r="A12899" t="str">
            <v>UWWTW</v>
          </cell>
          <cell r="C12899">
            <v>402</v>
          </cell>
          <cell r="E12899">
            <v>-12233.14</v>
          </cell>
          <cell r="F12899" t="str">
            <v>FIN_RPT</v>
          </cell>
          <cell r="G12899" t="str">
            <v>530_Supplies and Serv</v>
          </cell>
          <cell r="H12899">
            <v>2015</v>
          </cell>
        </row>
        <row r="12900">
          <cell r="A12900" t="str">
            <v>UWWTW</v>
          </cell>
          <cell r="C12900">
            <v>102</v>
          </cell>
          <cell r="E12900">
            <v>-57557.32</v>
          </cell>
          <cell r="F12900" t="str">
            <v>FIN_RPT</v>
          </cell>
          <cell r="G12900" t="str">
            <v>530_Supplies and Serv</v>
          </cell>
          <cell r="H12900">
            <v>2015</v>
          </cell>
        </row>
        <row r="12901">
          <cell r="A12901" t="str">
            <v>UWWTW</v>
          </cell>
          <cell r="C12901">
            <v>131</v>
          </cell>
          <cell r="E12901">
            <v>59280.28</v>
          </cell>
          <cell r="F12901" t="str">
            <v>FIN_RPT</v>
          </cell>
          <cell r="G12901" t="str">
            <v>530_Supplies and Serv</v>
          </cell>
          <cell r="H12901">
            <v>2015</v>
          </cell>
        </row>
        <row r="12902">
          <cell r="A12902" t="str">
            <v>UWWTW</v>
          </cell>
          <cell r="C12902">
            <v>136</v>
          </cell>
          <cell r="E12902">
            <v>-3852.95</v>
          </cell>
          <cell r="F12902" t="str">
            <v>FIN_RPT</v>
          </cell>
          <cell r="G12902" t="str">
            <v>530_Supplies and Serv</v>
          </cell>
          <cell r="H12902">
            <v>2015</v>
          </cell>
        </row>
        <row r="12903">
          <cell r="A12903" t="str">
            <v>UWWTW</v>
          </cell>
          <cell r="C12903">
            <v>402</v>
          </cell>
          <cell r="E12903">
            <v>-1722.96</v>
          </cell>
          <cell r="F12903" t="str">
            <v>FIN_RPT</v>
          </cell>
          <cell r="G12903" t="str">
            <v>530_Supplies and Serv</v>
          </cell>
          <cell r="H12903">
            <v>2015</v>
          </cell>
        </row>
        <row r="12904">
          <cell r="A12904" t="str">
            <v>UWWTW</v>
          </cell>
          <cell r="C12904">
            <v>102</v>
          </cell>
          <cell r="E12904">
            <v>-53058.77</v>
          </cell>
          <cell r="F12904" t="str">
            <v>FIN_RPT</v>
          </cell>
          <cell r="G12904" t="str">
            <v>530_Supplies and Serv</v>
          </cell>
          <cell r="H12904">
            <v>2015</v>
          </cell>
        </row>
        <row r="12905">
          <cell r="A12905" t="str">
            <v>UWWTW</v>
          </cell>
          <cell r="C12905">
            <v>128</v>
          </cell>
          <cell r="E12905">
            <v>3149.11</v>
          </cell>
          <cell r="F12905" t="str">
            <v>FIN_RPT</v>
          </cell>
          <cell r="G12905" t="str">
            <v>530_Supplies and Serv</v>
          </cell>
          <cell r="H12905">
            <v>2015</v>
          </cell>
        </row>
        <row r="12906">
          <cell r="A12906" t="str">
            <v>UWWTW</v>
          </cell>
          <cell r="C12906">
            <v>131</v>
          </cell>
          <cell r="E12906">
            <v>53121.54</v>
          </cell>
          <cell r="F12906" t="str">
            <v>FIN_RPT</v>
          </cell>
          <cell r="G12906" t="str">
            <v>530_Supplies and Serv</v>
          </cell>
          <cell r="H12906">
            <v>2015</v>
          </cell>
        </row>
        <row r="12907">
          <cell r="A12907" t="str">
            <v>UWWTW</v>
          </cell>
          <cell r="C12907">
            <v>136</v>
          </cell>
          <cell r="E12907">
            <v>4651.5</v>
          </cell>
          <cell r="F12907" t="str">
            <v>FIN_RPT</v>
          </cell>
          <cell r="G12907" t="str">
            <v>530_Supplies and Serv</v>
          </cell>
          <cell r="H12907">
            <v>2015</v>
          </cell>
        </row>
        <row r="12908">
          <cell r="A12908" t="str">
            <v>UWWTW</v>
          </cell>
          <cell r="C12908">
            <v>402</v>
          </cell>
          <cell r="E12908">
            <v>-62.77</v>
          </cell>
          <cell r="F12908" t="str">
            <v>FIN_RPT</v>
          </cell>
          <cell r="G12908" t="str">
            <v>530_Supplies and Serv</v>
          </cell>
          <cell r="H12908">
            <v>2015</v>
          </cell>
        </row>
        <row r="12909">
          <cell r="A12909" t="str">
            <v>UWWTW</v>
          </cell>
          <cell r="C12909">
            <v>102</v>
          </cell>
          <cell r="E12909">
            <v>-174279.43</v>
          </cell>
          <cell r="F12909" t="str">
            <v>FIN_RPT</v>
          </cell>
          <cell r="G12909" t="str">
            <v>530_Supplies and Serv</v>
          </cell>
          <cell r="H12909">
            <v>2015</v>
          </cell>
        </row>
        <row r="12910">
          <cell r="A12910" t="str">
            <v>UWWTW</v>
          </cell>
          <cell r="C12910">
            <v>131</v>
          </cell>
          <cell r="E12910">
            <v>151779.43</v>
          </cell>
          <cell r="F12910" t="str">
            <v>FIN_RPT</v>
          </cell>
          <cell r="G12910" t="str">
            <v>530_Supplies and Serv</v>
          </cell>
          <cell r="H12910">
            <v>2015</v>
          </cell>
        </row>
        <row r="12911">
          <cell r="A12911" t="str">
            <v>UWWTW</v>
          </cell>
          <cell r="C12911">
            <v>102</v>
          </cell>
          <cell r="E12911">
            <v>-1416513.28</v>
          </cell>
          <cell r="F12911" t="str">
            <v>FIN_RPT</v>
          </cell>
          <cell r="G12911" t="str">
            <v>520_Scholars and Fell</v>
          </cell>
          <cell r="H12911">
            <v>2015</v>
          </cell>
        </row>
        <row r="12912">
          <cell r="A12912" t="str">
            <v>UWWTW</v>
          </cell>
          <cell r="C12912">
            <v>128</v>
          </cell>
          <cell r="E12912">
            <v>-27797.78</v>
          </cell>
          <cell r="F12912" t="str">
            <v>FIN_RPT</v>
          </cell>
          <cell r="G12912" t="str">
            <v>520_Scholars and Fell</v>
          </cell>
          <cell r="H12912">
            <v>2015</v>
          </cell>
        </row>
        <row r="12913">
          <cell r="A12913" t="str">
            <v>UWWTW</v>
          </cell>
          <cell r="C12913">
            <v>133</v>
          </cell>
          <cell r="E12913">
            <v>-752892.55</v>
          </cell>
          <cell r="F12913" t="str">
            <v>FIN_RPT</v>
          </cell>
          <cell r="G12913" t="str">
            <v>520_Scholars and Fell</v>
          </cell>
          <cell r="H12913">
            <v>2015</v>
          </cell>
        </row>
        <row r="12914">
          <cell r="A12914" t="str">
            <v>UWWTW</v>
          </cell>
          <cell r="C12914">
            <v>136</v>
          </cell>
          <cell r="E12914">
            <v>-4994740.5</v>
          </cell>
          <cell r="F12914" t="str">
            <v>FIN_RPT</v>
          </cell>
          <cell r="G12914" t="str">
            <v>520_Scholars and Fell</v>
          </cell>
          <cell r="H12914">
            <v>2015</v>
          </cell>
        </row>
        <row r="12915">
          <cell r="A12915" t="str">
            <v>UWWTW</v>
          </cell>
          <cell r="C12915">
            <v>144</v>
          </cell>
          <cell r="E12915">
            <v>-94457.12</v>
          </cell>
          <cell r="F12915" t="str">
            <v>FIN_RPT</v>
          </cell>
          <cell r="G12915" t="str">
            <v>520_Scholars and Fell</v>
          </cell>
          <cell r="H12915">
            <v>2015</v>
          </cell>
        </row>
        <row r="12916">
          <cell r="A12916" t="str">
            <v>UWWTW</v>
          </cell>
          <cell r="C12916">
            <v>146</v>
          </cell>
          <cell r="E12916">
            <v>-418849.31</v>
          </cell>
          <cell r="F12916" t="str">
            <v>FIN_RPT</v>
          </cell>
          <cell r="G12916" t="str">
            <v>520_Scholars and Fell</v>
          </cell>
          <cell r="H12916">
            <v>2015</v>
          </cell>
        </row>
        <row r="12917">
          <cell r="A12917" t="str">
            <v>UWWTW</v>
          </cell>
          <cell r="C12917">
            <v>148</v>
          </cell>
          <cell r="E12917">
            <v>-9244318.1400000006</v>
          </cell>
          <cell r="F12917" t="str">
            <v>FIN_RPT</v>
          </cell>
          <cell r="G12917" t="str">
            <v>520_Scholars and Fell</v>
          </cell>
          <cell r="H12917">
            <v>2015</v>
          </cell>
        </row>
        <row r="12918">
          <cell r="A12918" t="str">
            <v>UWWTW</v>
          </cell>
          <cell r="C12918">
            <v>161</v>
          </cell>
          <cell r="E12918">
            <v>-10543.98</v>
          </cell>
          <cell r="F12918" t="str">
            <v>FIN_RPT</v>
          </cell>
          <cell r="G12918" t="str">
            <v>520_Scholars and Fell</v>
          </cell>
          <cell r="H12918">
            <v>2015</v>
          </cell>
        </row>
        <row r="12919">
          <cell r="A12919" t="str">
            <v>UWWTW</v>
          </cell>
          <cell r="C12919">
            <v>184</v>
          </cell>
          <cell r="E12919">
            <v>-1310.51</v>
          </cell>
          <cell r="F12919" t="str">
            <v>FIN_RPT</v>
          </cell>
          <cell r="G12919" t="str">
            <v>520_Scholars and Fell</v>
          </cell>
          <cell r="H12919">
            <v>2015</v>
          </cell>
        </row>
        <row r="12920">
          <cell r="A12920" t="str">
            <v>UWWTW</v>
          </cell>
          <cell r="C12920">
            <v>189</v>
          </cell>
          <cell r="E12920">
            <v>-1939.4</v>
          </cell>
          <cell r="F12920" t="str">
            <v>FIN_RPT</v>
          </cell>
          <cell r="G12920" t="str">
            <v>520_Scholars and Fell</v>
          </cell>
          <cell r="H12920">
            <v>2015</v>
          </cell>
        </row>
        <row r="12921">
          <cell r="A12921" t="str">
            <v>UWWTW</v>
          </cell>
          <cell r="C12921">
            <v>233</v>
          </cell>
          <cell r="E12921">
            <v>-484254.22</v>
          </cell>
          <cell r="F12921" t="str">
            <v>FIN_RPT</v>
          </cell>
          <cell r="G12921" t="str">
            <v>520_Scholars and Fell</v>
          </cell>
          <cell r="H12921">
            <v>2015</v>
          </cell>
        </row>
        <row r="12922">
          <cell r="A12922" t="str">
            <v>UWWTW</v>
          </cell>
          <cell r="C12922">
            <v>403</v>
          </cell>
          <cell r="E12922">
            <v>-246948.66</v>
          </cell>
          <cell r="F12922" t="str">
            <v>FIN_RPT</v>
          </cell>
          <cell r="G12922" t="str">
            <v>520_Scholars and Fell</v>
          </cell>
          <cell r="H12922">
            <v>2015</v>
          </cell>
        </row>
        <row r="12923">
          <cell r="A12923" t="str">
            <v>UWWTW</v>
          </cell>
          <cell r="C12923">
            <v>406</v>
          </cell>
          <cell r="E12923">
            <v>-446517.54</v>
          </cell>
          <cell r="F12923" t="str">
            <v>FIN_RPT</v>
          </cell>
          <cell r="G12923" t="str">
            <v>520_Scholars and Fell</v>
          </cell>
          <cell r="H12923">
            <v>2015</v>
          </cell>
        </row>
        <row r="12924">
          <cell r="A12924" t="str">
            <v>UWWTW</v>
          </cell>
          <cell r="C12924">
            <v>102</v>
          </cell>
          <cell r="E12924">
            <v>-60</v>
          </cell>
          <cell r="F12924" t="str">
            <v>FIN_RPT</v>
          </cell>
          <cell r="G12924" t="str">
            <v>530_Supplies and Serv</v>
          </cell>
          <cell r="H12924">
            <v>2015</v>
          </cell>
        </row>
        <row r="12925">
          <cell r="A12925" t="str">
            <v>UWWTW</v>
          </cell>
          <cell r="C12925">
            <v>131</v>
          </cell>
          <cell r="E12925">
            <v>60</v>
          </cell>
          <cell r="F12925" t="str">
            <v>FIN_RPT</v>
          </cell>
          <cell r="G12925" t="str">
            <v>530_Supplies and Serv</v>
          </cell>
          <cell r="H12925">
            <v>2015</v>
          </cell>
        </row>
        <row r="12926">
          <cell r="A12926" t="str">
            <v>UWWTW</v>
          </cell>
          <cell r="C12926">
            <v>102</v>
          </cell>
          <cell r="E12926">
            <v>-5394.83</v>
          </cell>
          <cell r="F12926" t="str">
            <v>FIN_RPT</v>
          </cell>
          <cell r="G12926" t="str">
            <v>530_Supplies and Serv</v>
          </cell>
          <cell r="H12926">
            <v>2015</v>
          </cell>
        </row>
        <row r="12927">
          <cell r="A12927" t="str">
            <v>UWWTW</v>
          </cell>
          <cell r="C12927">
            <v>131</v>
          </cell>
          <cell r="E12927">
            <v>5394.83</v>
          </cell>
          <cell r="F12927" t="str">
            <v>FIN_RPT</v>
          </cell>
          <cell r="G12927" t="str">
            <v>530_Supplies and Serv</v>
          </cell>
          <cell r="H12927">
            <v>2015</v>
          </cell>
        </row>
        <row r="12928">
          <cell r="A12928" t="str">
            <v>UWWTW</v>
          </cell>
          <cell r="C12928">
            <v>102</v>
          </cell>
          <cell r="E12928">
            <v>-1063008.6299999999</v>
          </cell>
          <cell r="F12928" t="str">
            <v>FIN_RPT</v>
          </cell>
          <cell r="G12928" t="str">
            <v>530_Supplies and Serv</v>
          </cell>
          <cell r="H12928">
            <v>2015</v>
          </cell>
        </row>
        <row r="12929">
          <cell r="A12929" t="str">
            <v>UWWTW</v>
          </cell>
          <cell r="C12929">
            <v>128</v>
          </cell>
          <cell r="E12929">
            <v>22946.75</v>
          </cell>
          <cell r="F12929" t="str">
            <v>FIN_RPT</v>
          </cell>
          <cell r="G12929" t="str">
            <v>530_Supplies and Serv</v>
          </cell>
          <cell r="H12929">
            <v>2015</v>
          </cell>
        </row>
        <row r="12930">
          <cell r="A12930" t="str">
            <v>UWWTW</v>
          </cell>
          <cell r="C12930">
            <v>131</v>
          </cell>
          <cell r="E12930">
            <v>1146524.6299999999</v>
          </cell>
          <cell r="F12930" t="str">
            <v>FIN_RPT</v>
          </cell>
          <cell r="G12930" t="str">
            <v>530_Supplies and Serv</v>
          </cell>
          <cell r="H12930">
            <v>2015</v>
          </cell>
        </row>
        <row r="12931">
          <cell r="A12931" t="str">
            <v>UWWTW</v>
          </cell>
          <cell r="C12931">
            <v>133</v>
          </cell>
          <cell r="E12931">
            <v>3600.45</v>
          </cell>
          <cell r="F12931" t="str">
            <v>FIN_RPT</v>
          </cell>
          <cell r="G12931" t="str">
            <v>530_Supplies and Serv</v>
          </cell>
          <cell r="H12931">
            <v>2015</v>
          </cell>
        </row>
        <row r="12932">
          <cell r="A12932" t="str">
            <v>UWWTW</v>
          </cell>
          <cell r="C12932">
            <v>136</v>
          </cell>
          <cell r="E12932">
            <v>10693.57</v>
          </cell>
          <cell r="F12932" t="str">
            <v>FIN_RPT</v>
          </cell>
          <cell r="G12932" t="str">
            <v>530_Supplies and Serv</v>
          </cell>
          <cell r="H12932">
            <v>2015</v>
          </cell>
        </row>
        <row r="12933">
          <cell r="A12933" t="str">
            <v>UWWTW</v>
          </cell>
          <cell r="C12933">
            <v>402</v>
          </cell>
          <cell r="E12933">
            <v>-17347</v>
          </cell>
          <cell r="F12933" t="str">
            <v>FIN_RPT</v>
          </cell>
          <cell r="G12933" t="str">
            <v>530_Supplies and Serv</v>
          </cell>
          <cell r="H12933">
            <v>2015</v>
          </cell>
        </row>
        <row r="12934">
          <cell r="A12934" t="str">
            <v>UWWTW</v>
          </cell>
          <cell r="C12934" t="str">
            <v>CON</v>
          </cell>
          <cell r="E12934">
            <v>-10386.58</v>
          </cell>
          <cell r="F12934" t="str">
            <v>FIN_RPT</v>
          </cell>
          <cell r="G12934" t="str">
            <v>530_Supplies and Serv</v>
          </cell>
          <cell r="H12934">
            <v>2015</v>
          </cell>
        </row>
        <row r="12935">
          <cell r="A12935" t="str">
            <v>UWWTW</v>
          </cell>
          <cell r="C12935">
            <v>102</v>
          </cell>
          <cell r="E12935">
            <v>-148648.14000000001</v>
          </cell>
          <cell r="F12935" t="str">
            <v>FIN_RPT</v>
          </cell>
          <cell r="G12935" t="str">
            <v>530_Supplies and Serv</v>
          </cell>
          <cell r="H12935">
            <v>2015</v>
          </cell>
        </row>
        <row r="12936">
          <cell r="A12936" t="str">
            <v>UWWTW</v>
          </cell>
          <cell r="C12936">
            <v>131</v>
          </cell>
          <cell r="E12936">
            <v>157041.4</v>
          </cell>
          <cell r="F12936" t="str">
            <v>FIN_RPT</v>
          </cell>
          <cell r="G12936" t="str">
            <v>530_Supplies and Serv</v>
          </cell>
          <cell r="H12936">
            <v>2015</v>
          </cell>
        </row>
        <row r="12937">
          <cell r="A12937" t="str">
            <v>UWWTW</v>
          </cell>
          <cell r="C12937">
            <v>402</v>
          </cell>
          <cell r="E12937">
            <v>-8393.26</v>
          </cell>
          <cell r="F12937" t="str">
            <v>FIN_RPT</v>
          </cell>
          <cell r="G12937" t="str">
            <v>530_Supplies and Serv</v>
          </cell>
          <cell r="H12937">
            <v>2015</v>
          </cell>
        </row>
        <row r="12938">
          <cell r="A12938" t="str">
            <v>UWWTW</v>
          </cell>
          <cell r="C12938">
            <v>102</v>
          </cell>
          <cell r="E12938">
            <v>-775.04</v>
          </cell>
          <cell r="F12938" t="str">
            <v>FIN_RPT</v>
          </cell>
          <cell r="G12938" t="str">
            <v>530_Supplies and Serv</v>
          </cell>
          <cell r="H12938">
            <v>2015</v>
          </cell>
        </row>
        <row r="12939">
          <cell r="A12939" t="str">
            <v>UWWTW</v>
          </cell>
          <cell r="C12939">
            <v>131</v>
          </cell>
          <cell r="E12939">
            <v>4957.04</v>
          </cell>
          <cell r="F12939" t="str">
            <v>FIN_RPT</v>
          </cell>
          <cell r="G12939" t="str">
            <v>530_Supplies and Serv</v>
          </cell>
          <cell r="H12939">
            <v>2015</v>
          </cell>
        </row>
        <row r="12940">
          <cell r="A12940" t="str">
            <v>UWWTW</v>
          </cell>
          <cell r="C12940">
            <v>402</v>
          </cell>
          <cell r="E12940">
            <v>-4182</v>
          </cell>
          <cell r="F12940" t="str">
            <v>FIN_RPT</v>
          </cell>
          <cell r="G12940" t="str">
            <v>530_Supplies and Serv</v>
          </cell>
          <cell r="H12940">
            <v>2015</v>
          </cell>
        </row>
        <row r="12941">
          <cell r="A12941" t="str">
            <v>UWWTW</v>
          </cell>
          <cell r="C12941">
            <v>102</v>
          </cell>
          <cell r="E12941">
            <v>-32387.8</v>
          </cell>
          <cell r="F12941" t="str">
            <v>FIN_RPT</v>
          </cell>
          <cell r="G12941" t="str">
            <v>530_Supplies and Serv</v>
          </cell>
          <cell r="H12941">
            <v>2015</v>
          </cell>
        </row>
        <row r="12942">
          <cell r="A12942" t="str">
            <v>UWWTW</v>
          </cell>
          <cell r="C12942">
            <v>131</v>
          </cell>
          <cell r="E12942">
            <v>32387.8</v>
          </cell>
          <cell r="F12942" t="str">
            <v>FIN_RPT</v>
          </cell>
          <cell r="G12942" t="str">
            <v>530_Supplies and Serv</v>
          </cell>
          <cell r="H12942">
            <v>2015</v>
          </cell>
        </row>
        <row r="12943">
          <cell r="A12943" t="str">
            <v>UWWTW</v>
          </cell>
          <cell r="C12943">
            <v>102</v>
          </cell>
          <cell r="E12943">
            <v>-531675.49</v>
          </cell>
          <cell r="F12943" t="str">
            <v>FIN_RPT</v>
          </cell>
          <cell r="G12943" t="str">
            <v>530_Supplies and Serv</v>
          </cell>
          <cell r="H12943">
            <v>2015</v>
          </cell>
        </row>
        <row r="12944">
          <cell r="A12944" t="str">
            <v>UWWTW</v>
          </cell>
          <cell r="C12944">
            <v>131</v>
          </cell>
          <cell r="E12944">
            <v>533292.62</v>
          </cell>
          <cell r="F12944" t="str">
            <v>FIN_RPT</v>
          </cell>
          <cell r="G12944" t="str">
            <v>530_Supplies and Serv</v>
          </cell>
          <cell r="H12944">
            <v>2015</v>
          </cell>
        </row>
        <row r="12945">
          <cell r="A12945" t="str">
            <v>UWWTW</v>
          </cell>
          <cell r="C12945">
            <v>402</v>
          </cell>
          <cell r="E12945">
            <v>-1617.13</v>
          </cell>
          <cell r="F12945" t="str">
            <v>FIN_RPT</v>
          </cell>
          <cell r="G12945" t="str">
            <v>530_Supplies and Serv</v>
          </cell>
          <cell r="H12945">
            <v>2015</v>
          </cell>
        </row>
        <row r="12946">
          <cell r="A12946" t="str">
            <v>UWWTW</v>
          </cell>
          <cell r="C12946">
            <v>102</v>
          </cell>
          <cell r="E12946">
            <v>-52854.400000000001</v>
          </cell>
          <cell r="F12946" t="str">
            <v>FIN_RPT</v>
          </cell>
          <cell r="G12946" t="str">
            <v>530_Supplies and Serv</v>
          </cell>
          <cell r="H12946">
            <v>2015</v>
          </cell>
        </row>
        <row r="12947">
          <cell r="A12947" t="str">
            <v>UWWTW</v>
          </cell>
          <cell r="C12947">
            <v>131</v>
          </cell>
          <cell r="E12947">
            <v>52854.400000000001</v>
          </cell>
          <cell r="F12947" t="str">
            <v>FIN_RPT</v>
          </cell>
          <cell r="G12947" t="str">
            <v>530_Supplies and Serv</v>
          </cell>
          <cell r="H12947">
            <v>2015</v>
          </cell>
        </row>
        <row r="12948">
          <cell r="A12948" t="str">
            <v>UWWTW</v>
          </cell>
          <cell r="C12948">
            <v>102</v>
          </cell>
          <cell r="E12948">
            <v>-956853.98</v>
          </cell>
          <cell r="F12948" t="str">
            <v>FIN_RPT</v>
          </cell>
          <cell r="G12948" t="str">
            <v>530_Supplies and Serv</v>
          </cell>
          <cell r="H12948">
            <v>2015</v>
          </cell>
        </row>
        <row r="12949">
          <cell r="A12949" t="str">
            <v>UWWTW</v>
          </cell>
          <cell r="C12949">
            <v>128</v>
          </cell>
          <cell r="E12949">
            <v>-15088.33</v>
          </cell>
          <cell r="F12949" t="str">
            <v>FIN_RPT</v>
          </cell>
          <cell r="G12949" t="str">
            <v>530_Supplies and Serv</v>
          </cell>
          <cell r="H12949">
            <v>2015</v>
          </cell>
        </row>
        <row r="12950">
          <cell r="A12950" t="str">
            <v>UWWTW</v>
          </cell>
          <cell r="C12950">
            <v>131</v>
          </cell>
          <cell r="E12950">
            <v>695111.13</v>
          </cell>
          <cell r="F12950" t="str">
            <v>FIN_RPT</v>
          </cell>
          <cell r="G12950" t="str">
            <v>530_Supplies and Serv</v>
          </cell>
          <cell r="H12950">
            <v>2015</v>
          </cell>
        </row>
        <row r="12951">
          <cell r="A12951" t="str">
            <v>UWWTW</v>
          </cell>
          <cell r="C12951">
            <v>136</v>
          </cell>
          <cell r="E12951">
            <v>-117167.29</v>
          </cell>
          <cell r="F12951" t="str">
            <v>FIN_RPT</v>
          </cell>
          <cell r="G12951" t="str">
            <v>530_Supplies and Serv</v>
          </cell>
          <cell r="H12951">
            <v>2015</v>
          </cell>
        </row>
        <row r="12952">
          <cell r="A12952" t="str">
            <v>UWWTW</v>
          </cell>
          <cell r="C12952">
            <v>402</v>
          </cell>
          <cell r="E12952">
            <v>-3625</v>
          </cell>
          <cell r="F12952" t="str">
            <v>FIN_RPT</v>
          </cell>
          <cell r="G12952" t="str">
            <v>530_Supplies and Serv</v>
          </cell>
          <cell r="H12952">
            <v>2015</v>
          </cell>
        </row>
        <row r="12953">
          <cell r="A12953" t="str">
            <v>UWWTW</v>
          </cell>
          <cell r="C12953">
            <v>102</v>
          </cell>
          <cell r="E12953">
            <v>-2394661.2599999998</v>
          </cell>
          <cell r="F12953" t="str">
            <v>FIN_RPT</v>
          </cell>
          <cell r="G12953" t="str">
            <v>530_Supplies and Serv</v>
          </cell>
          <cell r="H12953">
            <v>2015</v>
          </cell>
        </row>
        <row r="12954">
          <cell r="A12954" t="str">
            <v>UWWTW</v>
          </cell>
          <cell r="C12954">
            <v>128</v>
          </cell>
          <cell r="E12954">
            <v>-4484.05</v>
          </cell>
          <cell r="F12954" t="str">
            <v>FIN_RPT</v>
          </cell>
          <cell r="G12954" t="str">
            <v>530_Supplies and Serv</v>
          </cell>
          <cell r="H12954">
            <v>2015</v>
          </cell>
        </row>
        <row r="12955">
          <cell r="A12955" t="str">
            <v>UWWTW</v>
          </cell>
          <cell r="C12955">
            <v>131</v>
          </cell>
          <cell r="E12955">
            <v>1440595.22</v>
          </cell>
          <cell r="F12955" t="str">
            <v>FIN_RPT</v>
          </cell>
          <cell r="G12955" t="str">
            <v>530_Supplies and Serv</v>
          </cell>
          <cell r="H12955">
            <v>2015</v>
          </cell>
        </row>
        <row r="12956">
          <cell r="A12956" t="str">
            <v>UWWTW</v>
          </cell>
          <cell r="C12956">
            <v>136</v>
          </cell>
          <cell r="E12956">
            <v>-26498.13</v>
          </cell>
          <cell r="F12956" t="str">
            <v>FIN_RPT</v>
          </cell>
          <cell r="G12956" t="str">
            <v>530_Supplies and Serv</v>
          </cell>
          <cell r="H12956">
            <v>2015</v>
          </cell>
        </row>
        <row r="12957">
          <cell r="A12957" t="str">
            <v>UWWTW</v>
          </cell>
          <cell r="C12957">
            <v>144</v>
          </cell>
          <cell r="E12957">
            <v>1761.5</v>
          </cell>
          <cell r="F12957" t="str">
            <v>FIN_RPT</v>
          </cell>
          <cell r="G12957" t="str">
            <v>530_Supplies and Serv</v>
          </cell>
          <cell r="H12957">
            <v>2015</v>
          </cell>
        </row>
        <row r="12958">
          <cell r="A12958" t="str">
            <v>UWWTW</v>
          </cell>
          <cell r="C12958">
            <v>189</v>
          </cell>
          <cell r="E12958">
            <v>1386.5</v>
          </cell>
          <cell r="F12958" t="str">
            <v>FIN_RPT</v>
          </cell>
          <cell r="G12958" t="str">
            <v>530_Supplies and Serv</v>
          </cell>
          <cell r="H12958">
            <v>2015</v>
          </cell>
        </row>
        <row r="12959">
          <cell r="A12959" t="str">
            <v>UWWTW</v>
          </cell>
          <cell r="C12959">
            <v>233</v>
          </cell>
          <cell r="E12959">
            <v>234</v>
          </cell>
          <cell r="F12959" t="str">
            <v>FIN_RPT</v>
          </cell>
          <cell r="G12959" t="str">
            <v>530_Supplies and Serv</v>
          </cell>
          <cell r="H12959">
            <v>2015</v>
          </cell>
        </row>
        <row r="12960">
          <cell r="A12960" t="str">
            <v>UWWTW</v>
          </cell>
          <cell r="C12960">
            <v>402</v>
          </cell>
          <cell r="E12960">
            <v>-417</v>
          </cell>
          <cell r="F12960" t="str">
            <v>FIN_RPT</v>
          </cell>
          <cell r="G12960" t="str">
            <v>530_Supplies and Serv</v>
          </cell>
          <cell r="H12960">
            <v>2015</v>
          </cell>
        </row>
        <row r="12961">
          <cell r="A12961" t="str">
            <v>UWWTW</v>
          </cell>
          <cell r="C12961">
            <v>102</v>
          </cell>
          <cell r="E12961">
            <v>-53269.95</v>
          </cell>
          <cell r="F12961" t="str">
            <v>FIN_RPT</v>
          </cell>
          <cell r="G12961" t="str">
            <v>530_Supplies and Serv</v>
          </cell>
          <cell r="H12961">
            <v>2015</v>
          </cell>
        </row>
        <row r="12962">
          <cell r="A12962" t="str">
            <v>UWWTW</v>
          </cell>
          <cell r="C12962">
            <v>131</v>
          </cell>
          <cell r="E12962">
            <v>72263.990000000005</v>
          </cell>
          <cell r="F12962" t="str">
            <v>FIN_RPT</v>
          </cell>
          <cell r="G12962" t="str">
            <v>530_Supplies and Serv</v>
          </cell>
          <cell r="H12962">
            <v>2015</v>
          </cell>
        </row>
        <row r="12963">
          <cell r="A12963" t="str">
            <v>UWWTW</v>
          </cell>
          <cell r="C12963">
            <v>133</v>
          </cell>
          <cell r="E12963">
            <v>-10123.950000000001</v>
          </cell>
          <cell r="F12963" t="str">
            <v>FIN_RPT</v>
          </cell>
          <cell r="G12963" t="str">
            <v>530_Supplies and Serv</v>
          </cell>
          <cell r="H12963">
            <v>2015</v>
          </cell>
        </row>
        <row r="12964">
          <cell r="A12964" t="str">
            <v>UWWTW</v>
          </cell>
          <cell r="C12964">
            <v>136</v>
          </cell>
          <cell r="E12964">
            <v>65702</v>
          </cell>
          <cell r="F12964" t="str">
            <v>FIN_RPT</v>
          </cell>
          <cell r="G12964" t="str">
            <v>530_Supplies and Serv</v>
          </cell>
          <cell r="H12964">
            <v>2015</v>
          </cell>
        </row>
        <row r="12965">
          <cell r="A12965" t="str">
            <v>UWWTW</v>
          </cell>
          <cell r="C12965">
            <v>402</v>
          </cell>
          <cell r="E12965">
            <v>-18994.04</v>
          </cell>
          <cell r="F12965" t="str">
            <v>FIN_RPT</v>
          </cell>
          <cell r="G12965" t="str">
            <v>530_Supplies and Serv</v>
          </cell>
          <cell r="H12965">
            <v>2015</v>
          </cell>
        </row>
        <row r="12966">
          <cell r="A12966" t="str">
            <v>UWWTW</v>
          </cell>
          <cell r="C12966">
            <v>102</v>
          </cell>
          <cell r="E12966">
            <v>-884158.53</v>
          </cell>
          <cell r="F12966" t="str">
            <v>FIN_RPT</v>
          </cell>
          <cell r="G12966" t="str">
            <v>530_Supplies and Serv</v>
          </cell>
          <cell r="H12966">
            <v>2015</v>
          </cell>
        </row>
        <row r="12967">
          <cell r="A12967" t="str">
            <v>UWWTW</v>
          </cell>
          <cell r="C12967">
            <v>131</v>
          </cell>
          <cell r="E12967">
            <v>871224.6</v>
          </cell>
          <cell r="F12967" t="str">
            <v>FIN_RPT</v>
          </cell>
          <cell r="G12967" t="str">
            <v>530_Supplies and Serv</v>
          </cell>
          <cell r="H12967">
            <v>2015</v>
          </cell>
        </row>
        <row r="12968">
          <cell r="A12968" t="str">
            <v>UWWTW</v>
          </cell>
          <cell r="C12968">
            <v>402</v>
          </cell>
          <cell r="E12968">
            <v>-16650.32</v>
          </cell>
          <cell r="F12968" t="str">
            <v>FIN_RPT</v>
          </cell>
          <cell r="G12968" t="str">
            <v>530_Supplies and Serv</v>
          </cell>
          <cell r="H12968">
            <v>2015</v>
          </cell>
        </row>
        <row r="12969">
          <cell r="A12969" t="str">
            <v>UWWTW</v>
          </cell>
          <cell r="C12969">
            <v>102</v>
          </cell>
          <cell r="E12969">
            <v>-1420457.8</v>
          </cell>
          <cell r="F12969" t="str">
            <v>FIN_RPT</v>
          </cell>
          <cell r="G12969" t="str">
            <v>530_Supplies and Serv</v>
          </cell>
          <cell r="H12969">
            <v>2015</v>
          </cell>
        </row>
        <row r="12970">
          <cell r="A12970" t="str">
            <v>UWWTW</v>
          </cell>
          <cell r="C12970">
            <v>128</v>
          </cell>
          <cell r="E12970">
            <v>-133047.20000000001</v>
          </cell>
          <cell r="F12970" t="str">
            <v>FIN_RPT</v>
          </cell>
          <cell r="G12970" t="str">
            <v>530_Supplies and Serv</v>
          </cell>
          <cell r="H12970">
            <v>2015</v>
          </cell>
        </row>
        <row r="12971">
          <cell r="A12971" t="str">
            <v>UWWTW</v>
          </cell>
          <cell r="C12971">
            <v>131</v>
          </cell>
          <cell r="E12971">
            <v>1092049.06</v>
          </cell>
          <cell r="F12971" t="str">
            <v>FIN_RPT</v>
          </cell>
          <cell r="G12971" t="str">
            <v>530_Supplies and Serv</v>
          </cell>
          <cell r="H12971">
            <v>2015</v>
          </cell>
        </row>
        <row r="12972">
          <cell r="A12972" t="str">
            <v>UWWTW</v>
          </cell>
          <cell r="C12972">
            <v>136</v>
          </cell>
          <cell r="E12972">
            <v>-5789.23</v>
          </cell>
          <cell r="F12972" t="str">
            <v>FIN_RPT</v>
          </cell>
          <cell r="G12972" t="str">
            <v>530_Supplies and Serv</v>
          </cell>
          <cell r="H12972">
            <v>2015</v>
          </cell>
        </row>
        <row r="12973">
          <cell r="A12973" t="str">
            <v>UWWTW</v>
          </cell>
          <cell r="C12973">
            <v>402</v>
          </cell>
          <cell r="E12973">
            <v>-2882.88</v>
          </cell>
          <cell r="F12973" t="str">
            <v>FIN_RPT</v>
          </cell>
          <cell r="G12973" t="str">
            <v>530_Supplies and Serv</v>
          </cell>
          <cell r="H12973">
            <v>2015</v>
          </cell>
        </row>
        <row r="12974">
          <cell r="A12974" t="str">
            <v>UWWTW</v>
          </cell>
          <cell r="C12974">
            <v>102</v>
          </cell>
          <cell r="E12974">
            <v>-213026.85</v>
          </cell>
          <cell r="F12974" t="str">
            <v>FIN_RPT</v>
          </cell>
          <cell r="G12974" t="str">
            <v>530_Supplies and Serv</v>
          </cell>
          <cell r="H12974">
            <v>2015</v>
          </cell>
        </row>
        <row r="12975">
          <cell r="A12975" t="str">
            <v>UWWTW</v>
          </cell>
          <cell r="C12975">
            <v>131</v>
          </cell>
          <cell r="E12975">
            <v>213026.85</v>
          </cell>
          <cell r="F12975" t="str">
            <v>FIN_RPT</v>
          </cell>
          <cell r="G12975" t="str">
            <v>530_Supplies and Serv</v>
          </cell>
          <cell r="H12975">
            <v>2015</v>
          </cell>
        </row>
        <row r="12976">
          <cell r="A12976" t="str">
            <v>UWWTW</v>
          </cell>
          <cell r="C12976">
            <v>102</v>
          </cell>
          <cell r="E12976">
            <v>-29051.599999999999</v>
          </cell>
          <cell r="F12976" t="str">
            <v>FIN_RPT</v>
          </cell>
          <cell r="G12976" t="str">
            <v>530_Supplies and Serv</v>
          </cell>
          <cell r="H12976">
            <v>2015</v>
          </cell>
        </row>
        <row r="12977">
          <cell r="A12977" t="str">
            <v>UWWTW</v>
          </cell>
          <cell r="C12977">
            <v>131</v>
          </cell>
          <cell r="E12977">
            <v>29051.599999999999</v>
          </cell>
          <cell r="F12977" t="str">
            <v>FIN_RPT</v>
          </cell>
          <cell r="G12977" t="str">
            <v>530_Supplies and Serv</v>
          </cell>
          <cell r="H12977">
            <v>2015</v>
          </cell>
        </row>
        <row r="12978">
          <cell r="A12978" t="str">
            <v>UWWTW</v>
          </cell>
          <cell r="C12978">
            <v>102</v>
          </cell>
          <cell r="E12978">
            <v>-144696.79</v>
          </cell>
          <cell r="F12978" t="str">
            <v>FIN_RPT</v>
          </cell>
          <cell r="G12978" t="str">
            <v>530_Supplies and Serv</v>
          </cell>
          <cell r="H12978">
            <v>2015</v>
          </cell>
        </row>
        <row r="12979">
          <cell r="A12979" t="str">
            <v>UWWTW</v>
          </cell>
          <cell r="C12979">
            <v>131</v>
          </cell>
          <cell r="E12979">
            <v>144696.79</v>
          </cell>
          <cell r="F12979" t="str">
            <v>FIN_RPT</v>
          </cell>
          <cell r="G12979" t="str">
            <v>530_Supplies and Serv</v>
          </cell>
          <cell r="H12979">
            <v>2015</v>
          </cell>
        </row>
        <row r="12980">
          <cell r="A12980" t="str">
            <v>UWWTW</v>
          </cell>
          <cell r="C12980">
            <v>102</v>
          </cell>
          <cell r="E12980">
            <v>-8053.86</v>
          </cell>
          <cell r="F12980" t="str">
            <v>FIN_RPT</v>
          </cell>
          <cell r="G12980" t="str">
            <v>530_Supplies and Serv</v>
          </cell>
          <cell r="H12980">
            <v>2015</v>
          </cell>
        </row>
        <row r="12981">
          <cell r="A12981" t="str">
            <v>UWWTW</v>
          </cell>
          <cell r="C12981">
            <v>128</v>
          </cell>
          <cell r="E12981">
            <v>462.33</v>
          </cell>
          <cell r="F12981" t="str">
            <v>FIN_RPT</v>
          </cell>
          <cell r="G12981" t="str">
            <v>530_Supplies and Serv</v>
          </cell>
          <cell r="H12981">
            <v>2015</v>
          </cell>
        </row>
        <row r="12982">
          <cell r="A12982" t="str">
            <v>UWWTW</v>
          </cell>
          <cell r="C12982">
            <v>131</v>
          </cell>
          <cell r="E12982">
            <v>8053.86</v>
          </cell>
          <cell r="F12982" t="str">
            <v>FIN_RPT</v>
          </cell>
          <cell r="G12982" t="str">
            <v>530_Supplies and Serv</v>
          </cell>
          <cell r="H12982">
            <v>2015</v>
          </cell>
        </row>
        <row r="12983">
          <cell r="A12983" t="str">
            <v>UWWTW</v>
          </cell>
          <cell r="C12983">
            <v>102</v>
          </cell>
          <cell r="E12983">
            <v>-112796.11</v>
          </cell>
          <cell r="F12983" t="str">
            <v>FIN_RPT</v>
          </cell>
          <cell r="G12983" t="str">
            <v>530_Supplies and Serv</v>
          </cell>
          <cell r="H12983">
            <v>2015</v>
          </cell>
        </row>
        <row r="12984">
          <cell r="A12984" t="str">
            <v>UWWTW</v>
          </cell>
          <cell r="C12984">
            <v>128</v>
          </cell>
          <cell r="E12984">
            <v>-6226.37</v>
          </cell>
          <cell r="F12984" t="str">
            <v>FIN_RPT</v>
          </cell>
          <cell r="G12984" t="str">
            <v>530_Supplies and Serv</v>
          </cell>
          <cell r="H12984">
            <v>2015</v>
          </cell>
        </row>
        <row r="12985">
          <cell r="A12985" t="str">
            <v>UWWTW</v>
          </cell>
          <cell r="C12985">
            <v>131</v>
          </cell>
          <cell r="E12985">
            <v>114430.71</v>
          </cell>
          <cell r="F12985" t="str">
            <v>FIN_RPT</v>
          </cell>
          <cell r="G12985" t="str">
            <v>530_Supplies and Serv</v>
          </cell>
          <cell r="H12985">
            <v>2015</v>
          </cell>
        </row>
        <row r="12986">
          <cell r="A12986" t="str">
            <v>UWWTW</v>
          </cell>
          <cell r="C12986">
            <v>136</v>
          </cell>
          <cell r="E12986">
            <v>-888.15</v>
          </cell>
          <cell r="F12986" t="str">
            <v>FIN_RPT</v>
          </cell>
          <cell r="G12986" t="str">
            <v>530_Supplies and Serv</v>
          </cell>
          <cell r="H12986">
            <v>2015</v>
          </cell>
        </row>
        <row r="12987">
          <cell r="A12987" t="str">
            <v>UWWTW</v>
          </cell>
          <cell r="C12987">
            <v>402</v>
          </cell>
          <cell r="E12987">
            <v>-1634.6</v>
          </cell>
          <cell r="F12987" t="str">
            <v>FIN_RPT</v>
          </cell>
          <cell r="G12987" t="str">
            <v>530_Supplies and Serv</v>
          </cell>
          <cell r="H12987">
            <v>2015</v>
          </cell>
        </row>
        <row r="12988">
          <cell r="A12988" t="str">
            <v>UWWTW</v>
          </cell>
          <cell r="C12988">
            <v>102</v>
          </cell>
          <cell r="E12988">
            <v>-7849.22</v>
          </cell>
          <cell r="F12988" t="str">
            <v>FIN_RPT</v>
          </cell>
          <cell r="G12988" t="str">
            <v>530_Supplies and Serv</v>
          </cell>
          <cell r="H12988">
            <v>2015</v>
          </cell>
        </row>
        <row r="12989">
          <cell r="A12989" t="str">
            <v>UWWTW</v>
          </cell>
          <cell r="C12989">
            <v>131</v>
          </cell>
          <cell r="E12989">
            <v>7895.57</v>
          </cell>
          <cell r="F12989" t="str">
            <v>FIN_RPT</v>
          </cell>
          <cell r="G12989" t="str">
            <v>530_Supplies and Serv</v>
          </cell>
          <cell r="H12989">
            <v>2015</v>
          </cell>
        </row>
        <row r="12990">
          <cell r="A12990" t="str">
            <v>UWWTW</v>
          </cell>
          <cell r="C12990">
            <v>402</v>
          </cell>
          <cell r="E12990">
            <v>-46.35</v>
          </cell>
          <cell r="F12990" t="str">
            <v>FIN_RPT</v>
          </cell>
          <cell r="G12990" t="str">
            <v>530_Supplies and Serv</v>
          </cell>
          <cell r="H12990">
            <v>2015</v>
          </cell>
        </row>
        <row r="12991">
          <cell r="A12991" t="str">
            <v>UWWTW</v>
          </cell>
          <cell r="C12991">
            <v>102</v>
          </cell>
          <cell r="E12991">
            <v>-112419.5</v>
          </cell>
          <cell r="F12991" t="str">
            <v>FIN_RPT</v>
          </cell>
          <cell r="G12991" t="str">
            <v>530_Supplies and Serv</v>
          </cell>
          <cell r="H12991">
            <v>2015</v>
          </cell>
        </row>
        <row r="12992">
          <cell r="A12992" t="str">
            <v>UWWTW</v>
          </cell>
          <cell r="C12992">
            <v>131</v>
          </cell>
          <cell r="E12992">
            <v>71894.600000000006</v>
          </cell>
          <cell r="F12992" t="str">
            <v>FIN_RPT</v>
          </cell>
          <cell r="G12992" t="str">
            <v>530_Supplies and Serv</v>
          </cell>
          <cell r="H12992">
            <v>2015</v>
          </cell>
        </row>
        <row r="12993">
          <cell r="A12993" t="str">
            <v>UWWTW</v>
          </cell>
          <cell r="C12993">
            <v>102</v>
          </cell>
          <cell r="E12993">
            <v>-129715</v>
          </cell>
          <cell r="F12993" t="str">
            <v>FIN_RPT</v>
          </cell>
          <cell r="G12993" t="str">
            <v>530_Supplies and Serv</v>
          </cell>
          <cell r="H12993">
            <v>2015</v>
          </cell>
        </row>
        <row r="12994">
          <cell r="A12994" t="str">
            <v>UWWTW</v>
          </cell>
          <cell r="C12994">
            <v>131</v>
          </cell>
          <cell r="E12994">
            <v>129715</v>
          </cell>
          <cell r="F12994" t="str">
            <v>FIN_RPT</v>
          </cell>
          <cell r="G12994" t="str">
            <v>530_Supplies and Serv</v>
          </cell>
          <cell r="H12994">
            <v>2015</v>
          </cell>
        </row>
        <row r="12995">
          <cell r="A12995" t="str">
            <v>UWWTW</v>
          </cell>
          <cell r="C12995">
            <v>102</v>
          </cell>
          <cell r="E12995">
            <v>-51389.8</v>
          </cell>
          <cell r="F12995" t="str">
            <v>FIN_RPT</v>
          </cell>
          <cell r="G12995" t="str">
            <v>530_Supplies and Serv</v>
          </cell>
          <cell r="H12995">
            <v>2015</v>
          </cell>
        </row>
        <row r="12996">
          <cell r="A12996" t="str">
            <v>UWWTW</v>
          </cell>
          <cell r="C12996">
            <v>131</v>
          </cell>
          <cell r="E12996">
            <v>53916.800000000003</v>
          </cell>
          <cell r="F12996" t="str">
            <v>FIN_RPT</v>
          </cell>
          <cell r="G12996" t="str">
            <v>530_Supplies and Serv</v>
          </cell>
          <cell r="H12996">
            <v>2015</v>
          </cell>
        </row>
        <row r="12997">
          <cell r="A12997" t="str">
            <v>UWWTW</v>
          </cell>
          <cell r="C12997">
            <v>136</v>
          </cell>
          <cell r="E12997">
            <v>-500</v>
          </cell>
          <cell r="F12997" t="str">
            <v>FIN_RPT</v>
          </cell>
          <cell r="G12997" t="str">
            <v>530_Supplies and Serv</v>
          </cell>
          <cell r="H12997">
            <v>2015</v>
          </cell>
        </row>
        <row r="12998">
          <cell r="A12998" t="str">
            <v>UWWTW</v>
          </cell>
          <cell r="C12998">
            <v>402</v>
          </cell>
          <cell r="E12998">
            <v>-2527</v>
          </cell>
          <cell r="F12998" t="str">
            <v>FIN_RPT</v>
          </cell>
          <cell r="G12998" t="str">
            <v>530_Supplies and Serv</v>
          </cell>
          <cell r="H12998">
            <v>2015</v>
          </cell>
        </row>
        <row r="12999">
          <cell r="A12999" t="str">
            <v>UWWTW</v>
          </cell>
          <cell r="C12999">
            <v>102</v>
          </cell>
          <cell r="E12999">
            <v>-4794.3900000000003</v>
          </cell>
          <cell r="F12999" t="str">
            <v>FIN_RPT</v>
          </cell>
          <cell r="G12999" t="str">
            <v>530_Supplies and Serv</v>
          </cell>
          <cell r="H12999">
            <v>2015</v>
          </cell>
        </row>
        <row r="13000">
          <cell r="A13000" t="str">
            <v>UWWTW</v>
          </cell>
          <cell r="C13000">
            <v>131</v>
          </cell>
          <cell r="E13000">
            <v>4794.3900000000003</v>
          </cell>
          <cell r="F13000" t="str">
            <v>FIN_RPT</v>
          </cell>
          <cell r="G13000" t="str">
            <v>530_Supplies and Serv</v>
          </cell>
          <cell r="H13000">
            <v>2015</v>
          </cell>
        </row>
        <row r="13001">
          <cell r="A13001" t="str">
            <v>UWWTW</v>
          </cell>
          <cell r="C13001">
            <v>102</v>
          </cell>
          <cell r="E13001">
            <v>-6969.19</v>
          </cell>
          <cell r="F13001" t="str">
            <v>FIN_RPT</v>
          </cell>
          <cell r="G13001" t="str">
            <v>530_Supplies and Serv</v>
          </cell>
          <cell r="H13001">
            <v>2015</v>
          </cell>
        </row>
        <row r="13002">
          <cell r="A13002" t="str">
            <v>UWWTW</v>
          </cell>
          <cell r="C13002">
            <v>131</v>
          </cell>
          <cell r="E13002">
            <v>7094.19</v>
          </cell>
          <cell r="F13002" t="str">
            <v>FIN_RPT</v>
          </cell>
          <cell r="G13002" t="str">
            <v>530_Supplies and Serv</v>
          </cell>
          <cell r="H13002">
            <v>2015</v>
          </cell>
        </row>
        <row r="13003">
          <cell r="A13003" t="str">
            <v>UWWTW</v>
          </cell>
          <cell r="C13003">
            <v>136</v>
          </cell>
          <cell r="E13003">
            <v>-50765.89</v>
          </cell>
          <cell r="F13003" t="str">
            <v>FIN_RPT</v>
          </cell>
          <cell r="G13003" t="str">
            <v>530_Supplies and Serv</v>
          </cell>
          <cell r="H13003">
            <v>2015</v>
          </cell>
        </row>
        <row r="13004">
          <cell r="A13004" t="str">
            <v>UWWTW</v>
          </cell>
          <cell r="C13004">
            <v>402</v>
          </cell>
          <cell r="E13004">
            <v>-125</v>
          </cell>
          <cell r="F13004" t="str">
            <v>FIN_RPT</v>
          </cell>
          <cell r="G13004" t="str">
            <v>530_Supplies and Serv</v>
          </cell>
          <cell r="H13004">
            <v>2015</v>
          </cell>
        </row>
        <row r="13005">
          <cell r="A13005" t="str">
            <v>UWWTW</v>
          </cell>
          <cell r="C13005">
            <v>128</v>
          </cell>
          <cell r="E13005">
            <v>-192884.55</v>
          </cell>
          <cell r="F13005" t="str">
            <v>FIN_RPT</v>
          </cell>
          <cell r="G13005" t="str">
            <v>530_Supplies and Serv</v>
          </cell>
          <cell r="H13005">
            <v>2015</v>
          </cell>
        </row>
        <row r="13006">
          <cell r="A13006" t="str">
            <v>UWWTW</v>
          </cell>
          <cell r="C13006">
            <v>102</v>
          </cell>
          <cell r="E13006">
            <v>-0.28000000000000003</v>
          </cell>
          <cell r="F13006" t="str">
            <v>FIN_RPT</v>
          </cell>
          <cell r="G13006" t="str">
            <v>570_Interest on Indeb</v>
          </cell>
          <cell r="H13006">
            <v>2015</v>
          </cell>
        </row>
        <row r="13007">
          <cell r="A13007" t="str">
            <v>UWWTW</v>
          </cell>
          <cell r="C13007">
            <v>131</v>
          </cell>
          <cell r="E13007">
            <v>0.28000000000000003</v>
          </cell>
          <cell r="F13007" t="str">
            <v>FIN_RPT</v>
          </cell>
          <cell r="G13007" t="str">
            <v>570_Interest on Indeb</v>
          </cell>
          <cell r="H13007">
            <v>2015</v>
          </cell>
        </row>
        <row r="13008">
          <cell r="A13008" t="str">
            <v>UWWTW</v>
          </cell>
          <cell r="C13008" t="str">
            <v>CON</v>
          </cell>
          <cell r="E13008">
            <v>58983.82</v>
          </cell>
          <cell r="F13008" t="str">
            <v>FIN_RPT</v>
          </cell>
          <cell r="G13008" t="str">
            <v>570_Interest on Indeb</v>
          </cell>
          <cell r="H13008">
            <v>2015</v>
          </cell>
        </row>
        <row r="13009">
          <cell r="A13009" t="str">
            <v>UWWTW</v>
          </cell>
          <cell r="C13009" t="str">
            <v>CON</v>
          </cell>
          <cell r="E13009">
            <v>1035410.71</v>
          </cell>
          <cell r="F13009" t="str">
            <v>FIN_RPT</v>
          </cell>
          <cell r="G13009" t="str">
            <v>570_Interest on Indeb</v>
          </cell>
          <cell r="H13009">
            <v>2015</v>
          </cell>
        </row>
        <row r="13010">
          <cell r="A13010" t="str">
            <v>UWWTW</v>
          </cell>
          <cell r="C13010">
            <v>102</v>
          </cell>
          <cell r="E13010">
            <v>-69.790000000000006</v>
          </cell>
          <cell r="F13010" t="str">
            <v>FIN_RPT</v>
          </cell>
          <cell r="G13010" t="str">
            <v>540_Other Oper Exp</v>
          </cell>
          <cell r="H13010">
            <v>2015</v>
          </cell>
        </row>
        <row r="13011">
          <cell r="A13011" t="str">
            <v>UWWTW</v>
          </cell>
          <cell r="C13011">
            <v>128</v>
          </cell>
          <cell r="E13011">
            <v>182919.22</v>
          </cell>
          <cell r="F13011" t="str">
            <v>FIN_RPT</v>
          </cell>
          <cell r="G13011" t="str">
            <v>540_Other Oper Exp</v>
          </cell>
          <cell r="H13011">
            <v>2015</v>
          </cell>
        </row>
        <row r="13012">
          <cell r="A13012" t="str">
            <v>UWWTW</v>
          </cell>
          <cell r="C13012">
            <v>131</v>
          </cell>
          <cell r="E13012">
            <v>88027.28</v>
          </cell>
          <cell r="F13012" t="str">
            <v>FIN_RPT</v>
          </cell>
          <cell r="G13012" t="str">
            <v>540_Other Oper Exp</v>
          </cell>
          <cell r="H13012">
            <v>2015</v>
          </cell>
        </row>
        <row r="13013">
          <cell r="A13013" t="str">
            <v>UWWTW</v>
          </cell>
          <cell r="C13013">
            <v>132</v>
          </cell>
          <cell r="E13013">
            <v>-28.57</v>
          </cell>
          <cell r="F13013" t="str">
            <v>FIN_RPT</v>
          </cell>
          <cell r="G13013" t="str">
            <v>540_Other Oper Exp</v>
          </cell>
          <cell r="H13013">
            <v>2015</v>
          </cell>
        </row>
        <row r="13014">
          <cell r="A13014" t="str">
            <v>UWWTW</v>
          </cell>
          <cell r="C13014">
            <v>133</v>
          </cell>
          <cell r="E13014">
            <v>-704.67</v>
          </cell>
          <cell r="F13014" t="str">
            <v>FIN_RPT</v>
          </cell>
          <cell r="G13014" t="str">
            <v>540_Other Oper Exp</v>
          </cell>
          <cell r="H13014">
            <v>2015</v>
          </cell>
        </row>
        <row r="13015">
          <cell r="A13015" t="str">
            <v>UWWTW</v>
          </cell>
          <cell r="C13015">
            <v>136</v>
          </cell>
          <cell r="E13015">
            <v>347.05</v>
          </cell>
          <cell r="F13015" t="str">
            <v>FIN_RPT</v>
          </cell>
          <cell r="G13015" t="str">
            <v>540_Other Oper Exp</v>
          </cell>
          <cell r="H13015">
            <v>2015</v>
          </cell>
        </row>
        <row r="13016">
          <cell r="A13016" t="str">
            <v>UWWTW</v>
          </cell>
          <cell r="C13016">
            <v>144</v>
          </cell>
          <cell r="E13016">
            <v>-5848.47</v>
          </cell>
          <cell r="F13016" t="str">
            <v>FIN_RPT</v>
          </cell>
          <cell r="G13016" t="str">
            <v>540_Other Oper Exp</v>
          </cell>
          <cell r="H13016">
            <v>2015</v>
          </cell>
        </row>
        <row r="13017">
          <cell r="A13017" t="str">
            <v>UWWTW</v>
          </cell>
          <cell r="C13017">
            <v>147</v>
          </cell>
          <cell r="E13017">
            <v>59760.91</v>
          </cell>
          <cell r="F13017" t="str">
            <v>FIN_RPT</v>
          </cell>
          <cell r="G13017" t="str">
            <v>540_Other Oper Exp</v>
          </cell>
          <cell r="H13017">
            <v>2015</v>
          </cell>
        </row>
        <row r="13018">
          <cell r="A13018" t="str">
            <v>UWWTW</v>
          </cell>
          <cell r="C13018">
            <v>144</v>
          </cell>
          <cell r="E13018">
            <v>-95911.15</v>
          </cell>
          <cell r="F13018" t="str">
            <v>FIN_RPT</v>
          </cell>
          <cell r="G13018" t="str">
            <v>530_Supplies and Serv</v>
          </cell>
          <cell r="H13018">
            <v>2015</v>
          </cell>
        </row>
        <row r="13019">
          <cell r="A13019" t="str">
            <v>UWWTW</v>
          </cell>
          <cell r="C13019">
            <v>128</v>
          </cell>
          <cell r="E13019">
            <v>-176855.8</v>
          </cell>
          <cell r="F13019" t="str">
            <v>FIN_RPT</v>
          </cell>
          <cell r="G13019" t="str">
            <v>650_Overhead</v>
          </cell>
          <cell r="H13019">
            <v>2015</v>
          </cell>
        </row>
        <row r="13020">
          <cell r="A13020" t="str">
            <v>UWWTW</v>
          </cell>
          <cell r="C13020">
            <v>144</v>
          </cell>
          <cell r="E13020">
            <v>-119551.08</v>
          </cell>
          <cell r="F13020" t="str">
            <v>FIN_RPT</v>
          </cell>
          <cell r="G13020" t="str">
            <v>650_Overhead</v>
          </cell>
          <cell r="H13020">
            <v>2015</v>
          </cell>
        </row>
        <row r="13021">
          <cell r="A13021" t="str">
            <v>UWWTW</v>
          </cell>
          <cell r="C13021" t="str">
            <v>CON</v>
          </cell>
          <cell r="E13021">
            <v>11449505.029999999</v>
          </cell>
          <cell r="F13021" t="str">
            <v>FIN_RPT</v>
          </cell>
          <cell r="G13021" t="str">
            <v>550_Depreciation</v>
          </cell>
          <cell r="H13021">
            <v>2015</v>
          </cell>
        </row>
        <row r="13022">
          <cell r="A13022" t="str">
            <v>UWWTW</v>
          </cell>
          <cell r="C13022">
            <v>109</v>
          </cell>
          <cell r="E13022">
            <v>-210657.91</v>
          </cell>
          <cell r="F13022" t="str">
            <v>FIN_RPT</v>
          </cell>
          <cell r="G13022" t="str">
            <v>620_Equip Additions</v>
          </cell>
          <cell r="H13022">
            <v>2015</v>
          </cell>
        </row>
        <row r="13023">
          <cell r="A13023" t="str">
            <v>UWWTW</v>
          </cell>
          <cell r="C13023">
            <v>131</v>
          </cell>
          <cell r="E13023">
            <v>210657.91</v>
          </cell>
          <cell r="F13023" t="str">
            <v>FIN_RPT</v>
          </cell>
          <cell r="G13023" t="str">
            <v>620_Equip Additions</v>
          </cell>
          <cell r="H13023">
            <v>2015</v>
          </cell>
        </row>
        <row r="13024">
          <cell r="A13024" t="str">
            <v>UWWTW</v>
          </cell>
          <cell r="C13024" t="str">
            <v>CON</v>
          </cell>
          <cell r="E13024">
            <v>-300810.87</v>
          </cell>
          <cell r="F13024" t="str">
            <v>FIN_RPT</v>
          </cell>
          <cell r="G13024" t="str">
            <v>620_Equip Additions</v>
          </cell>
          <cell r="H13024">
            <v>2015</v>
          </cell>
        </row>
        <row r="13025">
          <cell r="A13025" t="str">
            <v>UWWTW</v>
          </cell>
          <cell r="C13025">
            <v>102</v>
          </cell>
          <cell r="E13025">
            <v>-2322047.71</v>
          </cell>
          <cell r="F13025" t="str">
            <v>FIN_RPT</v>
          </cell>
          <cell r="G13025" t="str">
            <v>620_Equip Additions</v>
          </cell>
          <cell r="H13025">
            <v>2015</v>
          </cell>
        </row>
        <row r="13026">
          <cell r="A13026" t="str">
            <v>UWWTW</v>
          </cell>
          <cell r="C13026">
            <v>128</v>
          </cell>
          <cell r="E13026">
            <v>-136762.79999999999</v>
          </cell>
          <cell r="F13026" t="str">
            <v>FIN_RPT</v>
          </cell>
          <cell r="G13026" t="str">
            <v>620_Equip Additions</v>
          </cell>
          <cell r="H13026">
            <v>2015</v>
          </cell>
        </row>
        <row r="13027">
          <cell r="A13027" t="str">
            <v>UWWTW</v>
          </cell>
          <cell r="C13027">
            <v>131</v>
          </cell>
          <cell r="E13027">
            <v>2004177.01</v>
          </cell>
          <cell r="F13027" t="str">
            <v>FIN_RPT</v>
          </cell>
          <cell r="G13027" t="str">
            <v>620_Equip Additions</v>
          </cell>
          <cell r="H13027">
            <v>2015</v>
          </cell>
        </row>
        <row r="13028">
          <cell r="A13028" t="str">
            <v>UWWTW</v>
          </cell>
          <cell r="C13028">
            <v>133</v>
          </cell>
          <cell r="E13028">
            <v>-28391.37</v>
          </cell>
          <cell r="F13028" t="str">
            <v>FIN_RPT</v>
          </cell>
          <cell r="G13028" t="str">
            <v>620_Equip Additions</v>
          </cell>
          <cell r="H13028">
            <v>2015</v>
          </cell>
        </row>
        <row r="13029">
          <cell r="A13029" t="str">
            <v>UWWTW</v>
          </cell>
          <cell r="C13029">
            <v>136</v>
          </cell>
          <cell r="E13029">
            <v>-7549.05</v>
          </cell>
          <cell r="F13029" t="str">
            <v>FIN_RPT</v>
          </cell>
          <cell r="G13029" t="str">
            <v>620_Equip Additions</v>
          </cell>
          <cell r="H13029">
            <v>2015</v>
          </cell>
        </row>
        <row r="13030">
          <cell r="A13030" t="str">
            <v>UWWTW</v>
          </cell>
          <cell r="C13030" t="str">
            <v>CON</v>
          </cell>
          <cell r="E13030">
            <v>-2868259.88</v>
          </cell>
          <cell r="F13030" t="str">
            <v>FIN_RPT</v>
          </cell>
          <cell r="G13030" t="str">
            <v>620_Equip Additions</v>
          </cell>
          <cell r="H13030">
            <v>2015</v>
          </cell>
        </row>
        <row r="13031">
          <cell r="A13031" t="str">
            <v>UWWTW</v>
          </cell>
          <cell r="C13031">
            <v>102</v>
          </cell>
          <cell r="E13031">
            <v>-61717.22</v>
          </cell>
          <cell r="F13031" t="str">
            <v>FIN_RPT</v>
          </cell>
          <cell r="G13031" t="str">
            <v>620_Equip Additions</v>
          </cell>
          <cell r="H13031">
            <v>2015</v>
          </cell>
        </row>
        <row r="13032">
          <cell r="A13032" t="str">
            <v>UWWTW</v>
          </cell>
          <cell r="C13032">
            <v>128</v>
          </cell>
          <cell r="E13032">
            <v>917.55</v>
          </cell>
          <cell r="F13032" t="str">
            <v>FIN_RPT</v>
          </cell>
          <cell r="G13032" t="str">
            <v>620_Equip Additions</v>
          </cell>
          <cell r="H13032">
            <v>2015</v>
          </cell>
        </row>
        <row r="13033">
          <cell r="A13033" t="str">
            <v>UWWTW</v>
          </cell>
          <cell r="C13033">
            <v>131</v>
          </cell>
          <cell r="E13033">
            <v>75328.25</v>
          </cell>
          <cell r="F13033" t="str">
            <v>FIN_RPT</v>
          </cell>
          <cell r="G13033" t="str">
            <v>620_Equip Additions</v>
          </cell>
          <cell r="H13033">
            <v>2015</v>
          </cell>
        </row>
        <row r="13034">
          <cell r="A13034" t="str">
            <v>UWWTW</v>
          </cell>
          <cell r="C13034">
            <v>132</v>
          </cell>
          <cell r="E13034">
            <v>2140.4</v>
          </cell>
          <cell r="F13034" t="str">
            <v>FIN_RPT</v>
          </cell>
          <cell r="G13034" t="str">
            <v>620_Equip Additions</v>
          </cell>
          <cell r="H13034">
            <v>2015</v>
          </cell>
        </row>
        <row r="13035">
          <cell r="A13035" t="str">
            <v>UWWTW</v>
          </cell>
          <cell r="C13035">
            <v>136</v>
          </cell>
          <cell r="E13035">
            <v>-299.60000000000002</v>
          </cell>
          <cell r="F13035" t="str">
            <v>FIN_RPT</v>
          </cell>
          <cell r="G13035" t="str">
            <v>620_Equip Additions</v>
          </cell>
          <cell r="H13035">
            <v>2015</v>
          </cell>
        </row>
        <row r="13036">
          <cell r="A13036" t="str">
            <v>UWWTW</v>
          </cell>
          <cell r="C13036">
            <v>402</v>
          </cell>
          <cell r="E13036">
            <v>-7475.03</v>
          </cell>
          <cell r="F13036" t="str">
            <v>FIN_RPT</v>
          </cell>
          <cell r="G13036" t="str">
            <v>620_Equip Additions</v>
          </cell>
          <cell r="H13036">
            <v>2015</v>
          </cell>
        </row>
        <row r="13037">
          <cell r="A13037" t="str">
            <v>UWWTW</v>
          </cell>
          <cell r="C13037" t="str">
            <v>CON</v>
          </cell>
          <cell r="E13037">
            <v>-139198.53</v>
          </cell>
          <cell r="F13037" t="str">
            <v>FIN_RPT</v>
          </cell>
          <cell r="G13037" t="str">
            <v>620_Equip Additions</v>
          </cell>
          <cell r="H13037">
            <v>2015</v>
          </cell>
        </row>
        <row r="13038">
          <cell r="A13038" t="str">
            <v>UWWTW</v>
          </cell>
          <cell r="C13038">
            <v>102</v>
          </cell>
          <cell r="E13038">
            <v>-16283.49</v>
          </cell>
          <cell r="F13038" t="str">
            <v>FIN_RPT</v>
          </cell>
          <cell r="G13038" t="str">
            <v>620_Equip Additions</v>
          </cell>
          <cell r="H13038">
            <v>2015</v>
          </cell>
        </row>
        <row r="13039">
          <cell r="A13039" t="str">
            <v>UWWTW</v>
          </cell>
          <cell r="C13039">
            <v>131</v>
          </cell>
          <cell r="E13039">
            <v>16283.49</v>
          </cell>
          <cell r="F13039" t="str">
            <v>FIN_RPT</v>
          </cell>
          <cell r="G13039" t="str">
            <v>620_Equip Additions</v>
          </cell>
          <cell r="H13039">
            <v>2015</v>
          </cell>
        </row>
        <row r="13040">
          <cell r="A13040" t="str">
            <v>UWWTW</v>
          </cell>
          <cell r="C13040" t="str">
            <v>CON</v>
          </cell>
          <cell r="E13040">
            <v>-16283.49</v>
          </cell>
          <cell r="F13040" t="str">
            <v>FIN_RPT</v>
          </cell>
          <cell r="G13040" t="str">
            <v>620_Equip Additions</v>
          </cell>
          <cell r="H13040">
            <v>2015</v>
          </cell>
        </row>
        <row r="13041">
          <cell r="A13041" t="str">
            <v>UWWTW</v>
          </cell>
          <cell r="C13041" t="str">
            <v>CON</v>
          </cell>
          <cell r="E13041">
            <v>-2880</v>
          </cell>
          <cell r="F13041" t="str">
            <v>FIN_RPT</v>
          </cell>
          <cell r="G13041" t="str">
            <v>620_Equip Additions</v>
          </cell>
          <cell r="H13041">
            <v>2015</v>
          </cell>
        </row>
        <row r="13042">
          <cell r="A13042" t="str">
            <v>UWWTW</v>
          </cell>
          <cell r="C13042">
            <v>102</v>
          </cell>
          <cell r="E13042">
            <v>-7524</v>
          </cell>
          <cell r="F13042" t="str">
            <v>FIN_RPT</v>
          </cell>
          <cell r="G13042" t="str">
            <v>620_Equip Additions</v>
          </cell>
          <cell r="H13042">
            <v>2015</v>
          </cell>
        </row>
        <row r="13043">
          <cell r="A13043" t="str">
            <v>UWWTW</v>
          </cell>
          <cell r="C13043">
            <v>131</v>
          </cell>
          <cell r="E13043">
            <v>7524</v>
          </cell>
          <cell r="F13043" t="str">
            <v>FIN_RPT</v>
          </cell>
          <cell r="G13043" t="str">
            <v>620_Equip Additions</v>
          </cell>
          <cell r="H13043">
            <v>2015</v>
          </cell>
        </row>
        <row r="13044">
          <cell r="A13044" t="str">
            <v>UWWTW</v>
          </cell>
          <cell r="C13044" t="str">
            <v>CON</v>
          </cell>
          <cell r="E13044">
            <v>-27000</v>
          </cell>
          <cell r="F13044" t="str">
            <v>FIN_RPT</v>
          </cell>
          <cell r="G13044" t="str">
            <v>620_Equip Additions</v>
          </cell>
          <cell r="H13044">
            <v>2015</v>
          </cell>
        </row>
        <row r="13045">
          <cell r="A13045" t="str">
            <v>UWWTW</v>
          </cell>
          <cell r="C13045" t="str">
            <v>CON</v>
          </cell>
          <cell r="E13045">
            <v>-4991.66</v>
          </cell>
          <cell r="F13045" t="str">
            <v>FIN_RPT</v>
          </cell>
          <cell r="G13045" t="str">
            <v>620_Equip Additions</v>
          </cell>
          <cell r="H13045">
            <v>2015</v>
          </cell>
        </row>
        <row r="13046">
          <cell r="A13046" t="str">
            <v>UWWTW</v>
          </cell>
          <cell r="C13046">
            <v>102</v>
          </cell>
          <cell r="E13046">
            <v>-92769.14</v>
          </cell>
          <cell r="F13046" t="str">
            <v>FIN_RPT</v>
          </cell>
          <cell r="G13046" t="str">
            <v>620_Equip Additions</v>
          </cell>
          <cell r="H13046">
            <v>2015</v>
          </cell>
        </row>
        <row r="13047">
          <cell r="A13047" t="str">
            <v>UWWTW</v>
          </cell>
          <cell r="C13047">
            <v>131</v>
          </cell>
          <cell r="E13047">
            <v>92769.14</v>
          </cell>
          <cell r="F13047" t="str">
            <v>FIN_RPT</v>
          </cell>
          <cell r="G13047" t="str">
            <v>620_Equip Additions</v>
          </cell>
          <cell r="H13047">
            <v>2015</v>
          </cell>
        </row>
        <row r="13048">
          <cell r="A13048" t="str">
            <v>UWWTW</v>
          </cell>
          <cell r="C13048" t="str">
            <v>CON</v>
          </cell>
          <cell r="E13048">
            <v>-100868.39</v>
          </cell>
          <cell r="F13048" t="str">
            <v>FIN_RPT</v>
          </cell>
          <cell r="G13048" t="str">
            <v>620_Equip Additions</v>
          </cell>
          <cell r="H13048">
            <v>2015</v>
          </cell>
        </row>
        <row r="13049">
          <cell r="A13049" t="str">
            <v>UWWTW</v>
          </cell>
          <cell r="C13049">
            <v>102</v>
          </cell>
          <cell r="E13049">
            <v>-290616.63</v>
          </cell>
          <cell r="F13049" t="str">
            <v>FIN_RPT</v>
          </cell>
          <cell r="G13049" t="str">
            <v>620_Equip Additions</v>
          </cell>
          <cell r="H13049">
            <v>2015</v>
          </cell>
        </row>
        <row r="13050">
          <cell r="A13050" t="str">
            <v>UWWTW</v>
          </cell>
          <cell r="C13050">
            <v>131</v>
          </cell>
          <cell r="E13050">
            <v>290616.63</v>
          </cell>
          <cell r="F13050" t="str">
            <v>FIN_RPT</v>
          </cell>
          <cell r="G13050" t="str">
            <v>620_Equip Additions</v>
          </cell>
          <cell r="H13050">
            <v>2015</v>
          </cell>
        </row>
        <row r="13051">
          <cell r="A13051" t="str">
            <v>UWWTW</v>
          </cell>
          <cell r="C13051" t="str">
            <v>CON</v>
          </cell>
          <cell r="E13051">
            <v>-290616.63</v>
          </cell>
          <cell r="F13051" t="str">
            <v>FIN_RPT</v>
          </cell>
          <cell r="G13051" t="str">
            <v>620_Equip Additions</v>
          </cell>
          <cell r="H13051">
            <v>2015</v>
          </cell>
        </row>
        <row r="13052">
          <cell r="A13052" t="str">
            <v>UWWTW</v>
          </cell>
          <cell r="C13052">
            <v>102</v>
          </cell>
          <cell r="E13052">
            <v>-36756.800000000003</v>
          </cell>
          <cell r="F13052" t="str">
            <v>FIN_RPT</v>
          </cell>
          <cell r="G13052" t="str">
            <v>620_Equip Additions</v>
          </cell>
          <cell r="H13052">
            <v>2015</v>
          </cell>
        </row>
        <row r="13053">
          <cell r="A13053" t="str">
            <v>UWWTW</v>
          </cell>
          <cell r="C13053">
            <v>131</v>
          </cell>
          <cell r="E13053">
            <v>36756.800000000003</v>
          </cell>
          <cell r="F13053" t="str">
            <v>FIN_RPT</v>
          </cell>
          <cell r="G13053" t="str">
            <v>620_Equip Additions</v>
          </cell>
          <cell r="H13053">
            <v>2015</v>
          </cell>
        </row>
        <row r="13054">
          <cell r="A13054" t="str">
            <v>UWWTW</v>
          </cell>
          <cell r="C13054" t="str">
            <v>CON</v>
          </cell>
          <cell r="E13054">
            <v>-36756.800000000003</v>
          </cell>
          <cell r="F13054" t="str">
            <v>FIN_RPT</v>
          </cell>
          <cell r="G13054" t="str">
            <v>620_Equip Additions</v>
          </cell>
          <cell r="H13054">
            <v>2015</v>
          </cell>
        </row>
        <row r="13055">
          <cell r="A13055" t="str">
            <v>UWWTW</v>
          </cell>
          <cell r="C13055">
            <v>102</v>
          </cell>
          <cell r="E13055">
            <v>-559205.02</v>
          </cell>
          <cell r="F13055" t="str">
            <v>FIN_RPT</v>
          </cell>
          <cell r="G13055" t="str">
            <v>620_Equip Additions</v>
          </cell>
          <cell r="H13055">
            <v>2015</v>
          </cell>
        </row>
        <row r="13056">
          <cell r="A13056" t="str">
            <v>UWWTW</v>
          </cell>
          <cell r="C13056">
            <v>128</v>
          </cell>
          <cell r="E13056">
            <v>9776</v>
          </cell>
          <cell r="F13056" t="str">
            <v>FIN_RPT</v>
          </cell>
          <cell r="G13056" t="str">
            <v>620_Equip Additions</v>
          </cell>
          <cell r="H13056">
            <v>2015</v>
          </cell>
        </row>
        <row r="13057">
          <cell r="A13057" t="str">
            <v>UWWTW</v>
          </cell>
          <cell r="C13057">
            <v>131</v>
          </cell>
          <cell r="E13057">
            <v>456532.63</v>
          </cell>
          <cell r="F13057" t="str">
            <v>FIN_RPT</v>
          </cell>
          <cell r="G13057" t="str">
            <v>620_Equip Additions</v>
          </cell>
          <cell r="H13057">
            <v>2015</v>
          </cell>
        </row>
        <row r="13058">
          <cell r="A13058" t="str">
            <v>UWWTW</v>
          </cell>
          <cell r="C13058" t="str">
            <v>CON</v>
          </cell>
          <cell r="E13058">
            <v>-426264.63</v>
          </cell>
          <cell r="F13058" t="str">
            <v>FIN_RPT</v>
          </cell>
          <cell r="G13058" t="str">
            <v>620_Equip Additions</v>
          </cell>
          <cell r="H13058">
            <v>2015</v>
          </cell>
        </row>
        <row r="13059">
          <cell r="A13059" t="str">
            <v>UWWTW</v>
          </cell>
          <cell r="C13059">
            <v>102</v>
          </cell>
          <cell r="E13059">
            <v>-437.9</v>
          </cell>
          <cell r="F13059" t="str">
            <v>FIN_RPT</v>
          </cell>
          <cell r="G13059" t="str">
            <v>620_Equip Additions</v>
          </cell>
          <cell r="H13059">
            <v>2015</v>
          </cell>
        </row>
        <row r="13060">
          <cell r="A13060" t="str">
            <v>UWWTW</v>
          </cell>
          <cell r="C13060">
            <v>131</v>
          </cell>
          <cell r="E13060">
            <v>437.9</v>
          </cell>
          <cell r="F13060" t="str">
            <v>FIN_RPT</v>
          </cell>
          <cell r="G13060" t="str">
            <v>620_Equip Additions</v>
          </cell>
          <cell r="H13060">
            <v>2015</v>
          </cell>
        </row>
        <row r="13061">
          <cell r="A13061" t="str">
            <v>UWWTW</v>
          </cell>
          <cell r="C13061" t="str">
            <v>CON</v>
          </cell>
          <cell r="E13061">
            <v>-437.9</v>
          </cell>
          <cell r="F13061" t="str">
            <v>FIN_RPT</v>
          </cell>
          <cell r="G13061" t="str">
            <v>620_Equip Additions</v>
          </cell>
          <cell r="H13061">
            <v>2015</v>
          </cell>
        </row>
        <row r="13062">
          <cell r="A13062" t="str">
            <v>UWWTW</v>
          </cell>
          <cell r="C13062">
            <v>102</v>
          </cell>
          <cell r="E13062">
            <v>-23763.38</v>
          </cell>
          <cell r="F13062" t="str">
            <v>FIN_RPT</v>
          </cell>
          <cell r="G13062" t="str">
            <v>620_Equip Additions</v>
          </cell>
          <cell r="H13062">
            <v>2015</v>
          </cell>
        </row>
        <row r="13063">
          <cell r="A13063" t="str">
            <v>UWWTW</v>
          </cell>
          <cell r="C13063">
            <v>131</v>
          </cell>
          <cell r="E13063">
            <v>23763.38</v>
          </cell>
          <cell r="F13063" t="str">
            <v>FIN_RPT</v>
          </cell>
          <cell r="G13063" t="str">
            <v>620_Equip Additions</v>
          </cell>
          <cell r="H13063">
            <v>2015</v>
          </cell>
        </row>
        <row r="13064">
          <cell r="A13064" t="str">
            <v>UWWTW</v>
          </cell>
          <cell r="C13064" t="str">
            <v>CON</v>
          </cell>
          <cell r="E13064">
            <v>-27065.94</v>
          </cell>
          <cell r="F13064" t="str">
            <v>FIN_RPT</v>
          </cell>
          <cell r="G13064" t="str">
            <v>620_Equip Additions</v>
          </cell>
          <cell r="H13064">
            <v>2015</v>
          </cell>
        </row>
        <row r="13065">
          <cell r="A13065" t="str">
            <v>UWWTW</v>
          </cell>
          <cell r="C13065">
            <v>102</v>
          </cell>
          <cell r="E13065">
            <v>-126.8</v>
          </cell>
          <cell r="F13065" t="str">
            <v>FIN_RPT</v>
          </cell>
          <cell r="G13065" t="str">
            <v>620_Equip Additions</v>
          </cell>
          <cell r="H13065">
            <v>2015</v>
          </cell>
        </row>
        <row r="13066">
          <cell r="A13066" t="str">
            <v>UWWTW</v>
          </cell>
          <cell r="C13066">
            <v>131</v>
          </cell>
          <cell r="E13066">
            <v>126.8</v>
          </cell>
          <cell r="F13066" t="str">
            <v>FIN_RPT</v>
          </cell>
          <cell r="G13066" t="str">
            <v>620_Equip Additions</v>
          </cell>
          <cell r="H13066">
            <v>2015</v>
          </cell>
        </row>
        <row r="13067">
          <cell r="A13067" t="str">
            <v>UWWTW</v>
          </cell>
          <cell r="C13067" t="str">
            <v>CON</v>
          </cell>
          <cell r="E13067">
            <v>-126.8</v>
          </cell>
          <cell r="F13067" t="str">
            <v>FIN_RPT</v>
          </cell>
          <cell r="G13067" t="str">
            <v>620_Equip Additions</v>
          </cell>
          <cell r="H13067">
            <v>2015</v>
          </cell>
        </row>
        <row r="13068">
          <cell r="A13068" t="str">
            <v>UWWTW</v>
          </cell>
          <cell r="C13068">
            <v>102</v>
          </cell>
          <cell r="E13068">
            <v>-21126.37</v>
          </cell>
          <cell r="F13068" t="str">
            <v>FIN_RPT</v>
          </cell>
          <cell r="G13068" t="str">
            <v>620_Equip Additions</v>
          </cell>
          <cell r="H13068">
            <v>2015</v>
          </cell>
        </row>
        <row r="13069">
          <cell r="A13069" t="str">
            <v>UWWTW</v>
          </cell>
          <cell r="C13069">
            <v>131</v>
          </cell>
          <cell r="E13069">
            <v>21126.37</v>
          </cell>
          <cell r="F13069" t="str">
            <v>FIN_RPT</v>
          </cell>
          <cell r="G13069" t="str">
            <v>620_Equip Additions</v>
          </cell>
          <cell r="H13069">
            <v>2015</v>
          </cell>
        </row>
        <row r="13070">
          <cell r="A13070" t="str">
            <v>UWWTW</v>
          </cell>
          <cell r="C13070" t="str">
            <v>CON</v>
          </cell>
          <cell r="E13070">
            <v>-33926.370000000003</v>
          </cell>
          <cell r="F13070" t="str">
            <v>FIN_RPT</v>
          </cell>
          <cell r="G13070" t="str">
            <v>620_Equip Additions</v>
          </cell>
          <cell r="H13070">
            <v>2015</v>
          </cell>
        </row>
        <row r="13071">
          <cell r="A13071" t="str">
            <v>UWWTW</v>
          </cell>
          <cell r="C13071">
            <v>110</v>
          </cell>
          <cell r="E13071">
            <v>-6904311.46</v>
          </cell>
          <cell r="F13071" t="str">
            <v>FIN_RPT</v>
          </cell>
          <cell r="G13071" t="str">
            <v>600_Debt Service (MT)</v>
          </cell>
          <cell r="H13071">
            <v>2015</v>
          </cell>
        </row>
        <row r="13072">
          <cell r="A13072" t="str">
            <v>UWWTW</v>
          </cell>
          <cell r="C13072" t="str">
            <v>CON</v>
          </cell>
          <cell r="E13072">
            <v>-3611644.37</v>
          </cell>
          <cell r="F13072" t="str">
            <v>FIN_RPT</v>
          </cell>
          <cell r="G13072" t="str">
            <v>600_Debt Service (MT)</v>
          </cell>
          <cell r="H13072">
            <v>2015</v>
          </cell>
        </row>
        <row r="13073">
          <cell r="A13073" t="str">
            <v>UWWTW</v>
          </cell>
          <cell r="C13073">
            <v>110</v>
          </cell>
          <cell r="E13073">
            <v>-3999150.92</v>
          </cell>
          <cell r="F13073" t="str">
            <v>FIN_RPT</v>
          </cell>
          <cell r="G13073" t="str">
            <v>600_Debt Service (MT)</v>
          </cell>
          <cell r="H13073">
            <v>2015</v>
          </cell>
        </row>
        <row r="13074">
          <cell r="A13074" t="str">
            <v>UWWTW</v>
          </cell>
          <cell r="C13074" t="str">
            <v>CON</v>
          </cell>
          <cell r="E13074">
            <v>-2770790.85</v>
          </cell>
          <cell r="F13074" t="str">
            <v>FIN_RPT</v>
          </cell>
          <cell r="G13074" t="str">
            <v>600_Debt Service (MT)</v>
          </cell>
          <cell r="H13074">
            <v>2015</v>
          </cell>
        </row>
        <row r="13075">
          <cell r="A13075" t="str">
            <v>UWWTW</v>
          </cell>
          <cell r="C13075">
            <v>102</v>
          </cell>
          <cell r="E13075">
            <v>-1891553.08</v>
          </cell>
          <cell r="F13075" t="str">
            <v>FIN_RPT</v>
          </cell>
          <cell r="G13075" t="str">
            <v>520_Scholars and Fell</v>
          </cell>
          <cell r="H13075">
            <v>2015</v>
          </cell>
        </row>
        <row r="13076">
          <cell r="A13076" t="str">
            <v>UWWTW</v>
          </cell>
          <cell r="C13076">
            <v>131</v>
          </cell>
          <cell r="E13076">
            <v>2817579.08</v>
          </cell>
          <cell r="F13076" t="str">
            <v>FIN_RPT</v>
          </cell>
          <cell r="G13076" t="str">
            <v>520_Scholars and Fell</v>
          </cell>
          <cell r="H13076">
            <v>2015</v>
          </cell>
        </row>
        <row r="13077">
          <cell r="A13077" t="str">
            <v>UWWTW</v>
          </cell>
          <cell r="C13077">
            <v>148</v>
          </cell>
          <cell r="E13077">
            <v>-1151963.01</v>
          </cell>
          <cell r="F13077" t="str">
            <v>FIN_RPT</v>
          </cell>
          <cell r="G13077" t="str">
            <v>520_Scholars and Fell</v>
          </cell>
          <cell r="H13077">
            <v>2015</v>
          </cell>
        </row>
        <row r="13078">
          <cell r="A13078" t="str">
            <v>UWWTW</v>
          </cell>
          <cell r="C13078">
            <v>403</v>
          </cell>
          <cell r="E13078">
            <v>-329765</v>
          </cell>
          <cell r="F13078" t="str">
            <v>FIN_RPT</v>
          </cell>
          <cell r="G13078" t="str">
            <v>520_Scholars and Fell</v>
          </cell>
          <cell r="H13078">
            <v>2015</v>
          </cell>
        </row>
        <row r="13079">
          <cell r="A13079" t="str">
            <v>UWWTW</v>
          </cell>
          <cell r="C13079">
            <v>406</v>
          </cell>
          <cell r="E13079">
            <v>-596261</v>
          </cell>
          <cell r="F13079" t="str">
            <v>FIN_RPT</v>
          </cell>
          <cell r="G13079" t="str">
            <v>520_Scholars and Fell</v>
          </cell>
          <cell r="H13079">
            <v>2015</v>
          </cell>
        </row>
        <row r="13080">
          <cell r="A13080" t="str">
            <v>UWWTW</v>
          </cell>
          <cell r="C13080">
            <v>149</v>
          </cell>
          <cell r="E13080">
            <v>-159006</v>
          </cell>
          <cell r="F13080" t="str">
            <v>FIN_RPT</v>
          </cell>
          <cell r="G13080" t="str">
            <v>540_Other Oper Exp</v>
          </cell>
          <cell r="H13080">
            <v>2015</v>
          </cell>
        </row>
        <row r="13081">
          <cell r="A13081" t="str">
            <v>UWWTW</v>
          </cell>
          <cell r="C13081">
            <v>102</v>
          </cell>
          <cell r="E13081">
            <v>-132338</v>
          </cell>
          <cell r="F13081" t="str">
            <v>FIN_RPT</v>
          </cell>
          <cell r="G13081" t="str">
            <v>540_Other Oper Exp</v>
          </cell>
          <cell r="H13081">
            <v>2015</v>
          </cell>
        </row>
        <row r="13082">
          <cell r="A13082" t="str">
            <v>UWWTW</v>
          </cell>
          <cell r="C13082">
            <v>131</v>
          </cell>
          <cell r="E13082">
            <v>66169</v>
          </cell>
          <cell r="F13082" t="str">
            <v>FIN_RPT</v>
          </cell>
          <cell r="G13082" t="str">
            <v>540_Other Oper Exp</v>
          </cell>
          <cell r="H13082">
            <v>2015</v>
          </cell>
        </row>
        <row r="13083">
          <cell r="A13083" t="str">
            <v>UWWTW</v>
          </cell>
          <cell r="C13083">
            <v>133</v>
          </cell>
          <cell r="E13083">
            <v>-3600.45</v>
          </cell>
          <cell r="F13083" t="str">
            <v>FIN_RPT</v>
          </cell>
          <cell r="G13083" t="str">
            <v>540_Other Oper Exp</v>
          </cell>
          <cell r="H13083">
            <v>2015</v>
          </cell>
        </row>
        <row r="13084">
          <cell r="A13084" t="str">
            <v>UWWTW</v>
          </cell>
          <cell r="C13084">
            <v>136</v>
          </cell>
          <cell r="E13084">
            <v>-22640</v>
          </cell>
          <cell r="F13084" t="str">
            <v>FIN_RPT</v>
          </cell>
          <cell r="G13084" t="str">
            <v>540_Other Oper Exp</v>
          </cell>
          <cell r="H13084">
            <v>2015</v>
          </cell>
        </row>
        <row r="13085">
          <cell r="A13085" t="str">
            <v>UWWTW</v>
          </cell>
          <cell r="C13085">
            <v>147</v>
          </cell>
          <cell r="E13085">
            <v>-1748041</v>
          </cell>
          <cell r="F13085" t="str">
            <v>FIN_RPT</v>
          </cell>
          <cell r="G13085" t="str">
            <v>540_Other Oper Exp</v>
          </cell>
          <cell r="H13085">
            <v>2015</v>
          </cell>
        </row>
        <row r="13086">
          <cell r="A13086" t="str">
            <v>UWWTW</v>
          </cell>
          <cell r="C13086">
            <v>149</v>
          </cell>
          <cell r="E13086">
            <v>-61628890</v>
          </cell>
          <cell r="F13086" t="str">
            <v>FIN_RPT</v>
          </cell>
          <cell r="G13086" t="str">
            <v>540_Other Oper Exp</v>
          </cell>
          <cell r="H13086">
            <v>2015</v>
          </cell>
        </row>
        <row r="13087">
          <cell r="A13087" t="str">
            <v>UWWTW</v>
          </cell>
          <cell r="C13087">
            <v>104</v>
          </cell>
          <cell r="E13087">
            <v>2074.5</v>
          </cell>
          <cell r="F13087" t="str">
            <v>FIN_RPT</v>
          </cell>
          <cell r="G13087" t="str">
            <v>530_Supplies and Serv</v>
          </cell>
          <cell r="H13087">
            <v>2015</v>
          </cell>
        </row>
        <row r="13088">
          <cell r="A13088" t="str">
            <v>UWWTW</v>
          </cell>
          <cell r="C13088">
            <v>128</v>
          </cell>
          <cell r="E13088">
            <v>1338.5</v>
          </cell>
          <cell r="F13088" t="str">
            <v>FIN_RPT</v>
          </cell>
          <cell r="G13088" t="str">
            <v>530_Supplies and Serv</v>
          </cell>
          <cell r="H13088">
            <v>2015</v>
          </cell>
        </row>
        <row r="13089">
          <cell r="A13089" t="str">
            <v>UWWTW</v>
          </cell>
          <cell r="C13089">
            <v>133</v>
          </cell>
          <cell r="E13089">
            <v>-122.5</v>
          </cell>
          <cell r="F13089" t="str">
            <v>FIN_RPT</v>
          </cell>
          <cell r="G13089" t="str">
            <v>530_Supplies and Serv</v>
          </cell>
          <cell r="H13089">
            <v>2015</v>
          </cell>
        </row>
        <row r="13090">
          <cell r="A13090" t="str">
            <v>UWWTW</v>
          </cell>
          <cell r="C13090">
            <v>136</v>
          </cell>
          <cell r="E13090">
            <v>297.99</v>
          </cell>
          <cell r="F13090" t="str">
            <v>FIN_RPT</v>
          </cell>
          <cell r="G13090" t="str">
            <v>530_Supplies and Serv</v>
          </cell>
          <cell r="H13090">
            <v>2015</v>
          </cell>
        </row>
        <row r="13091">
          <cell r="A13091" t="str">
            <v>UWWTW</v>
          </cell>
          <cell r="C13091">
            <v>150</v>
          </cell>
          <cell r="E13091">
            <v>-611.5</v>
          </cell>
          <cell r="F13091" t="str">
            <v>FIN_RPT</v>
          </cell>
          <cell r="G13091" t="str">
            <v>530_Supplies and Serv</v>
          </cell>
          <cell r="H13091">
            <v>2015</v>
          </cell>
        </row>
        <row r="13092">
          <cell r="A13092" t="str">
            <v>UWWTW</v>
          </cell>
          <cell r="C13092">
            <v>189</v>
          </cell>
          <cell r="E13092">
            <v>-2058.5</v>
          </cell>
          <cell r="F13092" t="str">
            <v>FIN_RPT</v>
          </cell>
          <cell r="G13092" t="str">
            <v>530_Supplies and Serv</v>
          </cell>
          <cell r="H13092">
            <v>2015</v>
          </cell>
        </row>
        <row r="13093">
          <cell r="A13093" t="str">
            <v>UWWTW</v>
          </cell>
          <cell r="C13093">
            <v>102</v>
          </cell>
          <cell r="E13093">
            <v>-477702.35</v>
          </cell>
          <cell r="F13093" t="str">
            <v>FIN_RPT</v>
          </cell>
          <cell r="G13093" t="str">
            <v>640_Tfr to DOA BTF</v>
          </cell>
          <cell r="H13093">
            <v>2015</v>
          </cell>
        </row>
        <row r="13094">
          <cell r="A13094" t="str">
            <v>UWWTW</v>
          </cell>
          <cell r="C13094">
            <v>131</v>
          </cell>
          <cell r="E13094">
            <v>477702.35</v>
          </cell>
          <cell r="F13094" t="str">
            <v>FIN_RPT</v>
          </cell>
          <cell r="G13094" t="str">
            <v>640_Tfr to DOA BTF</v>
          </cell>
          <cell r="H13094">
            <v>2015</v>
          </cell>
        </row>
        <row r="13095">
          <cell r="A13095" t="str">
            <v>UWWTW</v>
          </cell>
          <cell r="C13095">
            <v>136</v>
          </cell>
          <cell r="E13095">
            <v>140219.49</v>
          </cell>
          <cell r="F13095" t="str">
            <v>FIN_RPT</v>
          </cell>
          <cell r="G13095" t="str">
            <v>640_Tfr to DOA BTF</v>
          </cell>
          <cell r="H13095">
            <v>2015</v>
          </cell>
        </row>
        <row r="13096">
          <cell r="A13096" t="str">
            <v>UWWTW</v>
          </cell>
          <cell r="C13096" t="str">
            <v>CON</v>
          </cell>
          <cell r="E13096">
            <v>-1812480.27</v>
          </cell>
          <cell r="F13096" t="str">
            <v>FIN_RPT</v>
          </cell>
          <cell r="G13096" t="str">
            <v>640_Tfr to DOA BTF</v>
          </cell>
          <cell r="H13096">
            <v>2015</v>
          </cell>
        </row>
        <row r="13097">
          <cell r="A13097" t="str">
            <v>UWWTW</v>
          </cell>
          <cell r="C13097">
            <v>102</v>
          </cell>
          <cell r="E13097">
            <v>476616.03</v>
          </cell>
          <cell r="F13097" t="str">
            <v>FIN_RPT</v>
          </cell>
          <cell r="G13097" t="str">
            <v>580_Transfer to State Agencies</v>
          </cell>
          <cell r="H13097">
            <v>2015</v>
          </cell>
        </row>
        <row r="13098">
          <cell r="A13098" t="str">
            <v>UWWTW</v>
          </cell>
          <cell r="C13098">
            <v>104</v>
          </cell>
          <cell r="E13098">
            <v>5589.05</v>
          </cell>
          <cell r="F13098" t="str">
            <v>FIN_RPT</v>
          </cell>
          <cell r="G13098" t="str">
            <v>580_Transfer to State Agencies</v>
          </cell>
          <cell r="H13098">
            <v>2015</v>
          </cell>
        </row>
        <row r="13099">
          <cell r="A13099" t="str">
            <v>UWWTW</v>
          </cell>
          <cell r="C13099">
            <v>128</v>
          </cell>
          <cell r="E13099">
            <v>245299.9</v>
          </cell>
          <cell r="F13099" t="str">
            <v>FIN_RPT</v>
          </cell>
          <cell r="G13099" t="str">
            <v>580_Transfer to State Agencies</v>
          </cell>
          <cell r="H13099">
            <v>2015</v>
          </cell>
        </row>
        <row r="13100">
          <cell r="A13100" t="str">
            <v>UWWTW</v>
          </cell>
          <cell r="C13100">
            <v>131</v>
          </cell>
          <cell r="E13100">
            <v>1523576.79</v>
          </cell>
          <cell r="F13100" t="str">
            <v>FIN_RPT</v>
          </cell>
          <cell r="G13100" t="str">
            <v>580_Transfer to State Agencies</v>
          </cell>
          <cell r="H13100">
            <v>2015</v>
          </cell>
        </row>
        <row r="13101">
          <cell r="A13101" t="str">
            <v>UWWTW</v>
          </cell>
          <cell r="C13101">
            <v>132</v>
          </cell>
          <cell r="E13101">
            <v>918.04</v>
          </cell>
          <cell r="F13101" t="str">
            <v>FIN_RPT</v>
          </cell>
          <cell r="G13101" t="str">
            <v>580_Transfer to State Agencies</v>
          </cell>
          <cell r="H13101">
            <v>2015</v>
          </cell>
        </row>
        <row r="13102">
          <cell r="A13102" t="str">
            <v>UWWTW</v>
          </cell>
          <cell r="C13102">
            <v>133</v>
          </cell>
          <cell r="E13102">
            <v>5944.49</v>
          </cell>
          <cell r="F13102" t="str">
            <v>FIN_RPT</v>
          </cell>
          <cell r="G13102" t="str">
            <v>580_Transfer to State Agencies</v>
          </cell>
          <cell r="H13102">
            <v>2015</v>
          </cell>
        </row>
        <row r="13103">
          <cell r="A13103" t="str">
            <v>UWWTW</v>
          </cell>
          <cell r="C13103">
            <v>136</v>
          </cell>
          <cell r="E13103">
            <v>29744.45</v>
          </cell>
          <cell r="F13103" t="str">
            <v>FIN_RPT</v>
          </cell>
          <cell r="G13103" t="str">
            <v>580_Transfer to State Agencies</v>
          </cell>
          <cell r="H13103">
            <v>2015</v>
          </cell>
        </row>
        <row r="13104">
          <cell r="A13104" t="str">
            <v>UWWTW</v>
          </cell>
          <cell r="C13104">
            <v>144</v>
          </cell>
          <cell r="E13104">
            <v>14442.24</v>
          </cell>
          <cell r="F13104" t="str">
            <v>FIN_RPT</v>
          </cell>
          <cell r="G13104" t="str">
            <v>580_Transfer to State Agencies</v>
          </cell>
          <cell r="H13104">
            <v>2015</v>
          </cell>
        </row>
        <row r="13105">
          <cell r="A13105" t="str">
            <v>UWWTW</v>
          </cell>
          <cell r="C13105">
            <v>150</v>
          </cell>
          <cell r="E13105">
            <v>567.36</v>
          </cell>
          <cell r="F13105" t="str">
            <v>FIN_RPT</v>
          </cell>
          <cell r="G13105" t="str">
            <v>580_Transfer to State Agencies</v>
          </cell>
          <cell r="H13105">
            <v>2015</v>
          </cell>
        </row>
        <row r="13106">
          <cell r="A13106" t="str">
            <v>UWWTW</v>
          </cell>
          <cell r="C13106">
            <v>189</v>
          </cell>
          <cell r="E13106">
            <v>36537.94</v>
          </cell>
          <cell r="F13106" t="str">
            <v>FIN_RPT</v>
          </cell>
          <cell r="G13106" t="str">
            <v>580_Transfer to State Agencies</v>
          </cell>
          <cell r="H13106">
            <v>2015</v>
          </cell>
        </row>
        <row r="13107">
          <cell r="A13107" t="str">
            <v>UWWTW</v>
          </cell>
          <cell r="C13107">
            <v>233</v>
          </cell>
          <cell r="E13107">
            <v>1415.29</v>
          </cell>
          <cell r="F13107" t="str">
            <v>FIN_RPT</v>
          </cell>
          <cell r="G13107" t="str">
            <v>580_Transfer to State Agencies</v>
          </cell>
          <cell r="H13107">
            <v>2015</v>
          </cell>
        </row>
        <row r="13108">
          <cell r="A13108" t="str">
            <v>UWWTW</v>
          </cell>
          <cell r="C13108">
            <v>402</v>
          </cell>
          <cell r="E13108">
            <v>16817.04</v>
          </cell>
          <cell r="F13108" t="str">
            <v>FIN_RPT</v>
          </cell>
          <cell r="G13108" t="str">
            <v>580_Transfer to State Agencies</v>
          </cell>
          <cell r="H13108">
            <v>2015</v>
          </cell>
        </row>
        <row r="13109">
          <cell r="A13109" t="str">
            <v>UWWTW</v>
          </cell>
          <cell r="C13109" t="str">
            <v>CON</v>
          </cell>
          <cell r="E13109">
            <v>168956</v>
          </cell>
          <cell r="F13109" t="str">
            <v>FIN_RPT</v>
          </cell>
          <cell r="G13109" t="str">
            <v>560_Loss on Disposal</v>
          </cell>
          <cell r="H13109">
            <v>2015</v>
          </cell>
        </row>
        <row r="13110">
          <cell r="A13110" t="str">
            <v>UWWTW</v>
          </cell>
          <cell r="C13110">
            <v>102</v>
          </cell>
          <cell r="E13110">
            <v>621711.66</v>
          </cell>
          <cell r="F13110" t="str">
            <v>FIN_RPT</v>
          </cell>
          <cell r="G13110" t="str">
            <v>010_Cash and Cash Equ</v>
          </cell>
          <cell r="H13110">
            <v>2015</v>
          </cell>
        </row>
        <row r="13111">
          <cell r="A13111" t="str">
            <v>UWWTW</v>
          </cell>
          <cell r="C13111">
            <v>104</v>
          </cell>
          <cell r="E13111">
            <v>1647.77</v>
          </cell>
          <cell r="F13111" t="str">
            <v>FIN_RPT</v>
          </cell>
          <cell r="G13111" t="str">
            <v>010_Cash and Cash Equ</v>
          </cell>
          <cell r="H13111">
            <v>2015</v>
          </cell>
        </row>
        <row r="13112">
          <cell r="A13112" t="str">
            <v>UWWTW</v>
          </cell>
          <cell r="C13112">
            <v>109</v>
          </cell>
          <cell r="E13112">
            <v>13995.99</v>
          </cell>
          <cell r="F13112" t="str">
            <v>FIN_RPT</v>
          </cell>
          <cell r="G13112" t="str">
            <v>010_Cash and Cash Equ</v>
          </cell>
          <cell r="H13112">
            <v>2015</v>
          </cell>
        </row>
        <row r="13113">
          <cell r="A13113" t="str">
            <v>UWWTW</v>
          </cell>
          <cell r="C13113">
            <v>122</v>
          </cell>
          <cell r="E13113">
            <v>76350.14</v>
          </cell>
          <cell r="F13113" t="str">
            <v>FIN_RPT</v>
          </cell>
          <cell r="G13113" t="str">
            <v>010_Cash and Cash Equ</v>
          </cell>
          <cell r="H13113">
            <v>2015</v>
          </cell>
        </row>
        <row r="13114">
          <cell r="A13114" t="str">
            <v>UWWTW</v>
          </cell>
          <cell r="C13114">
            <v>128</v>
          </cell>
          <cell r="E13114">
            <v>494186.69</v>
          </cell>
          <cell r="F13114" t="str">
            <v>FIN_RPT</v>
          </cell>
          <cell r="G13114" t="str">
            <v>010_Cash and Cash Equ</v>
          </cell>
          <cell r="H13114">
            <v>2015</v>
          </cell>
        </row>
        <row r="13115">
          <cell r="A13115" t="str">
            <v>UWWTW</v>
          </cell>
          <cell r="C13115">
            <v>131</v>
          </cell>
          <cell r="E13115">
            <v>17535247.670000002</v>
          </cell>
          <cell r="F13115" t="str">
            <v>FIN_RPT</v>
          </cell>
          <cell r="G13115" t="str">
            <v>010_Cash and Cash Equ</v>
          </cell>
          <cell r="H13115">
            <v>2015</v>
          </cell>
        </row>
        <row r="13116">
          <cell r="A13116" t="str">
            <v>UWWTW</v>
          </cell>
          <cell r="C13116">
            <v>132</v>
          </cell>
          <cell r="E13116">
            <v>188.7</v>
          </cell>
          <cell r="F13116" t="str">
            <v>FIN_RPT</v>
          </cell>
          <cell r="G13116" t="str">
            <v>010_Cash and Cash Equ</v>
          </cell>
          <cell r="H13116">
            <v>2015</v>
          </cell>
        </row>
        <row r="13117">
          <cell r="A13117" t="str">
            <v>UWWTW</v>
          </cell>
          <cell r="C13117">
            <v>133</v>
          </cell>
          <cell r="E13117">
            <v>22534.01</v>
          </cell>
          <cell r="F13117" t="str">
            <v>FIN_RPT</v>
          </cell>
          <cell r="G13117" t="str">
            <v>010_Cash and Cash Equ</v>
          </cell>
          <cell r="H13117">
            <v>2015</v>
          </cell>
        </row>
        <row r="13118">
          <cell r="A13118" t="str">
            <v>UWWTW</v>
          </cell>
          <cell r="C13118">
            <v>136</v>
          </cell>
          <cell r="E13118">
            <v>38602.61</v>
          </cell>
          <cell r="F13118" t="str">
            <v>FIN_RPT</v>
          </cell>
          <cell r="G13118" t="str">
            <v>010_Cash and Cash Equ</v>
          </cell>
          <cell r="H13118">
            <v>2015</v>
          </cell>
        </row>
        <row r="13119">
          <cell r="A13119" t="str">
            <v>UWWTW</v>
          </cell>
          <cell r="C13119">
            <v>144</v>
          </cell>
          <cell r="E13119">
            <v>35026.949999999997</v>
          </cell>
          <cell r="F13119" t="str">
            <v>FIN_RPT</v>
          </cell>
          <cell r="G13119" t="str">
            <v>010_Cash and Cash Equ</v>
          </cell>
          <cell r="H13119">
            <v>2015</v>
          </cell>
        </row>
        <row r="13120">
          <cell r="A13120" t="str">
            <v>UWWTW</v>
          </cell>
          <cell r="C13120">
            <v>145</v>
          </cell>
          <cell r="E13120">
            <v>3528.18</v>
          </cell>
          <cell r="F13120" t="str">
            <v>FIN_RPT</v>
          </cell>
          <cell r="G13120" t="str">
            <v>010_Cash and Cash Equ</v>
          </cell>
          <cell r="H13120">
            <v>2015</v>
          </cell>
        </row>
        <row r="13121">
          <cell r="A13121" t="str">
            <v>UWWTW</v>
          </cell>
          <cell r="C13121">
            <v>147</v>
          </cell>
          <cell r="E13121">
            <v>1753.41</v>
          </cell>
          <cell r="F13121" t="str">
            <v>FIN_RPT</v>
          </cell>
          <cell r="G13121" t="str">
            <v>010_Cash and Cash Equ</v>
          </cell>
          <cell r="H13121">
            <v>2015</v>
          </cell>
        </row>
        <row r="13122">
          <cell r="A13122" t="str">
            <v>UWWTW</v>
          </cell>
          <cell r="C13122">
            <v>149</v>
          </cell>
          <cell r="E13122">
            <v>5940.67</v>
          </cell>
          <cell r="F13122" t="str">
            <v>FIN_RPT</v>
          </cell>
          <cell r="G13122" t="str">
            <v>010_Cash and Cash Equ</v>
          </cell>
          <cell r="H13122">
            <v>2015</v>
          </cell>
        </row>
        <row r="13123">
          <cell r="A13123" t="str">
            <v>UWWTW</v>
          </cell>
          <cell r="C13123">
            <v>150</v>
          </cell>
          <cell r="E13123">
            <v>-10699.19</v>
          </cell>
          <cell r="F13123" t="str">
            <v>FIN_RPT</v>
          </cell>
          <cell r="G13123" t="str">
            <v>010_Cash and Cash Equ</v>
          </cell>
          <cell r="H13123">
            <v>2015</v>
          </cell>
        </row>
        <row r="13124">
          <cell r="A13124" t="str">
            <v>UWWTW</v>
          </cell>
          <cell r="C13124">
            <v>161</v>
          </cell>
          <cell r="E13124">
            <v>-4112.2299999999996</v>
          </cell>
          <cell r="F13124" t="str">
            <v>FIN_RPT</v>
          </cell>
          <cell r="G13124" t="str">
            <v>010_Cash and Cash Equ</v>
          </cell>
          <cell r="H13124">
            <v>2015</v>
          </cell>
        </row>
        <row r="13125">
          <cell r="A13125" t="str">
            <v>UWWTW</v>
          </cell>
          <cell r="C13125">
            <v>162</v>
          </cell>
          <cell r="E13125">
            <v>110862.43</v>
          </cell>
          <cell r="F13125" t="str">
            <v>FIN_RPT</v>
          </cell>
          <cell r="G13125" t="str">
            <v>010_Cash and Cash Equ</v>
          </cell>
          <cell r="H13125">
            <v>2015</v>
          </cell>
        </row>
        <row r="13126">
          <cell r="A13126" t="str">
            <v>UWWTW</v>
          </cell>
          <cell r="C13126">
            <v>186</v>
          </cell>
          <cell r="E13126">
            <v>46903.1</v>
          </cell>
          <cell r="F13126" t="str">
            <v>FIN_RPT</v>
          </cell>
          <cell r="G13126" t="str">
            <v>010_Cash and Cash Equ</v>
          </cell>
          <cell r="H13126">
            <v>2015</v>
          </cell>
        </row>
        <row r="13127">
          <cell r="A13127" t="str">
            <v>UWWTW</v>
          </cell>
          <cell r="C13127">
            <v>189</v>
          </cell>
          <cell r="E13127">
            <v>10096.1</v>
          </cell>
          <cell r="F13127" t="str">
            <v>FIN_RPT</v>
          </cell>
          <cell r="G13127" t="str">
            <v>010_Cash and Cash Equ</v>
          </cell>
          <cell r="H13127">
            <v>2015</v>
          </cell>
        </row>
        <row r="13128">
          <cell r="A13128" t="str">
            <v>UWWTW</v>
          </cell>
          <cell r="C13128">
            <v>233</v>
          </cell>
          <cell r="E13128">
            <v>4820.87</v>
          </cell>
          <cell r="F13128" t="str">
            <v>FIN_RPT</v>
          </cell>
          <cell r="G13128" t="str">
            <v>010_Cash and Cash Equ</v>
          </cell>
          <cell r="H13128">
            <v>2015</v>
          </cell>
        </row>
        <row r="13129">
          <cell r="A13129" t="str">
            <v>UWWTW</v>
          </cell>
          <cell r="C13129">
            <v>402</v>
          </cell>
          <cell r="E13129">
            <v>8644.01</v>
          </cell>
          <cell r="F13129" t="str">
            <v>FIN_RPT</v>
          </cell>
          <cell r="G13129" t="str">
            <v>010_Cash and Cash Equ</v>
          </cell>
          <cell r="H13129">
            <v>2015</v>
          </cell>
        </row>
        <row r="13130">
          <cell r="A13130" t="str">
            <v>UWWTW</v>
          </cell>
          <cell r="C13130">
            <v>980</v>
          </cell>
          <cell r="E13130">
            <v>-475767.27</v>
          </cell>
          <cell r="F13130" t="str">
            <v>FIN_RPT</v>
          </cell>
          <cell r="G13130" t="str">
            <v>010_Cash and Cash Equ</v>
          </cell>
          <cell r="H13130">
            <v>2015</v>
          </cell>
        </row>
        <row r="13131">
          <cell r="A13131" t="str">
            <v>UWWTW</v>
          </cell>
          <cell r="C13131">
            <v>991</v>
          </cell>
          <cell r="E13131">
            <v>-5474.07</v>
          </cell>
          <cell r="F13131" t="str">
            <v>FIN_RPT</v>
          </cell>
          <cell r="G13131" t="str">
            <v>010_Cash and Cash Equ</v>
          </cell>
          <cell r="H13131">
            <v>2015</v>
          </cell>
        </row>
        <row r="13132">
          <cell r="A13132" t="str">
            <v>UWWTW</v>
          </cell>
          <cell r="C13132">
            <v>997</v>
          </cell>
          <cell r="E13132">
            <v>2864430.53</v>
          </cell>
          <cell r="F13132" t="str">
            <v>FIN_RPT</v>
          </cell>
          <cell r="G13132" t="str">
            <v>010_Cash and Cash Equ</v>
          </cell>
          <cell r="H13132">
            <v>2015</v>
          </cell>
        </row>
        <row r="13133">
          <cell r="A13133" t="str">
            <v>UWWTW</v>
          </cell>
          <cell r="C13133">
            <v>998</v>
          </cell>
          <cell r="E13133">
            <v>206599.41</v>
          </cell>
          <cell r="F13133" t="str">
            <v>FIN_RPT</v>
          </cell>
          <cell r="G13133" t="str">
            <v>010_Cash and Cash Equ</v>
          </cell>
          <cell r="H13133">
            <v>2015</v>
          </cell>
        </row>
        <row r="13134">
          <cell r="A13134" t="str">
            <v>UWWTW</v>
          </cell>
          <cell r="C13134" t="str">
            <v>AGY</v>
          </cell>
          <cell r="E13134">
            <v>151239.15</v>
          </cell>
          <cell r="F13134" t="str">
            <v>FIN_RPT</v>
          </cell>
          <cell r="G13134" t="str">
            <v>010_Cash and Cash Equ</v>
          </cell>
          <cell r="H13134">
            <v>2015</v>
          </cell>
        </row>
        <row r="13135">
          <cell r="A13135" t="str">
            <v>UWWTW</v>
          </cell>
          <cell r="C13135" t="str">
            <v>CON</v>
          </cell>
          <cell r="E13135">
            <v>13453594.800000001</v>
          </cell>
          <cell r="F13135" t="str">
            <v>FIN_RPT</v>
          </cell>
          <cell r="G13135" t="str">
            <v>010_Cash and Cash Equ</v>
          </cell>
          <cell r="H13135">
            <v>2015</v>
          </cell>
        </row>
        <row r="13136">
          <cell r="A13136" t="str">
            <v>UWWTW</v>
          </cell>
          <cell r="C13136">
            <v>128</v>
          </cell>
          <cell r="E13136">
            <v>2241199.37</v>
          </cell>
          <cell r="F13136" t="str">
            <v>FIN_RPT</v>
          </cell>
          <cell r="G13136" t="str">
            <v>030_Accts Receiv, Net</v>
          </cell>
          <cell r="H13136">
            <v>2015</v>
          </cell>
        </row>
        <row r="13137">
          <cell r="A13137" t="str">
            <v>UWWTW</v>
          </cell>
          <cell r="C13137">
            <v>131</v>
          </cell>
          <cell r="E13137">
            <v>1932975.19</v>
          </cell>
          <cell r="F13137" t="str">
            <v>FIN_RPT</v>
          </cell>
          <cell r="G13137" t="str">
            <v>030_Accts Receiv, Net</v>
          </cell>
          <cell r="H13137">
            <v>2015</v>
          </cell>
        </row>
        <row r="13138">
          <cell r="A13138" t="str">
            <v>UWWTW</v>
          </cell>
          <cell r="C13138">
            <v>133</v>
          </cell>
          <cell r="E13138">
            <v>72505.19</v>
          </cell>
          <cell r="F13138" t="str">
            <v>FIN_RPT</v>
          </cell>
          <cell r="G13138" t="str">
            <v>030_Accts Receiv, Net</v>
          </cell>
          <cell r="H13138">
            <v>2015</v>
          </cell>
        </row>
        <row r="13139">
          <cell r="A13139" t="str">
            <v>UWWTW</v>
          </cell>
          <cell r="C13139">
            <v>136</v>
          </cell>
          <cell r="E13139">
            <v>12447.52</v>
          </cell>
          <cell r="F13139" t="str">
            <v>FIN_RPT</v>
          </cell>
          <cell r="G13139" t="str">
            <v>030_Accts Receiv, Net</v>
          </cell>
          <cell r="H13139">
            <v>2015</v>
          </cell>
        </row>
        <row r="13140">
          <cell r="A13140" t="str">
            <v>UWWTW</v>
          </cell>
          <cell r="C13140">
            <v>144</v>
          </cell>
          <cell r="E13140">
            <v>5048.49</v>
          </cell>
          <cell r="F13140" t="str">
            <v>FIN_RPT</v>
          </cell>
          <cell r="G13140" t="str">
            <v>030_Accts Receiv, Net</v>
          </cell>
          <cell r="H13140">
            <v>2015</v>
          </cell>
        </row>
        <row r="13141">
          <cell r="A13141" t="str">
            <v>UWWTW</v>
          </cell>
          <cell r="C13141">
            <v>162</v>
          </cell>
          <cell r="E13141">
            <v>556.57000000000005</v>
          </cell>
          <cell r="F13141" t="str">
            <v>FIN_RPT</v>
          </cell>
          <cell r="G13141" t="str">
            <v>030_Accts Receiv, Net</v>
          </cell>
          <cell r="H13141">
            <v>2015</v>
          </cell>
        </row>
        <row r="13142">
          <cell r="A13142" t="str">
            <v>UWWTW</v>
          </cell>
          <cell r="C13142">
            <v>128</v>
          </cell>
          <cell r="E13142">
            <v>-245115.02</v>
          </cell>
          <cell r="F13142" t="str">
            <v>FIN_RPT</v>
          </cell>
          <cell r="G13142" t="str">
            <v>030_Accts Receiv, Net</v>
          </cell>
          <cell r="H13142">
            <v>2015</v>
          </cell>
        </row>
        <row r="13143">
          <cell r="A13143" t="str">
            <v>UWWTW</v>
          </cell>
          <cell r="C13143">
            <v>131</v>
          </cell>
          <cell r="E13143">
            <v>-85425.15</v>
          </cell>
          <cell r="F13143" t="str">
            <v>FIN_RPT</v>
          </cell>
          <cell r="G13143" t="str">
            <v>030_Accts Receiv, Net</v>
          </cell>
          <cell r="H13143">
            <v>2015</v>
          </cell>
        </row>
        <row r="13144">
          <cell r="A13144" t="str">
            <v>UWWTW</v>
          </cell>
          <cell r="C13144">
            <v>133</v>
          </cell>
          <cell r="E13144">
            <v>-1309.6400000000001</v>
          </cell>
          <cell r="F13144" t="str">
            <v>FIN_RPT</v>
          </cell>
          <cell r="G13144" t="str">
            <v>030_Accts Receiv, Net</v>
          </cell>
          <cell r="H13144">
            <v>2015</v>
          </cell>
        </row>
        <row r="13145">
          <cell r="A13145" t="str">
            <v>UWWTW</v>
          </cell>
          <cell r="C13145">
            <v>136</v>
          </cell>
          <cell r="E13145">
            <v>-124.48</v>
          </cell>
          <cell r="F13145" t="str">
            <v>FIN_RPT</v>
          </cell>
          <cell r="G13145" t="str">
            <v>030_Accts Receiv, Net</v>
          </cell>
          <cell r="H13145">
            <v>2015</v>
          </cell>
        </row>
        <row r="13146">
          <cell r="A13146" t="str">
            <v>UWWTW</v>
          </cell>
          <cell r="C13146">
            <v>144</v>
          </cell>
          <cell r="E13146">
            <v>-2210.94</v>
          </cell>
          <cell r="F13146" t="str">
            <v>FIN_RPT</v>
          </cell>
          <cell r="G13146" t="str">
            <v>030_Accts Receiv, Net</v>
          </cell>
          <cell r="H13146">
            <v>2015</v>
          </cell>
        </row>
        <row r="13147">
          <cell r="A13147" t="str">
            <v>UWWTW</v>
          </cell>
          <cell r="C13147">
            <v>102</v>
          </cell>
          <cell r="E13147">
            <v>393644.99</v>
          </cell>
          <cell r="F13147" t="str">
            <v>FIN_RPT</v>
          </cell>
          <cell r="G13147" t="str">
            <v>030_Accts Receiv, Net</v>
          </cell>
          <cell r="H13147">
            <v>2015</v>
          </cell>
        </row>
        <row r="13148">
          <cell r="A13148" t="str">
            <v>UWWTW</v>
          </cell>
          <cell r="C13148">
            <v>104</v>
          </cell>
          <cell r="E13148">
            <v>727.18</v>
          </cell>
          <cell r="F13148" t="str">
            <v>FIN_RPT</v>
          </cell>
          <cell r="G13148" t="str">
            <v>030_Accts Receiv, Net</v>
          </cell>
          <cell r="H13148">
            <v>2015</v>
          </cell>
        </row>
        <row r="13149">
          <cell r="A13149" t="str">
            <v>UWWTW</v>
          </cell>
          <cell r="C13149">
            <v>109</v>
          </cell>
          <cell r="E13149">
            <v>9649.8799999999992</v>
          </cell>
          <cell r="F13149" t="str">
            <v>FIN_RPT</v>
          </cell>
          <cell r="G13149" t="str">
            <v>030_Accts Receiv, Net</v>
          </cell>
          <cell r="H13149">
            <v>2015</v>
          </cell>
        </row>
        <row r="13150">
          <cell r="A13150" t="str">
            <v>UWWTW</v>
          </cell>
          <cell r="C13150">
            <v>128</v>
          </cell>
          <cell r="E13150">
            <v>162.46</v>
          </cell>
          <cell r="F13150" t="str">
            <v>FIN_RPT</v>
          </cell>
          <cell r="G13150" t="str">
            <v>030_Accts Receiv, Net</v>
          </cell>
          <cell r="H13150">
            <v>2015</v>
          </cell>
        </row>
        <row r="13151">
          <cell r="A13151" t="str">
            <v>UWWTW</v>
          </cell>
          <cell r="C13151">
            <v>131</v>
          </cell>
          <cell r="E13151">
            <v>78278.92</v>
          </cell>
          <cell r="F13151" t="str">
            <v>FIN_RPT</v>
          </cell>
          <cell r="G13151" t="str">
            <v>030_Accts Receiv, Net</v>
          </cell>
          <cell r="H13151">
            <v>2015</v>
          </cell>
        </row>
        <row r="13152">
          <cell r="A13152" t="str">
            <v>UWWTW</v>
          </cell>
          <cell r="C13152">
            <v>133</v>
          </cell>
          <cell r="E13152">
            <v>26205.32</v>
          </cell>
          <cell r="F13152" t="str">
            <v>FIN_RPT</v>
          </cell>
          <cell r="G13152" t="str">
            <v>030_Accts Receiv, Net</v>
          </cell>
          <cell r="H13152">
            <v>2015</v>
          </cell>
        </row>
        <row r="13153">
          <cell r="A13153" t="str">
            <v>UWWTW</v>
          </cell>
          <cell r="C13153">
            <v>144</v>
          </cell>
          <cell r="E13153">
            <v>29913.91</v>
          </cell>
          <cell r="F13153" t="str">
            <v>FIN_RPT</v>
          </cell>
          <cell r="G13153" t="str">
            <v>030_Accts Receiv, Net</v>
          </cell>
          <cell r="H13153">
            <v>2015</v>
          </cell>
        </row>
        <row r="13154">
          <cell r="A13154" t="str">
            <v>UWWTW</v>
          </cell>
          <cell r="C13154">
            <v>402</v>
          </cell>
          <cell r="E13154">
            <v>4724.0600000000004</v>
          </cell>
          <cell r="F13154" t="str">
            <v>FIN_RPT</v>
          </cell>
          <cell r="G13154" t="str">
            <v>030_Accts Receiv, Net</v>
          </cell>
          <cell r="H13154">
            <v>2015</v>
          </cell>
        </row>
        <row r="13155">
          <cell r="A13155" t="str">
            <v>UWWTW</v>
          </cell>
          <cell r="C13155">
            <v>144</v>
          </cell>
          <cell r="E13155">
            <v>186131.6</v>
          </cell>
          <cell r="F13155" t="str">
            <v>FIN_RPT</v>
          </cell>
          <cell r="G13155" t="str">
            <v>030_Accts Receiv, Net</v>
          </cell>
          <cell r="H13155">
            <v>2015</v>
          </cell>
        </row>
        <row r="13156">
          <cell r="A13156" t="str">
            <v>UWWTW</v>
          </cell>
          <cell r="C13156">
            <v>145</v>
          </cell>
          <cell r="E13156">
            <v>18799.48</v>
          </cell>
          <cell r="F13156" t="str">
            <v>FIN_RPT</v>
          </cell>
          <cell r="G13156" t="str">
            <v>030_Accts Receiv, Net</v>
          </cell>
          <cell r="H13156">
            <v>2015</v>
          </cell>
        </row>
        <row r="13157">
          <cell r="A13157" t="str">
            <v>UWWTW</v>
          </cell>
          <cell r="C13157">
            <v>147</v>
          </cell>
          <cell r="E13157">
            <v>8319080.1799999997</v>
          </cell>
          <cell r="F13157" t="str">
            <v>FIN_RPT</v>
          </cell>
          <cell r="G13157" t="str">
            <v>100_Stud Loans Rec LT</v>
          </cell>
          <cell r="H13157">
            <v>2015</v>
          </cell>
        </row>
        <row r="13158">
          <cell r="A13158" t="str">
            <v>UWWTW</v>
          </cell>
          <cell r="C13158">
            <v>147</v>
          </cell>
          <cell r="E13158">
            <v>-568193.18999999994</v>
          </cell>
          <cell r="F13158" t="str">
            <v>FIN_RPT</v>
          </cell>
          <cell r="G13158" t="str">
            <v>100_Stud Loans Rec LT</v>
          </cell>
          <cell r="H13158">
            <v>2015</v>
          </cell>
        </row>
        <row r="13159">
          <cell r="A13159" t="str">
            <v>UWWTW</v>
          </cell>
          <cell r="C13159">
            <v>147</v>
          </cell>
          <cell r="E13159">
            <v>1868809.92</v>
          </cell>
          <cell r="F13159" t="str">
            <v>FIN_RPT</v>
          </cell>
          <cell r="G13159" t="str">
            <v>040_Stud Loan Rec CUR</v>
          </cell>
          <cell r="H13159">
            <v>2015</v>
          </cell>
        </row>
        <row r="13160">
          <cell r="A13160" t="str">
            <v>UWWTW</v>
          </cell>
          <cell r="C13160">
            <v>147</v>
          </cell>
          <cell r="E13160">
            <v>-127639.72</v>
          </cell>
          <cell r="F13160" t="str">
            <v>FIN_RPT</v>
          </cell>
          <cell r="G13160" t="str">
            <v>040_Stud Loan Rec CUR</v>
          </cell>
          <cell r="H13160">
            <v>2015</v>
          </cell>
        </row>
        <row r="13161">
          <cell r="A13161" t="str">
            <v>UWWTW</v>
          </cell>
          <cell r="C13161">
            <v>109</v>
          </cell>
          <cell r="E13161">
            <v>24612</v>
          </cell>
          <cell r="F13161" t="str">
            <v>FIN_RPT</v>
          </cell>
          <cell r="G13161" t="str">
            <v>060_Inventories</v>
          </cell>
          <cell r="H13161">
            <v>2015</v>
          </cell>
        </row>
        <row r="13162">
          <cell r="A13162" t="str">
            <v>UWWTW</v>
          </cell>
          <cell r="C13162">
            <v>128</v>
          </cell>
          <cell r="E13162">
            <v>1106518</v>
          </cell>
          <cell r="F13162" t="str">
            <v>FIN_RPT</v>
          </cell>
          <cell r="G13162" t="str">
            <v>060_Inventories</v>
          </cell>
          <cell r="H13162">
            <v>2015</v>
          </cell>
        </row>
        <row r="13163">
          <cell r="A13163" t="str">
            <v>UWWTW</v>
          </cell>
          <cell r="C13163">
            <v>102</v>
          </cell>
          <cell r="E13163">
            <v>1564121.15</v>
          </cell>
          <cell r="F13163" t="str">
            <v>FIN_RPT</v>
          </cell>
          <cell r="G13163" t="str">
            <v>070_Prepaid Expenses</v>
          </cell>
          <cell r="H13163">
            <v>2015</v>
          </cell>
        </row>
        <row r="13164">
          <cell r="A13164" t="str">
            <v>UWWTW</v>
          </cell>
          <cell r="C13164">
            <v>128</v>
          </cell>
          <cell r="E13164">
            <v>201268.85</v>
          </cell>
          <cell r="F13164" t="str">
            <v>FIN_RPT</v>
          </cell>
          <cell r="G13164" t="str">
            <v>070_Prepaid Expenses</v>
          </cell>
          <cell r="H13164">
            <v>2015</v>
          </cell>
        </row>
        <row r="13165">
          <cell r="A13165" t="str">
            <v>UWWTW</v>
          </cell>
          <cell r="C13165">
            <v>131</v>
          </cell>
          <cell r="E13165">
            <v>115761.59</v>
          </cell>
          <cell r="F13165" t="str">
            <v>FIN_RPT</v>
          </cell>
          <cell r="G13165" t="str">
            <v>070_Prepaid Expenses</v>
          </cell>
          <cell r="H13165">
            <v>2015</v>
          </cell>
        </row>
        <row r="13166">
          <cell r="A13166" t="str">
            <v>UWWTW</v>
          </cell>
          <cell r="C13166">
            <v>136</v>
          </cell>
          <cell r="E13166">
            <v>203583.03</v>
          </cell>
          <cell r="F13166" t="str">
            <v>FIN_RPT</v>
          </cell>
          <cell r="G13166" t="str">
            <v>070_Prepaid Expenses</v>
          </cell>
          <cell r="H13166">
            <v>2015</v>
          </cell>
        </row>
        <row r="13167">
          <cell r="A13167" t="str">
            <v>UWWTW</v>
          </cell>
          <cell r="C13167">
            <v>402</v>
          </cell>
          <cell r="E13167">
            <v>4896.01</v>
          </cell>
          <cell r="F13167" t="str">
            <v>FIN_RPT</v>
          </cell>
          <cell r="G13167" t="str">
            <v>070_Prepaid Expenses</v>
          </cell>
          <cell r="H13167">
            <v>2015</v>
          </cell>
        </row>
        <row r="13168">
          <cell r="A13168" t="str">
            <v>UWWTW</v>
          </cell>
          <cell r="C13168">
            <v>980</v>
          </cell>
          <cell r="E13168">
            <v>-32273.11</v>
          </cell>
          <cell r="F13168" t="str">
            <v>FIN_RPT</v>
          </cell>
          <cell r="G13168" t="str">
            <v>070_Prepaid Expenses</v>
          </cell>
          <cell r="H13168">
            <v>2015</v>
          </cell>
        </row>
        <row r="13169">
          <cell r="A13169" t="str">
            <v>UWWTW</v>
          </cell>
          <cell r="C13169">
            <v>980</v>
          </cell>
          <cell r="E13169">
            <v>1243790.77</v>
          </cell>
          <cell r="F13169" t="str">
            <v>FIN_RPT</v>
          </cell>
          <cell r="G13169" t="str">
            <v>070_Prepaid Expenses</v>
          </cell>
          <cell r="H13169">
            <v>2015</v>
          </cell>
        </row>
        <row r="13170">
          <cell r="A13170" t="str">
            <v>UWWTW</v>
          </cell>
          <cell r="C13170">
            <v>980</v>
          </cell>
          <cell r="E13170">
            <v>5154.01</v>
          </cell>
          <cell r="F13170" t="str">
            <v>FIN_RPT</v>
          </cell>
          <cell r="G13170" t="str">
            <v>070_Prepaid Expenses</v>
          </cell>
          <cell r="H13170">
            <v>2015</v>
          </cell>
        </row>
        <row r="13171">
          <cell r="A13171" t="str">
            <v>UWWTW</v>
          </cell>
          <cell r="C13171" t="str">
            <v>CON</v>
          </cell>
          <cell r="E13171">
            <v>4741349.0199999996</v>
          </cell>
          <cell r="F13171" t="str">
            <v>FIN_RPT</v>
          </cell>
          <cell r="G13171" t="str">
            <v>120_Land</v>
          </cell>
          <cell r="H13171">
            <v>2015</v>
          </cell>
        </row>
        <row r="13172">
          <cell r="A13172" t="str">
            <v>UWWTW</v>
          </cell>
          <cell r="C13172" t="str">
            <v>CON</v>
          </cell>
          <cell r="E13172">
            <v>31159667.539999999</v>
          </cell>
          <cell r="F13172" t="str">
            <v>FIN_RPT</v>
          </cell>
          <cell r="G13172" t="str">
            <v>130_Improv other Bldg</v>
          </cell>
          <cell r="H13172">
            <v>2015</v>
          </cell>
        </row>
        <row r="13173">
          <cell r="A13173" t="str">
            <v>UWWTW</v>
          </cell>
          <cell r="C13173" t="str">
            <v>CON</v>
          </cell>
          <cell r="E13173">
            <v>283327743.94999999</v>
          </cell>
          <cell r="F13173" t="str">
            <v>FIN_RPT</v>
          </cell>
          <cell r="G13173" t="str">
            <v>150_Buildings, Net</v>
          </cell>
          <cell r="H13173">
            <v>2015</v>
          </cell>
        </row>
        <row r="13174">
          <cell r="A13174" t="str">
            <v>UWWTW</v>
          </cell>
          <cell r="C13174" t="str">
            <v>CON</v>
          </cell>
          <cell r="E13174">
            <v>13658351.9</v>
          </cell>
          <cell r="F13174" t="str">
            <v>FIN_RPT</v>
          </cell>
          <cell r="G13174" t="str">
            <v>140_Construction In Progress</v>
          </cell>
          <cell r="H13174">
            <v>2015</v>
          </cell>
        </row>
        <row r="13175">
          <cell r="A13175" t="str">
            <v>UWWTW</v>
          </cell>
          <cell r="C13175" t="str">
            <v>CON</v>
          </cell>
          <cell r="E13175">
            <v>-115646858.48999999</v>
          </cell>
          <cell r="F13175" t="str">
            <v>FIN_RPT</v>
          </cell>
          <cell r="G13175" t="str">
            <v>150_Buildings, Net</v>
          </cell>
          <cell r="H13175">
            <v>2015</v>
          </cell>
        </row>
        <row r="13176">
          <cell r="A13176" t="str">
            <v>UWWTW</v>
          </cell>
          <cell r="C13176" t="str">
            <v>CON</v>
          </cell>
          <cell r="E13176">
            <v>-18767961.140000001</v>
          </cell>
          <cell r="F13176" t="str">
            <v>FIN_RPT</v>
          </cell>
          <cell r="G13176" t="str">
            <v>130_Improv other Bldg</v>
          </cell>
          <cell r="H13176">
            <v>2015</v>
          </cell>
        </row>
        <row r="13177">
          <cell r="A13177" t="str">
            <v>UWWTW</v>
          </cell>
          <cell r="C13177" t="str">
            <v>CON</v>
          </cell>
          <cell r="E13177">
            <v>23644505.48</v>
          </cell>
          <cell r="F13177" t="str">
            <v>FIN_RPT</v>
          </cell>
          <cell r="G13177" t="str">
            <v>160_Equipment, Net</v>
          </cell>
          <cell r="H13177">
            <v>2015</v>
          </cell>
        </row>
        <row r="13178">
          <cell r="A13178" t="str">
            <v>UWWTW</v>
          </cell>
          <cell r="C13178" t="str">
            <v>CON</v>
          </cell>
          <cell r="E13178">
            <v>-15626925.470000001</v>
          </cell>
          <cell r="F13178" t="str">
            <v>FIN_RPT</v>
          </cell>
          <cell r="G13178" t="str">
            <v>160_Equipment, Net</v>
          </cell>
          <cell r="H13178">
            <v>2015</v>
          </cell>
        </row>
        <row r="13179">
          <cell r="A13179" t="str">
            <v>UWWTW</v>
          </cell>
          <cell r="C13179" t="str">
            <v>CON</v>
          </cell>
          <cell r="E13179">
            <v>26085832.359999999</v>
          </cell>
          <cell r="F13179" t="str">
            <v>FIN_RPT</v>
          </cell>
          <cell r="G13179" t="str">
            <v>170_Library Holdings</v>
          </cell>
          <cell r="H13179">
            <v>2015</v>
          </cell>
        </row>
        <row r="13180">
          <cell r="A13180" t="str">
            <v>UWWTW</v>
          </cell>
          <cell r="C13180">
            <v>162</v>
          </cell>
          <cell r="E13180">
            <v>-441862.04</v>
          </cell>
          <cell r="F13180" t="str">
            <v>FIN_RPT</v>
          </cell>
          <cell r="G13180" t="str">
            <v>090_Endowment Invest</v>
          </cell>
          <cell r="H13180">
            <v>2015</v>
          </cell>
        </row>
        <row r="13181">
          <cell r="A13181" t="str">
            <v>UWWTW</v>
          </cell>
          <cell r="C13181" t="str">
            <v>CON</v>
          </cell>
          <cell r="E13181">
            <v>2470739.7400000002</v>
          </cell>
          <cell r="F13181" t="str">
            <v>FIN_RPT</v>
          </cell>
          <cell r="G13181" t="str">
            <v>195_Deferred Outflows</v>
          </cell>
          <cell r="H13181">
            <v>2015</v>
          </cell>
        </row>
        <row r="13182">
          <cell r="A13182" t="str">
            <v>UWWTW</v>
          </cell>
          <cell r="C13182">
            <v>102</v>
          </cell>
          <cell r="E13182">
            <v>358957.18</v>
          </cell>
          <cell r="F13182" t="str">
            <v>FIN_RPT</v>
          </cell>
          <cell r="G13182" t="str">
            <v>195_Deferred Outflows</v>
          </cell>
          <cell r="H13182">
            <v>2015</v>
          </cell>
        </row>
        <row r="13183">
          <cell r="A13183" t="str">
            <v>UWWTW</v>
          </cell>
          <cell r="C13183">
            <v>104</v>
          </cell>
          <cell r="E13183">
            <v>4178.7700000000004</v>
          </cell>
          <cell r="F13183" t="str">
            <v>FIN_RPT</v>
          </cell>
          <cell r="G13183" t="str">
            <v>195_Deferred Outflows</v>
          </cell>
          <cell r="H13183">
            <v>2015</v>
          </cell>
        </row>
        <row r="13184">
          <cell r="A13184" t="str">
            <v>UWWTW</v>
          </cell>
          <cell r="C13184">
            <v>128</v>
          </cell>
          <cell r="E13184">
            <v>183967.74</v>
          </cell>
          <cell r="F13184" t="str">
            <v>FIN_RPT</v>
          </cell>
          <cell r="G13184" t="str">
            <v>195_Deferred Outflows</v>
          </cell>
          <cell r="H13184">
            <v>2015</v>
          </cell>
        </row>
        <row r="13185">
          <cell r="A13185" t="str">
            <v>UWWTW</v>
          </cell>
          <cell r="C13185">
            <v>131</v>
          </cell>
          <cell r="E13185">
            <v>1147606.8700000001</v>
          </cell>
          <cell r="F13185" t="str">
            <v>FIN_RPT</v>
          </cell>
          <cell r="G13185" t="str">
            <v>195_Deferred Outflows</v>
          </cell>
          <cell r="H13185">
            <v>2015</v>
          </cell>
        </row>
        <row r="13186">
          <cell r="A13186" t="str">
            <v>UWWTW</v>
          </cell>
          <cell r="C13186">
            <v>132</v>
          </cell>
          <cell r="E13186">
            <v>670.5</v>
          </cell>
          <cell r="F13186" t="str">
            <v>FIN_RPT</v>
          </cell>
          <cell r="G13186" t="str">
            <v>195_Deferred Outflows</v>
          </cell>
          <cell r="H13186">
            <v>2015</v>
          </cell>
        </row>
        <row r="13187">
          <cell r="A13187" t="str">
            <v>UWWTW</v>
          </cell>
          <cell r="C13187">
            <v>133</v>
          </cell>
          <cell r="E13187">
            <v>4450.95</v>
          </cell>
          <cell r="F13187" t="str">
            <v>FIN_RPT</v>
          </cell>
          <cell r="G13187" t="str">
            <v>195_Deferred Outflows</v>
          </cell>
          <cell r="H13187">
            <v>2015</v>
          </cell>
        </row>
        <row r="13188">
          <cell r="A13188" t="str">
            <v>UWWTW</v>
          </cell>
          <cell r="C13188">
            <v>136</v>
          </cell>
          <cell r="E13188">
            <v>21953.7</v>
          </cell>
          <cell r="F13188" t="str">
            <v>FIN_RPT</v>
          </cell>
          <cell r="G13188" t="str">
            <v>195_Deferred Outflows</v>
          </cell>
          <cell r="H13188">
            <v>2015</v>
          </cell>
        </row>
        <row r="13189">
          <cell r="A13189" t="str">
            <v>UWWTW</v>
          </cell>
          <cell r="C13189">
            <v>144</v>
          </cell>
          <cell r="E13189">
            <v>11018.91</v>
          </cell>
          <cell r="F13189" t="str">
            <v>FIN_RPT</v>
          </cell>
          <cell r="G13189" t="str">
            <v>195_Deferred Outflows</v>
          </cell>
          <cell r="H13189">
            <v>2015</v>
          </cell>
        </row>
        <row r="13190">
          <cell r="A13190" t="str">
            <v>UWWTW</v>
          </cell>
          <cell r="C13190">
            <v>150</v>
          </cell>
          <cell r="E13190">
            <v>399.82</v>
          </cell>
          <cell r="F13190" t="str">
            <v>FIN_RPT</v>
          </cell>
          <cell r="G13190" t="str">
            <v>195_Deferred Outflows</v>
          </cell>
          <cell r="H13190">
            <v>2015</v>
          </cell>
        </row>
        <row r="13191">
          <cell r="A13191" t="str">
            <v>UWWTW</v>
          </cell>
          <cell r="C13191">
            <v>189</v>
          </cell>
          <cell r="E13191">
            <v>27522.39</v>
          </cell>
          <cell r="F13191" t="str">
            <v>FIN_RPT</v>
          </cell>
          <cell r="G13191" t="str">
            <v>195_Deferred Outflows</v>
          </cell>
          <cell r="H13191">
            <v>2015</v>
          </cell>
        </row>
        <row r="13192">
          <cell r="A13192" t="str">
            <v>UWWTW</v>
          </cell>
          <cell r="C13192">
            <v>233</v>
          </cell>
          <cell r="E13192">
            <v>970.88</v>
          </cell>
          <cell r="F13192" t="str">
            <v>FIN_RPT</v>
          </cell>
          <cell r="G13192" t="str">
            <v>195_Deferred Outflows</v>
          </cell>
          <cell r="H13192">
            <v>2015</v>
          </cell>
        </row>
        <row r="13193">
          <cell r="A13193" t="str">
            <v>UWWTW</v>
          </cell>
          <cell r="C13193">
            <v>402</v>
          </cell>
          <cell r="E13193">
            <v>12669.11</v>
          </cell>
          <cell r="F13193" t="str">
            <v>FIN_RPT</v>
          </cell>
          <cell r="G13193" t="str">
            <v>195_Deferred Outflows</v>
          </cell>
          <cell r="H13193">
            <v>2015</v>
          </cell>
        </row>
        <row r="13194">
          <cell r="A13194" t="str">
            <v>UWWTW</v>
          </cell>
          <cell r="C13194">
            <v>102</v>
          </cell>
          <cell r="E13194">
            <v>1199046.32</v>
          </cell>
          <cell r="F13194" t="str">
            <v>FIN_RPT</v>
          </cell>
          <cell r="G13194" t="str">
            <v>195_Deferred Outflows</v>
          </cell>
          <cell r="H13194">
            <v>2015</v>
          </cell>
        </row>
        <row r="13195">
          <cell r="A13195" t="str">
            <v>UWWTW</v>
          </cell>
          <cell r="C13195">
            <v>104</v>
          </cell>
          <cell r="E13195">
            <v>13958.59</v>
          </cell>
          <cell r="F13195" t="str">
            <v>FIN_RPT</v>
          </cell>
          <cell r="G13195" t="str">
            <v>195_Deferred Outflows</v>
          </cell>
          <cell r="H13195">
            <v>2015</v>
          </cell>
        </row>
        <row r="13196">
          <cell r="A13196" t="str">
            <v>UWWTW</v>
          </cell>
          <cell r="C13196">
            <v>128</v>
          </cell>
          <cell r="E13196">
            <v>614518.55000000005</v>
          </cell>
          <cell r="F13196" t="str">
            <v>FIN_RPT</v>
          </cell>
          <cell r="G13196" t="str">
            <v>195_Deferred Outflows</v>
          </cell>
          <cell r="H13196">
            <v>2015</v>
          </cell>
        </row>
        <row r="13197">
          <cell r="A13197" t="str">
            <v>UWWTW</v>
          </cell>
          <cell r="C13197">
            <v>131</v>
          </cell>
          <cell r="E13197">
            <v>3833420.44</v>
          </cell>
          <cell r="F13197" t="str">
            <v>FIN_RPT</v>
          </cell>
          <cell r="G13197" t="str">
            <v>195_Deferred Outflows</v>
          </cell>
          <cell r="H13197">
            <v>2015</v>
          </cell>
        </row>
        <row r="13198">
          <cell r="A13198" t="str">
            <v>UWWTW</v>
          </cell>
          <cell r="C13198">
            <v>132</v>
          </cell>
          <cell r="E13198">
            <v>2239.6999999999998</v>
          </cell>
          <cell r="F13198" t="str">
            <v>FIN_RPT</v>
          </cell>
          <cell r="G13198" t="str">
            <v>195_Deferred Outflows</v>
          </cell>
          <cell r="H13198">
            <v>2015</v>
          </cell>
        </row>
        <row r="13199">
          <cell r="A13199" t="str">
            <v>UWWTW</v>
          </cell>
          <cell r="C13199">
            <v>133</v>
          </cell>
          <cell r="E13199">
            <v>14867.76</v>
          </cell>
          <cell r="F13199" t="str">
            <v>FIN_RPT</v>
          </cell>
          <cell r="G13199" t="str">
            <v>195_Deferred Outflows</v>
          </cell>
          <cell r="H13199">
            <v>2015</v>
          </cell>
        </row>
        <row r="13200">
          <cell r="A13200" t="str">
            <v>UWWTW</v>
          </cell>
          <cell r="C13200">
            <v>136</v>
          </cell>
          <cell r="E13200">
            <v>73333.25</v>
          </cell>
          <cell r="F13200" t="str">
            <v>FIN_RPT</v>
          </cell>
          <cell r="G13200" t="str">
            <v>195_Deferred Outflows</v>
          </cell>
          <cell r="H13200">
            <v>2015</v>
          </cell>
        </row>
        <row r="13201">
          <cell r="A13201" t="str">
            <v>UWWTW</v>
          </cell>
          <cell r="C13201">
            <v>144</v>
          </cell>
          <cell r="E13201">
            <v>36807.129999999997</v>
          </cell>
          <cell r="F13201" t="str">
            <v>FIN_RPT</v>
          </cell>
          <cell r="G13201" t="str">
            <v>195_Deferred Outflows</v>
          </cell>
          <cell r="H13201">
            <v>2015</v>
          </cell>
        </row>
        <row r="13202">
          <cell r="A13202" t="str">
            <v>UWWTW</v>
          </cell>
          <cell r="C13202">
            <v>150</v>
          </cell>
          <cell r="E13202">
            <v>1335.54</v>
          </cell>
          <cell r="F13202" t="str">
            <v>FIN_RPT</v>
          </cell>
          <cell r="G13202" t="str">
            <v>195_Deferred Outflows</v>
          </cell>
          <cell r="H13202">
            <v>2015</v>
          </cell>
        </row>
        <row r="13203">
          <cell r="A13203" t="str">
            <v>UWWTW</v>
          </cell>
          <cell r="C13203">
            <v>189</v>
          </cell>
          <cell r="E13203">
            <v>91934.69</v>
          </cell>
          <cell r="F13203" t="str">
            <v>FIN_RPT</v>
          </cell>
          <cell r="G13203" t="str">
            <v>195_Deferred Outflows</v>
          </cell>
          <cell r="H13203">
            <v>2015</v>
          </cell>
        </row>
        <row r="13204">
          <cell r="A13204" t="str">
            <v>UWWTW</v>
          </cell>
          <cell r="C13204">
            <v>233</v>
          </cell>
          <cell r="E13204">
            <v>3243.08</v>
          </cell>
          <cell r="F13204" t="str">
            <v>FIN_RPT</v>
          </cell>
          <cell r="G13204" t="str">
            <v>195_Deferred Outflows</v>
          </cell>
          <cell r="H13204">
            <v>2015</v>
          </cell>
        </row>
        <row r="13205">
          <cell r="A13205" t="str">
            <v>UWWTW</v>
          </cell>
          <cell r="C13205">
            <v>402</v>
          </cell>
          <cell r="E13205">
            <v>42319.4</v>
          </cell>
          <cell r="F13205" t="str">
            <v>FIN_RPT</v>
          </cell>
          <cell r="G13205" t="str">
            <v>195_Deferred Outflows</v>
          </cell>
          <cell r="H13205">
            <v>2015</v>
          </cell>
        </row>
        <row r="13206">
          <cell r="A13206" t="str">
            <v>UWWTW</v>
          </cell>
          <cell r="C13206">
            <v>102</v>
          </cell>
          <cell r="E13206">
            <v>336635.09</v>
          </cell>
          <cell r="F13206" t="str">
            <v>FIN_RPT</v>
          </cell>
          <cell r="G13206" t="str">
            <v>195_Deferred Outflows</v>
          </cell>
          <cell r="H13206">
            <v>2015</v>
          </cell>
        </row>
        <row r="13207">
          <cell r="A13207" t="str">
            <v>UWWTW</v>
          </cell>
          <cell r="C13207">
            <v>104</v>
          </cell>
          <cell r="E13207">
            <v>3918.91</v>
          </cell>
          <cell r="F13207" t="str">
            <v>FIN_RPT</v>
          </cell>
          <cell r="G13207" t="str">
            <v>195_Deferred Outflows</v>
          </cell>
          <cell r="H13207">
            <v>2015</v>
          </cell>
        </row>
        <row r="13208">
          <cell r="A13208" t="str">
            <v>UWWTW</v>
          </cell>
          <cell r="C13208">
            <v>128</v>
          </cell>
          <cell r="E13208">
            <v>172527.53</v>
          </cell>
          <cell r="F13208" t="str">
            <v>FIN_RPT</v>
          </cell>
          <cell r="G13208" t="str">
            <v>195_Deferred Outflows</v>
          </cell>
          <cell r="H13208">
            <v>2015</v>
          </cell>
        </row>
        <row r="13209">
          <cell r="A13209" t="str">
            <v>UWWTW</v>
          </cell>
          <cell r="C13209">
            <v>131</v>
          </cell>
          <cell r="E13209">
            <v>1076241.8400000001</v>
          </cell>
          <cell r="F13209" t="str">
            <v>FIN_RPT</v>
          </cell>
          <cell r="G13209" t="str">
            <v>195_Deferred Outflows</v>
          </cell>
          <cell r="H13209">
            <v>2015</v>
          </cell>
        </row>
        <row r="13210">
          <cell r="A13210" t="str">
            <v>UWWTW</v>
          </cell>
          <cell r="C13210">
            <v>132</v>
          </cell>
          <cell r="E13210">
            <v>628.79999999999995</v>
          </cell>
          <cell r="F13210" t="str">
            <v>FIN_RPT</v>
          </cell>
          <cell r="G13210" t="str">
            <v>195_Deferred Outflows</v>
          </cell>
          <cell r="H13210">
            <v>2015</v>
          </cell>
        </row>
        <row r="13211">
          <cell r="A13211" t="str">
            <v>UWWTW</v>
          </cell>
          <cell r="C13211">
            <v>133</v>
          </cell>
          <cell r="E13211">
            <v>4174.16</v>
          </cell>
          <cell r="F13211" t="str">
            <v>FIN_RPT</v>
          </cell>
          <cell r="G13211" t="str">
            <v>195_Deferred Outflows</v>
          </cell>
          <cell r="H13211">
            <v>2015</v>
          </cell>
        </row>
        <row r="13212">
          <cell r="A13212" t="str">
            <v>UWWTW</v>
          </cell>
          <cell r="C13212">
            <v>136</v>
          </cell>
          <cell r="E13212">
            <v>20588.48</v>
          </cell>
          <cell r="F13212" t="str">
            <v>FIN_RPT</v>
          </cell>
          <cell r="G13212" t="str">
            <v>195_Deferred Outflows</v>
          </cell>
          <cell r="H13212">
            <v>2015</v>
          </cell>
        </row>
        <row r="13213">
          <cell r="A13213" t="str">
            <v>UWWTW</v>
          </cell>
          <cell r="C13213">
            <v>144</v>
          </cell>
          <cell r="E13213">
            <v>10333.69</v>
          </cell>
          <cell r="F13213" t="str">
            <v>FIN_RPT</v>
          </cell>
          <cell r="G13213" t="str">
            <v>195_Deferred Outflows</v>
          </cell>
          <cell r="H13213">
            <v>2015</v>
          </cell>
        </row>
        <row r="13214">
          <cell r="A13214" t="str">
            <v>UWWTW</v>
          </cell>
          <cell r="C13214">
            <v>150</v>
          </cell>
          <cell r="E13214">
            <v>374.95</v>
          </cell>
          <cell r="F13214" t="str">
            <v>FIN_RPT</v>
          </cell>
          <cell r="G13214" t="str">
            <v>195_Deferred Outflows</v>
          </cell>
          <cell r="H13214">
            <v>2015</v>
          </cell>
        </row>
        <row r="13215">
          <cell r="A13215" t="str">
            <v>UWWTW</v>
          </cell>
          <cell r="C13215">
            <v>189</v>
          </cell>
          <cell r="E13215">
            <v>25810.880000000001</v>
          </cell>
          <cell r="F13215" t="str">
            <v>FIN_RPT</v>
          </cell>
          <cell r="G13215" t="str">
            <v>195_Deferred Outflows</v>
          </cell>
          <cell r="H13215">
            <v>2015</v>
          </cell>
        </row>
        <row r="13216">
          <cell r="A13216" t="str">
            <v>UWWTW</v>
          </cell>
          <cell r="C13216">
            <v>233</v>
          </cell>
          <cell r="E13216">
            <v>910.5</v>
          </cell>
          <cell r="F13216" t="str">
            <v>FIN_RPT</v>
          </cell>
          <cell r="G13216" t="str">
            <v>195_Deferred Outflows</v>
          </cell>
          <cell r="H13216">
            <v>2015</v>
          </cell>
        </row>
        <row r="13217">
          <cell r="A13217" t="str">
            <v>UWWTW</v>
          </cell>
          <cell r="C13217">
            <v>402</v>
          </cell>
          <cell r="E13217">
            <v>11881.27</v>
          </cell>
          <cell r="F13217" t="str">
            <v>FIN_RPT</v>
          </cell>
          <cell r="G13217" t="str">
            <v>195_Deferred Outflows</v>
          </cell>
          <cell r="H13217">
            <v>2015</v>
          </cell>
        </row>
        <row r="13218">
          <cell r="A13218" t="str">
            <v>UWWTW</v>
          </cell>
          <cell r="C13218">
            <v>128</v>
          </cell>
          <cell r="E13218">
            <v>0.01</v>
          </cell>
          <cell r="F13218" t="str">
            <v>FIN_RPT</v>
          </cell>
          <cell r="G13218" t="str">
            <v>195_Deferred Outflows</v>
          </cell>
          <cell r="H13218">
            <v>2015</v>
          </cell>
        </row>
        <row r="13219">
          <cell r="A13219" t="str">
            <v>UWWTW</v>
          </cell>
          <cell r="C13219">
            <v>102</v>
          </cell>
          <cell r="E13219">
            <v>2476098.21</v>
          </cell>
          <cell r="F13219" t="str">
            <v>FIN_RPT</v>
          </cell>
          <cell r="G13219" t="str">
            <v>182_Net Pension Asset LT</v>
          </cell>
          <cell r="H13219">
            <v>2015</v>
          </cell>
        </row>
        <row r="13220">
          <cell r="A13220" t="str">
            <v>UWWTW</v>
          </cell>
          <cell r="C13220">
            <v>104</v>
          </cell>
          <cell r="E13220">
            <v>28825.27</v>
          </cell>
          <cell r="F13220" t="str">
            <v>FIN_RPT</v>
          </cell>
          <cell r="G13220" t="str">
            <v>182_Net Pension Asset LT</v>
          </cell>
          <cell r="H13220">
            <v>2015</v>
          </cell>
        </row>
        <row r="13221">
          <cell r="A13221" t="str">
            <v>UWWTW</v>
          </cell>
          <cell r="C13221">
            <v>128</v>
          </cell>
          <cell r="E13221">
            <v>1269015.42</v>
          </cell>
          <cell r="F13221" t="str">
            <v>FIN_RPT</v>
          </cell>
          <cell r="G13221" t="str">
            <v>182_Net Pension Asset LT</v>
          </cell>
          <cell r="H13221">
            <v>2015</v>
          </cell>
        </row>
        <row r="13222">
          <cell r="A13222" t="str">
            <v>UWWTW</v>
          </cell>
          <cell r="C13222">
            <v>131</v>
          </cell>
          <cell r="E13222">
            <v>7916229.1799999997</v>
          </cell>
          <cell r="F13222" t="str">
            <v>FIN_RPT</v>
          </cell>
          <cell r="G13222" t="str">
            <v>182_Net Pension Asset LT</v>
          </cell>
          <cell r="H13222">
            <v>2015</v>
          </cell>
        </row>
        <row r="13223">
          <cell r="A13223" t="str">
            <v>UWWTW</v>
          </cell>
          <cell r="C13223">
            <v>132</v>
          </cell>
          <cell r="E13223">
            <v>4625.1000000000004</v>
          </cell>
          <cell r="F13223" t="str">
            <v>FIN_RPT</v>
          </cell>
          <cell r="G13223" t="str">
            <v>182_Net Pension Asset LT</v>
          </cell>
          <cell r="H13223">
            <v>2015</v>
          </cell>
        </row>
        <row r="13224">
          <cell r="A13224" t="str">
            <v>UWWTW</v>
          </cell>
          <cell r="C13224">
            <v>133</v>
          </cell>
          <cell r="E13224">
            <v>30702.77</v>
          </cell>
          <cell r="F13224" t="str">
            <v>FIN_RPT</v>
          </cell>
          <cell r="G13224" t="str">
            <v>182_Net Pension Asset LT</v>
          </cell>
          <cell r="H13224">
            <v>2015</v>
          </cell>
        </row>
        <row r="13225">
          <cell r="A13225" t="str">
            <v>UWWTW</v>
          </cell>
          <cell r="C13225">
            <v>136</v>
          </cell>
          <cell r="E13225">
            <v>151437.29999999999</v>
          </cell>
          <cell r="F13225" t="str">
            <v>FIN_RPT</v>
          </cell>
          <cell r="G13225" t="str">
            <v>182_Net Pension Asset LT</v>
          </cell>
          <cell r="H13225">
            <v>2015</v>
          </cell>
        </row>
        <row r="13226">
          <cell r="A13226" t="str">
            <v>UWWTW</v>
          </cell>
          <cell r="C13226">
            <v>144</v>
          </cell>
          <cell r="E13226">
            <v>76008.800000000003</v>
          </cell>
          <cell r="F13226" t="str">
            <v>FIN_RPT</v>
          </cell>
          <cell r="G13226" t="str">
            <v>182_Net Pension Asset LT</v>
          </cell>
          <cell r="H13226">
            <v>2015</v>
          </cell>
        </row>
        <row r="13227">
          <cell r="A13227" t="str">
            <v>UWWTW</v>
          </cell>
          <cell r="C13227">
            <v>150</v>
          </cell>
          <cell r="E13227">
            <v>2757.96</v>
          </cell>
          <cell r="F13227" t="str">
            <v>FIN_RPT</v>
          </cell>
          <cell r="G13227" t="str">
            <v>182_Net Pension Asset LT</v>
          </cell>
          <cell r="H13227">
            <v>2015</v>
          </cell>
        </row>
        <row r="13228">
          <cell r="A13228" t="str">
            <v>UWWTW</v>
          </cell>
          <cell r="C13228">
            <v>189</v>
          </cell>
          <cell r="E13228">
            <v>189850.31</v>
          </cell>
          <cell r="F13228" t="str">
            <v>FIN_RPT</v>
          </cell>
          <cell r="G13228" t="str">
            <v>182_Net Pension Asset LT</v>
          </cell>
          <cell r="H13228">
            <v>2015</v>
          </cell>
        </row>
        <row r="13229">
          <cell r="A13229" t="str">
            <v>UWWTW</v>
          </cell>
          <cell r="C13229">
            <v>233</v>
          </cell>
          <cell r="E13229">
            <v>6697.13</v>
          </cell>
          <cell r="F13229" t="str">
            <v>FIN_RPT</v>
          </cell>
          <cell r="G13229" t="str">
            <v>182_Net Pension Asset LT</v>
          </cell>
          <cell r="H13229">
            <v>2015</v>
          </cell>
        </row>
        <row r="13230">
          <cell r="A13230" t="str">
            <v>UWWTW</v>
          </cell>
          <cell r="C13230">
            <v>402</v>
          </cell>
          <cell r="E13230">
            <v>87391.95</v>
          </cell>
          <cell r="F13230" t="str">
            <v>FIN_RPT</v>
          </cell>
          <cell r="G13230" t="str">
            <v>182_Net Pension Asset LT</v>
          </cell>
          <cell r="H13230">
            <v>2015</v>
          </cell>
        </row>
        <row r="13231">
          <cell r="A13231" t="str">
            <v>UWWTW</v>
          </cell>
          <cell r="C13231">
            <v>102</v>
          </cell>
          <cell r="E13231">
            <v>-477231</v>
          </cell>
          <cell r="F13231" t="str">
            <v>FIN_RPT</v>
          </cell>
          <cell r="G13231" t="str">
            <v>200_Acct Pay Acc Liab</v>
          </cell>
          <cell r="H13231">
            <v>2015</v>
          </cell>
        </row>
        <row r="13232">
          <cell r="A13232" t="str">
            <v>UWWTW</v>
          </cell>
          <cell r="C13232">
            <v>104</v>
          </cell>
          <cell r="E13232">
            <v>-259</v>
          </cell>
          <cell r="F13232" t="str">
            <v>FIN_RPT</v>
          </cell>
          <cell r="G13232" t="str">
            <v>200_Acct Pay Acc Liab</v>
          </cell>
          <cell r="H13232">
            <v>2015</v>
          </cell>
        </row>
        <row r="13233">
          <cell r="A13233" t="str">
            <v>UWWTW</v>
          </cell>
          <cell r="C13233">
            <v>109</v>
          </cell>
          <cell r="E13233">
            <v>-162299.87</v>
          </cell>
          <cell r="F13233" t="str">
            <v>FIN_RPT</v>
          </cell>
          <cell r="G13233" t="str">
            <v>200_Acct Pay Acc Liab</v>
          </cell>
          <cell r="H13233">
            <v>2015</v>
          </cell>
        </row>
        <row r="13234">
          <cell r="A13234" t="str">
            <v>UWWTW</v>
          </cell>
          <cell r="C13234">
            <v>128</v>
          </cell>
          <cell r="E13234">
            <v>-592051.5</v>
          </cell>
          <cell r="F13234" t="str">
            <v>FIN_RPT</v>
          </cell>
          <cell r="G13234" t="str">
            <v>200_Acct Pay Acc Liab</v>
          </cell>
          <cell r="H13234">
            <v>2015</v>
          </cell>
        </row>
        <row r="13235">
          <cell r="A13235" t="str">
            <v>UWWTW</v>
          </cell>
          <cell r="C13235">
            <v>131</v>
          </cell>
          <cell r="E13235">
            <v>-8920.2199999999993</v>
          </cell>
          <cell r="F13235" t="str">
            <v>FIN_RPT</v>
          </cell>
          <cell r="G13235" t="str">
            <v>200_Acct Pay Acc Liab</v>
          </cell>
          <cell r="H13235">
            <v>2015</v>
          </cell>
        </row>
        <row r="13236">
          <cell r="A13236" t="str">
            <v>UWWTW</v>
          </cell>
          <cell r="C13236">
            <v>132</v>
          </cell>
          <cell r="E13236">
            <v>-105</v>
          </cell>
          <cell r="F13236" t="str">
            <v>FIN_RPT</v>
          </cell>
          <cell r="G13236" t="str">
            <v>200_Acct Pay Acc Liab</v>
          </cell>
          <cell r="H13236">
            <v>2015</v>
          </cell>
        </row>
        <row r="13237">
          <cell r="A13237" t="str">
            <v>UWWTW</v>
          </cell>
          <cell r="C13237">
            <v>133</v>
          </cell>
          <cell r="E13237">
            <v>-831.03</v>
          </cell>
          <cell r="F13237" t="str">
            <v>FIN_RPT</v>
          </cell>
          <cell r="G13237" t="str">
            <v>200_Acct Pay Acc Liab</v>
          </cell>
          <cell r="H13237">
            <v>2015</v>
          </cell>
        </row>
        <row r="13238">
          <cell r="A13238" t="str">
            <v>UWWTW</v>
          </cell>
          <cell r="C13238">
            <v>136</v>
          </cell>
          <cell r="E13238">
            <v>-159247.74</v>
          </cell>
          <cell r="F13238" t="str">
            <v>FIN_RPT</v>
          </cell>
          <cell r="G13238" t="str">
            <v>200_Acct Pay Acc Liab</v>
          </cell>
          <cell r="H13238">
            <v>2015</v>
          </cell>
        </row>
        <row r="13239">
          <cell r="A13239" t="str">
            <v>UWWTW</v>
          </cell>
          <cell r="C13239">
            <v>144</v>
          </cell>
          <cell r="E13239">
            <v>-25268.799999999999</v>
          </cell>
          <cell r="F13239" t="str">
            <v>FIN_RPT</v>
          </cell>
          <cell r="G13239" t="str">
            <v>200_Acct Pay Acc Liab</v>
          </cell>
          <cell r="H13239">
            <v>2015</v>
          </cell>
        </row>
        <row r="13240">
          <cell r="A13240" t="str">
            <v>UWWTW</v>
          </cell>
          <cell r="C13240">
            <v>147</v>
          </cell>
          <cell r="E13240">
            <v>-1753.41</v>
          </cell>
          <cell r="F13240" t="str">
            <v>FIN_RPT</v>
          </cell>
          <cell r="G13240" t="str">
            <v>200_Acct Pay Acc Liab</v>
          </cell>
          <cell r="H13240">
            <v>2015</v>
          </cell>
        </row>
        <row r="13241">
          <cell r="A13241" t="str">
            <v>UWWTW</v>
          </cell>
          <cell r="C13241">
            <v>149</v>
          </cell>
          <cell r="E13241">
            <v>-3277.04</v>
          </cell>
          <cell r="F13241" t="str">
            <v>FIN_RPT</v>
          </cell>
          <cell r="G13241" t="str">
            <v>200_Acct Pay Acc Liab</v>
          </cell>
          <cell r="H13241">
            <v>2015</v>
          </cell>
        </row>
        <row r="13242">
          <cell r="A13242" t="str">
            <v>UWWTW</v>
          </cell>
          <cell r="C13242">
            <v>150</v>
          </cell>
          <cell r="E13242">
            <v>-752.61</v>
          </cell>
          <cell r="F13242" t="str">
            <v>FIN_RPT</v>
          </cell>
          <cell r="G13242" t="str">
            <v>200_Acct Pay Acc Liab</v>
          </cell>
          <cell r="H13242">
            <v>2015</v>
          </cell>
        </row>
        <row r="13243">
          <cell r="A13243" t="str">
            <v>UWWTW</v>
          </cell>
          <cell r="C13243">
            <v>161</v>
          </cell>
          <cell r="E13243">
            <v>-707.93</v>
          </cell>
          <cell r="F13243" t="str">
            <v>FIN_RPT</v>
          </cell>
          <cell r="G13243" t="str">
            <v>200_Acct Pay Acc Liab</v>
          </cell>
          <cell r="H13243">
            <v>2015</v>
          </cell>
        </row>
        <row r="13244">
          <cell r="A13244" t="str">
            <v>UWWTW</v>
          </cell>
          <cell r="C13244">
            <v>189</v>
          </cell>
          <cell r="E13244">
            <v>-70.290000000000006</v>
          </cell>
          <cell r="F13244" t="str">
            <v>FIN_RPT</v>
          </cell>
          <cell r="G13244" t="str">
            <v>200_Acct Pay Acc Liab</v>
          </cell>
          <cell r="H13244">
            <v>2015</v>
          </cell>
        </row>
        <row r="13245">
          <cell r="A13245" t="str">
            <v>UWWTW</v>
          </cell>
          <cell r="C13245">
            <v>402</v>
          </cell>
          <cell r="E13245">
            <v>-14247.66</v>
          </cell>
          <cell r="F13245" t="str">
            <v>FIN_RPT</v>
          </cell>
          <cell r="G13245" t="str">
            <v>200_Acct Pay Acc Liab</v>
          </cell>
          <cell r="H13245">
            <v>2015</v>
          </cell>
        </row>
        <row r="13246">
          <cell r="A13246" t="str">
            <v>UWWTW</v>
          </cell>
          <cell r="C13246">
            <v>980</v>
          </cell>
          <cell r="E13246">
            <v>67374.820000000007</v>
          </cell>
          <cell r="F13246" t="str">
            <v>FIN_RPT</v>
          </cell>
          <cell r="G13246" t="str">
            <v>200_Acct Pay Acc Liab</v>
          </cell>
          <cell r="H13246">
            <v>2015</v>
          </cell>
        </row>
        <row r="13247">
          <cell r="A13247" t="str">
            <v>UWWTW</v>
          </cell>
          <cell r="C13247">
            <v>991</v>
          </cell>
          <cell r="E13247">
            <v>5474.07</v>
          </cell>
          <cell r="F13247" t="str">
            <v>FIN_RPT</v>
          </cell>
          <cell r="G13247" t="str">
            <v>200_Acct Pay Acc Liab</v>
          </cell>
          <cell r="H13247">
            <v>2015</v>
          </cell>
        </row>
        <row r="13248">
          <cell r="A13248" t="str">
            <v>UWWTW</v>
          </cell>
          <cell r="C13248">
            <v>997</v>
          </cell>
          <cell r="E13248">
            <v>-1177936.3600000001</v>
          </cell>
          <cell r="F13248" t="str">
            <v>FIN_RPT</v>
          </cell>
          <cell r="G13248" t="str">
            <v>200_Acct Pay Acc Liab</v>
          </cell>
          <cell r="H13248">
            <v>2015</v>
          </cell>
        </row>
        <row r="13249">
          <cell r="A13249" t="str">
            <v>UWWTW</v>
          </cell>
          <cell r="C13249">
            <v>998</v>
          </cell>
          <cell r="E13249">
            <v>-206599.41</v>
          </cell>
          <cell r="F13249" t="str">
            <v>FIN_RPT</v>
          </cell>
          <cell r="G13249" t="str">
            <v>200_Acct Pay Acc Liab</v>
          </cell>
          <cell r="H13249">
            <v>2015</v>
          </cell>
        </row>
        <row r="13250">
          <cell r="A13250" t="str">
            <v>UWWTW</v>
          </cell>
          <cell r="C13250" t="str">
            <v>CON</v>
          </cell>
          <cell r="E13250">
            <v>-2900357.14</v>
          </cell>
          <cell r="F13250" t="str">
            <v>FIN_RPT</v>
          </cell>
          <cell r="G13250" t="str">
            <v>200_Acct Pay Acc Liab</v>
          </cell>
          <cell r="H13250">
            <v>2015</v>
          </cell>
        </row>
        <row r="13251">
          <cell r="A13251" t="str">
            <v>UWWTW</v>
          </cell>
          <cell r="C13251">
            <v>102</v>
          </cell>
          <cell r="E13251">
            <v>-359765</v>
          </cell>
          <cell r="F13251" t="str">
            <v>FIN_RPT</v>
          </cell>
          <cell r="G13251" t="str">
            <v>080_Deferred Charges</v>
          </cell>
          <cell r="H13251">
            <v>2015</v>
          </cell>
        </row>
        <row r="13252">
          <cell r="A13252" t="str">
            <v>UWWTW</v>
          </cell>
          <cell r="C13252">
            <v>131</v>
          </cell>
          <cell r="E13252">
            <v>-160418</v>
          </cell>
          <cell r="F13252" t="str">
            <v>FIN_RPT</v>
          </cell>
          <cell r="G13252" t="str">
            <v>080_Deferred Charges</v>
          </cell>
          <cell r="H13252">
            <v>2015</v>
          </cell>
        </row>
        <row r="13253">
          <cell r="A13253" t="str">
            <v>UWWTW</v>
          </cell>
          <cell r="C13253">
            <v>136</v>
          </cell>
          <cell r="E13253">
            <v>47134</v>
          </cell>
          <cell r="F13253" t="str">
            <v>FIN_RPT</v>
          </cell>
          <cell r="G13253" t="str">
            <v>080_Deferred Charges</v>
          </cell>
          <cell r="H13253">
            <v>2015</v>
          </cell>
        </row>
        <row r="13254">
          <cell r="A13254" t="str">
            <v>UWWTW</v>
          </cell>
          <cell r="C13254">
            <v>189</v>
          </cell>
          <cell r="E13254">
            <v>-14019</v>
          </cell>
          <cell r="F13254" t="str">
            <v>FIN_RPT</v>
          </cell>
          <cell r="G13254" t="str">
            <v>080_Deferred Charges</v>
          </cell>
          <cell r="H13254">
            <v>2015</v>
          </cell>
        </row>
        <row r="13255">
          <cell r="A13255" t="str">
            <v>UWWTW</v>
          </cell>
          <cell r="C13255">
            <v>980</v>
          </cell>
          <cell r="E13255">
            <v>84182</v>
          </cell>
          <cell r="F13255" t="str">
            <v>FIN_RPT</v>
          </cell>
          <cell r="G13255" t="str">
            <v>080_Deferred Charges</v>
          </cell>
          <cell r="H13255">
            <v>2015</v>
          </cell>
        </row>
        <row r="13256">
          <cell r="A13256" t="str">
            <v>UWWTW</v>
          </cell>
          <cell r="C13256" t="str">
            <v>CON</v>
          </cell>
          <cell r="E13256">
            <v>-443022.94</v>
          </cell>
          <cell r="F13256" t="str">
            <v>FIN_RPT</v>
          </cell>
          <cell r="G13256" t="str">
            <v>200_Acct Pay Acc Liab</v>
          </cell>
          <cell r="H13256">
            <v>2015</v>
          </cell>
        </row>
        <row r="13257">
          <cell r="A13257" t="str">
            <v>UWWTW</v>
          </cell>
          <cell r="C13257" t="str">
            <v>CON</v>
          </cell>
          <cell r="E13257">
            <v>-31226.95</v>
          </cell>
          <cell r="F13257" t="str">
            <v>FIN_RPT</v>
          </cell>
          <cell r="G13257" t="str">
            <v>200_Acct Pay Acc Liab</v>
          </cell>
          <cell r="H13257">
            <v>2015</v>
          </cell>
        </row>
        <row r="13258">
          <cell r="A13258" t="str">
            <v>UWWTW</v>
          </cell>
          <cell r="C13258">
            <v>102</v>
          </cell>
          <cell r="E13258">
            <v>-8572</v>
          </cell>
          <cell r="F13258" t="str">
            <v>FIN_RPT</v>
          </cell>
          <cell r="G13258" t="str">
            <v>200_Acct Pay Acc Liab</v>
          </cell>
          <cell r="H13258">
            <v>2015</v>
          </cell>
        </row>
        <row r="13259">
          <cell r="A13259" t="str">
            <v>UWWTW</v>
          </cell>
          <cell r="C13259">
            <v>104</v>
          </cell>
          <cell r="E13259">
            <v>-40</v>
          </cell>
          <cell r="F13259" t="str">
            <v>FIN_RPT</v>
          </cell>
          <cell r="G13259" t="str">
            <v>200_Acct Pay Acc Liab</v>
          </cell>
          <cell r="H13259">
            <v>2015</v>
          </cell>
        </row>
        <row r="13260">
          <cell r="A13260" t="str">
            <v>UWWTW</v>
          </cell>
          <cell r="C13260">
            <v>128</v>
          </cell>
          <cell r="E13260">
            <v>-2753</v>
          </cell>
          <cell r="F13260" t="str">
            <v>FIN_RPT</v>
          </cell>
          <cell r="G13260" t="str">
            <v>200_Acct Pay Acc Liab</v>
          </cell>
          <cell r="H13260">
            <v>2015</v>
          </cell>
        </row>
        <row r="13261">
          <cell r="A13261" t="str">
            <v>UWWTW</v>
          </cell>
          <cell r="C13261">
            <v>131</v>
          </cell>
          <cell r="E13261">
            <v>-1036</v>
          </cell>
          <cell r="F13261" t="str">
            <v>FIN_RPT</v>
          </cell>
          <cell r="G13261" t="str">
            <v>200_Acct Pay Acc Liab</v>
          </cell>
          <cell r="H13261">
            <v>2015</v>
          </cell>
        </row>
        <row r="13262">
          <cell r="A13262" t="str">
            <v>UWWTW</v>
          </cell>
          <cell r="C13262">
            <v>136</v>
          </cell>
          <cell r="E13262">
            <v>-11</v>
          </cell>
          <cell r="F13262" t="str">
            <v>FIN_RPT</v>
          </cell>
          <cell r="G13262" t="str">
            <v>200_Acct Pay Acc Liab</v>
          </cell>
          <cell r="H13262">
            <v>2015</v>
          </cell>
        </row>
        <row r="13263">
          <cell r="A13263" t="str">
            <v>UWWTW</v>
          </cell>
          <cell r="C13263">
            <v>144</v>
          </cell>
          <cell r="E13263">
            <v>-57</v>
          </cell>
          <cell r="F13263" t="str">
            <v>FIN_RPT</v>
          </cell>
          <cell r="G13263" t="str">
            <v>200_Acct Pay Acc Liab</v>
          </cell>
          <cell r="H13263">
            <v>2015</v>
          </cell>
        </row>
        <row r="13264">
          <cell r="A13264" t="str">
            <v>UWWTW</v>
          </cell>
          <cell r="C13264">
            <v>150</v>
          </cell>
          <cell r="E13264">
            <v>-9</v>
          </cell>
          <cell r="F13264" t="str">
            <v>FIN_RPT</v>
          </cell>
          <cell r="G13264" t="str">
            <v>200_Acct Pay Acc Liab</v>
          </cell>
          <cell r="H13264">
            <v>2015</v>
          </cell>
        </row>
        <row r="13265">
          <cell r="A13265" t="str">
            <v>UWWTW</v>
          </cell>
          <cell r="C13265">
            <v>189</v>
          </cell>
          <cell r="E13265">
            <v>-63</v>
          </cell>
          <cell r="F13265" t="str">
            <v>FIN_RPT</v>
          </cell>
          <cell r="G13265" t="str">
            <v>200_Acct Pay Acc Liab</v>
          </cell>
          <cell r="H13265">
            <v>2015</v>
          </cell>
        </row>
        <row r="13266">
          <cell r="A13266" t="str">
            <v>UWWTW</v>
          </cell>
          <cell r="C13266">
            <v>233</v>
          </cell>
          <cell r="E13266">
            <v>-51</v>
          </cell>
          <cell r="F13266" t="str">
            <v>FIN_RPT</v>
          </cell>
          <cell r="G13266" t="str">
            <v>200_Acct Pay Acc Liab</v>
          </cell>
          <cell r="H13266">
            <v>2015</v>
          </cell>
        </row>
        <row r="13267">
          <cell r="A13267" t="str">
            <v>UWWTW</v>
          </cell>
          <cell r="C13267">
            <v>402</v>
          </cell>
          <cell r="E13267">
            <v>-81</v>
          </cell>
          <cell r="F13267" t="str">
            <v>FIN_RPT</v>
          </cell>
          <cell r="G13267" t="str">
            <v>200_Acct Pay Acc Liab</v>
          </cell>
          <cell r="H13267">
            <v>2015</v>
          </cell>
        </row>
        <row r="13268">
          <cell r="A13268" t="str">
            <v>UWWTW</v>
          </cell>
          <cell r="C13268">
            <v>980</v>
          </cell>
          <cell r="E13268">
            <v>-808279.22</v>
          </cell>
          <cell r="F13268" t="str">
            <v>FIN_RPT</v>
          </cell>
          <cell r="G13268" t="str">
            <v>200_Acct Pay Acc Liab</v>
          </cell>
          <cell r="H13268">
            <v>2015</v>
          </cell>
        </row>
        <row r="13269">
          <cell r="A13269" t="str">
            <v>UWWTW</v>
          </cell>
          <cell r="C13269">
            <v>997</v>
          </cell>
          <cell r="E13269">
            <v>-1686494.17</v>
          </cell>
          <cell r="F13269" t="str">
            <v>FIN_RPT</v>
          </cell>
          <cell r="G13269" t="str">
            <v>200_Acct Pay Acc Liab</v>
          </cell>
          <cell r="H13269">
            <v>2015</v>
          </cell>
        </row>
        <row r="13270">
          <cell r="A13270" t="str">
            <v>UWWTW</v>
          </cell>
          <cell r="C13270" t="str">
            <v>CON</v>
          </cell>
          <cell r="E13270">
            <v>-225073.22</v>
          </cell>
          <cell r="F13270" t="str">
            <v>FIN_RPT</v>
          </cell>
          <cell r="G13270" t="str">
            <v>200_Acct Pay Acc Liab</v>
          </cell>
          <cell r="H13270">
            <v>2015</v>
          </cell>
        </row>
        <row r="13271">
          <cell r="A13271" t="str">
            <v>UWWTW</v>
          </cell>
          <cell r="C13271">
            <v>104</v>
          </cell>
          <cell r="E13271">
            <v>-2074.5</v>
          </cell>
          <cell r="F13271" t="str">
            <v>FIN_RPT</v>
          </cell>
          <cell r="G13271" t="str">
            <v>200_Acct Pay Acc Liab</v>
          </cell>
          <cell r="H13271">
            <v>2015</v>
          </cell>
        </row>
        <row r="13272">
          <cell r="A13272" t="str">
            <v>UWWTW</v>
          </cell>
          <cell r="C13272">
            <v>128</v>
          </cell>
          <cell r="E13272">
            <v>-66281</v>
          </cell>
          <cell r="F13272" t="str">
            <v>FIN_RPT</v>
          </cell>
          <cell r="G13272" t="str">
            <v>200_Acct Pay Acc Liab</v>
          </cell>
          <cell r="H13272">
            <v>2015</v>
          </cell>
        </row>
        <row r="13273">
          <cell r="A13273" t="str">
            <v>UWWTW</v>
          </cell>
          <cell r="C13273">
            <v>133</v>
          </cell>
          <cell r="E13273">
            <v>-1279.5</v>
          </cell>
          <cell r="F13273" t="str">
            <v>FIN_RPT</v>
          </cell>
          <cell r="G13273" t="str">
            <v>200_Acct Pay Acc Liab</v>
          </cell>
          <cell r="H13273">
            <v>2015</v>
          </cell>
        </row>
        <row r="13274">
          <cell r="A13274" t="str">
            <v>UWWTW</v>
          </cell>
          <cell r="C13274">
            <v>136</v>
          </cell>
          <cell r="E13274">
            <v>-30121.01</v>
          </cell>
          <cell r="F13274" t="str">
            <v>FIN_RPT</v>
          </cell>
          <cell r="G13274" t="str">
            <v>200_Acct Pay Acc Liab</v>
          </cell>
          <cell r="H13274">
            <v>2015</v>
          </cell>
        </row>
        <row r="13275">
          <cell r="A13275" t="str">
            <v>UWWTW</v>
          </cell>
          <cell r="C13275">
            <v>150</v>
          </cell>
          <cell r="E13275">
            <v>-5427.5</v>
          </cell>
          <cell r="F13275" t="str">
            <v>FIN_RPT</v>
          </cell>
          <cell r="G13275" t="str">
            <v>200_Acct Pay Acc Liab</v>
          </cell>
          <cell r="H13275">
            <v>2015</v>
          </cell>
        </row>
        <row r="13276">
          <cell r="A13276" t="str">
            <v>UWWTW</v>
          </cell>
          <cell r="C13276" t="str">
            <v>CON</v>
          </cell>
          <cell r="E13276">
            <v>-596533.4</v>
          </cell>
          <cell r="F13276" t="str">
            <v>FIN_RPT</v>
          </cell>
          <cell r="G13276" t="str">
            <v>200_Acct Pay Acc Liab</v>
          </cell>
          <cell r="H13276">
            <v>2015</v>
          </cell>
        </row>
        <row r="13277">
          <cell r="A13277" t="str">
            <v>UWWTW</v>
          </cell>
          <cell r="C13277">
            <v>102</v>
          </cell>
          <cell r="E13277">
            <v>-597320.46</v>
          </cell>
          <cell r="F13277" t="str">
            <v>FIN_RPT</v>
          </cell>
          <cell r="G13277" t="str">
            <v>200_Acct Pay Acc Liab</v>
          </cell>
          <cell r="H13277">
            <v>2015</v>
          </cell>
        </row>
        <row r="13278">
          <cell r="A13278" t="str">
            <v>UWWTW</v>
          </cell>
          <cell r="C13278">
            <v>104</v>
          </cell>
          <cell r="E13278">
            <v>-1880.88</v>
          </cell>
          <cell r="F13278" t="str">
            <v>FIN_RPT</v>
          </cell>
          <cell r="G13278" t="str">
            <v>200_Acct Pay Acc Liab</v>
          </cell>
          <cell r="H13278">
            <v>2015</v>
          </cell>
        </row>
        <row r="13279">
          <cell r="A13279" t="str">
            <v>UWWTW</v>
          </cell>
          <cell r="C13279">
            <v>128</v>
          </cell>
          <cell r="E13279">
            <v>-278011.08</v>
          </cell>
          <cell r="F13279" t="str">
            <v>FIN_RPT</v>
          </cell>
          <cell r="G13279" t="str">
            <v>200_Acct Pay Acc Liab</v>
          </cell>
          <cell r="H13279">
            <v>2015</v>
          </cell>
        </row>
        <row r="13280">
          <cell r="A13280" t="str">
            <v>UWWTW</v>
          </cell>
          <cell r="C13280">
            <v>131</v>
          </cell>
          <cell r="E13280">
            <v>-69118.070000000007</v>
          </cell>
          <cell r="F13280" t="str">
            <v>FIN_RPT</v>
          </cell>
          <cell r="G13280" t="str">
            <v>200_Acct Pay Acc Liab</v>
          </cell>
          <cell r="H13280">
            <v>2015</v>
          </cell>
        </row>
        <row r="13281">
          <cell r="A13281" t="str">
            <v>UWWTW</v>
          </cell>
          <cell r="C13281">
            <v>133</v>
          </cell>
          <cell r="E13281">
            <v>-27380.240000000002</v>
          </cell>
          <cell r="F13281" t="str">
            <v>FIN_RPT</v>
          </cell>
          <cell r="G13281" t="str">
            <v>200_Acct Pay Acc Liab</v>
          </cell>
          <cell r="H13281">
            <v>2015</v>
          </cell>
        </row>
        <row r="13282">
          <cell r="A13282" t="str">
            <v>UWWTW</v>
          </cell>
          <cell r="C13282">
            <v>136</v>
          </cell>
          <cell r="E13282">
            <v>-33827.660000000003</v>
          </cell>
          <cell r="F13282" t="str">
            <v>FIN_RPT</v>
          </cell>
          <cell r="G13282" t="str">
            <v>200_Acct Pay Acc Liab</v>
          </cell>
          <cell r="H13282">
            <v>2015</v>
          </cell>
        </row>
        <row r="13283">
          <cell r="A13283" t="str">
            <v>UWWTW</v>
          </cell>
          <cell r="C13283">
            <v>144</v>
          </cell>
          <cell r="E13283">
            <v>-10429.06</v>
          </cell>
          <cell r="F13283" t="str">
            <v>FIN_RPT</v>
          </cell>
          <cell r="G13283" t="str">
            <v>200_Acct Pay Acc Liab</v>
          </cell>
          <cell r="H13283">
            <v>2015</v>
          </cell>
        </row>
        <row r="13284">
          <cell r="A13284" t="str">
            <v>UWWTW</v>
          </cell>
          <cell r="C13284">
            <v>145</v>
          </cell>
          <cell r="E13284">
            <v>-4292.18</v>
          </cell>
          <cell r="F13284" t="str">
            <v>FIN_RPT</v>
          </cell>
          <cell r="G13284" t="str">
            <v>200_Acct Pay Acc Liab</v>
          </cell>
          <cell r="H13284">
            <v>2015</v>
          </cell>
        </row>
        <row r="13285">
          <cell r="A13285" t="str">
            <v>UWWTW</v>
          </cell>
          <cell r="C13285">
            <v>150</v>
          </cell>
          <cell r="E13285">
            <v>-534.37</v>
          </cell>
          <cell r="F13285" t="str">
            <v>FIN_RPT</v>
          </cell>
          <cell r="G13285" t="str">
            <v>200_Acct Pay Acc Liab</v>
          </cell>
          <cell r="H13285">
            <v>2015</v>
          </cell>
        </row>
        <row r="13286">
          <cell r="A13286" t="str">
            <v>UWWTW</v>
          </cell>
          <cell r="C13286">
            <v>189</v>
          </cell>
          <cell r="E13286">
            <v>-8281.06</v>
          </cell>
          <cell r="F13286" t="str">
            <v>FIN_RPT</v>
          </cell>
          <cell r="G13286" t="str">
            <v>200_Acct Pay Acc Liab</v>
          </cell>
          <cell r="H13286">
            <v>2015</v>
          </cell>
        </row>
        <row r="13287">
          <cell r="A13287" t="str">
            <v>UWWTW</v>
          </cell>
          <cell r="C13287">
            <v>233</v>
          </cell>
          <cell r="E13287">
            <v>-5082.1499999999996</v>
          </cell>
          <cell r="F13287" t="str">
            <v>FIN_RPT</v>
          </cell>
          <cell r="G13287" t="str">
            <v>200_Acct Pay Acc Liab</v>
          </cell>
          <cell r="H13287">
            <v>2015</v>
          </cell>
        </row>
        <row r="13288">
          <cell r="A13288" t="str">
            <v>UWWTW</v>
          </cell>
          <cell r="C13288">
            <v>402</v>
          </cell>
          <cell r="E13288">
            <v>-12874.11</v>
          </cell>
          <cell r="F13288" t="str">
            <v>FIN_RPT</v>
          </cell>
          <cell r="G13288" t="str">
            <v>200_Acct Pay Acc Liab</v>
          </cell>
          <cell r="H13288">
            <v>2015</v>
          </cell>
        </row>
        <row r="13289">
          <cell r="A13289" t="str">
            <v>UWWTW</v>
          </cell>
          <cell r="C13289">
            <v>102</v>
          </cell>
          <cell r="E13289">
            <v>-6623</v>
          </cell>
          <cell r="F13289" t="str">
            <v>FIN_RPT</v>
          </cell>
          <cell r="G13289" t="str">
            <v>200_Acct Pay Acc Liab</v>
          </cell>
          <cell r="H13289">
            <v>2015</v>
          </cell>
        </row>
        <row r="13290">
          <cell r="A13290" t="str">
            <v>UWWTW</v>
          </cell>
          <cell r="C13290">
            <v>104</v>
          </cell>
          <cell r="E13290">
            <v>-28</v>
          </cell>
          <cell r="F13290" t="str">
            <v>FIN_RPT</v>
          </cell>
          <cell r="G13290" t="str">
            <v>200_Acct Pay Acc Liab</v>
          </cell>
          <cell r="H13290">
            <v>2015</v>
          </cell>
        </row>
        <row r="13291">
          <cell r="A13291" t="str">
            <v>UWWTW</v>
          </cell>
          <cell r="C13291">
            <v>128</v>
          </cell>
          <cell r="E13291">
            <v>-2902</v>
          </cell>
          <cell r="F13291" t="str">
            <v>FIN_RPT</v>
          </cell>
          <cell r="G13291" t="str">
            <v>200_Acct Pay Acc Liab</v>
          </cell>
          <cell r="H13291">
            <v>2015</v>
          </cell>
        </row>
        <row r="13292">
          <cell r="A13292" t="str">
            <v>UWWTW</v>
          </cell>
          <cell r="C13292">
            <v>131</v>
          </cell>
          <cell r="E13292">
            <v>-743</v>
          </cell>
          <cell r="F13292" t="str">
            <v>FIN_RPT</v>
          </cell>
          <cell r="G13292" t="str">
            <v>200_Acct Pay Acc Liab</v>
          </cell>
          <cell r="H13292">
            <v>2015</v>
          </cell>
        </row>
        <row r="13293">
          <cell r="A13293" t="str">
            <v>UWWTW</v>
          </cell>
          <cell r="C13293">
            <v>133</v>
          </cell>
          <cell r="E13293">
            <v>-346</v>
          </cell>
          <cell r="F13293" t="str">
            <v>FIN_RPT</v>
          </cell>
          <cell r="G13293" t="str">
            <v>200_Acct Pay Acc Liab</v>
          </cell>
          <cell r="H13293">
            <v>2015</v>
          </cell>
        </row>
        <row r="13294">
          <cell r="A13294" t="str">
            <v>UWWTW</v>
          </cell>
          <cell r="C13294">
            <v>136</v>
          </cell>
          <cell r="E13294">
            <v>-340</v>
          </cell>
          <cell r="F13294" t="str">
            <v>FIN_RPT</v>
          </cell>
          <cell r="G13294" t="str">
            <v>200_Acct Pay Acc Liab</v>
          </cell>
          <cell r="H13294">
            <v>2015</v>
          </cell>
        </row>
        <row r="13295">
          <cell r="A13295" t="str">
            <v>UWWTW</v>
          </cell>
          <cell r="C13295">
            <v>144</v>
          </cell>
          <cell r="E13295">
            <v>-88</v>
          </cell>
          <cell r="F13295" t="str">
            <v>FIN_RPT</v>
          </cell>
          <cell r="G13295" t="str">
            <v>200_Acct Pay Acc Liab</v>
          </cell>
          <cell r="H13295">
            <v>2015</v>
          </cell>
        </row>
        <row r="13296">
          <cell r="A13296" t="str">
            <v>UWWTW</v>
          </cell>
          <cell r="C13296">
            <v>150</v>
          </cell>
          <cell r="E13296">
            <v>-6</v>
          </cell>
          <cell r="F13296" t="str">
            <v>FIN_RPT</v>
          </cell>
          <cell r="G13296" t="str">
            <v>200_Acct Pay Acc Liab</v>
          </cell>
          <cell r="H13296">
            <v>2015</v>
          </cell>
        </row>
        <row r="13297">
          <cell r="A13297" t="str">
            <v>UWWTW</v>
          </cell>
          <cell r="C13297">
            <v>189</v>
          </cell>
          <cell r="E13297">
            <v>-107</v>
          </cell>
          <cell r="F13297" t="str">
            <v>FIN_RPT</v>
          </cell>
          <cell r="G13297" t="str">
            <v>200_Acct Pay Acc Liab</v>
          </cell>
          <cell r="H13297">
            <v>2015</v>
          </cell>
        </row>
        <row r="13298">
          <cell r="A13298" t="str">
            <v>UWWTW</v>
          </cell>
          <cell r="C13298">
            <v>233</v>
          </cell>
          <cell r="E13298">
            <v>-34</v>
          </cell>
          <cell r="F13298" t="str">
            <v>FIN_RPT</v>
          </cell>
          <cell r="G13298" t="str">
            <v>200_Acct Pay Acc Liab</v>
          </cell>
          <cell r="H13298">
            <v>2015</v>
          </cell>
        </row>
        <row r="13299">
          <cell r="A13299" t="str">
            <v>UWWTW</v>
          </cell>
          <cell r="C13299">
            <v>402</v>
          </cell>
          <cell r="E13299">
            <v>-55</v>
          </cell>
          <cell r="F13299" t="str">
            <v>FIN_RPT</v>
          </cell>
          <cell r="G13299" t="str">
            <v>200_Acct Pay Acc Liab</v>
          </cell>
          <cell r="H13299">
            <v>2015</v>
          </cell>
        </row>
        <row r="13300">
          <cell r="A13300" t="str">
            <v>UWWTW</v>
          </cell>
          <cell r="C13300">
            <v>980</v>
          </cell>
          <cell r="E13300">
            <v>-49706</v>
          </cell>
          <cell r="F13300" t="str">
            <v>FIN_RPT</v>
          </cell>
          <cell r="G13300" t="str">
            <v>200_Acct Pay Acc Liab</v>
          </cell>
          <cell r="H13300">
            <v>2015</v>
          </cell>
        </row>
        <row r="13301">
          <cell r="A13301" t="str">
            <v>UWWTW</v>
          </cell>
          <cell r="C13301">
            <v>980</v>
          </cell>
          <cell r="E13301">
            <v>-27941</v>
          </cell>
          <cell r="F13301" t="str">
            <v>FIN_RPT</v>
          </cell>
          <cell r="G13301" t="str">
            <v>200_Acct Pay Acc Liab</v>
          </cell>
          <cell r="H13301">
            <v>2015</v>
          </cell>
        </row>
        <row r="13302">
          <cell r="A13302" t="str">
            <v>UWWTW</v>
          </cell>
          <cell r="C13302">
            <v>980</v>
          </cell>
          <cell r="E13302">
            <v>-6535</v>
          </cell>
          <cell r="F13302" t="str">
            <v>FIN_RPT</v>
          </cell>
          <cell r="G13302" t="str">
            <v>200_Acct Pay Acc Liab</v>
          </cell>
          <cell r="H13302">
            <v>2015</v>
          </cell>
        </row>
        <row r="13303">
          <cell r="A13303" t="str">
            <v>UWWTW</v>
          </cell>
          <cell r="C13303">
            <v>131</v>
          </cell>
          <cell r="E13303">
            <v>1940236.39</v>
          </cell>
          <cell r="F13303" t="str">
            <v>FIN_RPT</v>
          </cell>
          <cell r="G13303" t="str">
            <v>240_Unearned Revenue</v>
          </cell>
          <cell r="H13303">
            <v>2015</v>
          </cell>
        </row>
        <row r="13304">
          <cell r="A13304" t="str">
            <v>UWWTW</v>
          </cell>
          <cell r="C13304">
            <v>133</v>
          </cell>
          <cell r="E13304">
            <v>-718902.7</v>
          </cell>
          <cell r="F13304" t="str">
            <v>FIN_RPT</v>
          </cell>
          <cell r="G13304" t="str">
            <v>240_Unearned Revenue</v>
          </cell>
          <cell r="H13304">
            <v>2015</v>
          </cell>
        </row>
        <row r="13305">
          <cell r="A13305" t="str">
            <v>UWWTW</v>
          </cell>
          <cell r="C13305">
            <v>136</v>
          </cell>
          <cell r="E13305">
            <v>-128010</v>
          </cell>
          <cell r="F13305" t="str">
            <v>FIN_RPT</v>
          </cell>
          <cell r="G13305" t="str">
            <v>240_Unearned Revenue</v>
          </cell>
          <cell r="H13305">
            <v>2015</v>
          </cell>
        </row>
        <row r="13306">
          <cell r="A13306" t="str">
            <v>UWWTW</v>
          </cell>
          <cell r="C13306">
            <v>144</v>
          </cell>
          <cell r="E13306">
            <v>-165321.15</v>
          </cell>
          <cell r="F13306" t="str">
            <v>FIN_RPT</v>
          </cell>
          <cell r="G13306" t="str">
            <v>240_Unearned Revenue</v>
          </cell>
          <cell r="H13306">
            <v>2015</v>
          </cell>
        </row>
        <row r="13307">
          <cell r="A13307" t="str">
            <v>UWWTW</v>
          </cell>
          <cell r="C13307" t="str">
            <v>CON</v>
          </cell>
          <cell r="E13307">
            <v>-297900.32</v>
          </cell>
          <cell r="F13307" t="str">
            <v>FIN_RPT</v>
          </cell>
          <cell r="G13307" t="str">
            <v>270_Cap Lease Obl LT</v>
          </cell>
          <cell r="H13307">
            <v>2015</v>
          </cell>
        </row>
        <row r="13308">
          <cell r="A13308" t="str">
            <v>UWWTW</v>
          </cell>
          <cell r="C13308" t="str">
            <v>CON</v>
          </cell>
          <cell r="E13308">
            <v>-387116.46</v>
          </cell>
          <cell r="F13308" t="str">
            <v>FIN_RPT</v>
          </cell>
          <cell r="G13308" t="str">
            <v>220_Cap Lease Obl CUR</v>
          </cell>
          <cell r="H13308">
            <v>2015</v>
          </cell>
        </row>
        <row r="13309">
          <cell r="A13309" t="str">
            <v>UWWTW</v>
          </cell>
          <cell r="C13309" t="str">
            <v>CON</v>
          </cell>
          <cell r="E13309">
            <v>-68687741.810000002</v>
          </cell>
          <cell r="F13309" t="str">
            <v>FIN_RPT</v>
          </cell>
          <cell r="G13309" t="str">
            <v>260_Note Bond Pay LT</v>
          </cell>
          <cell r="H13309">
            <v>2015</v>
          </cell>
        </row>
        <row r="13310">
          <cell r="A13310" t="str">
            <v>UWWTW</v>
          </cell>
          <cell r="C13310" t="str">
            <v>CON</v>
          </cell>
          <cell r="E13310">
            <v>-6174818.7199999997</v>
          </cell>
          <cell r="F13310" t="str">
            <v>FIN_RPT</v>
          </cell>
          <cell r="G13310" t="str">
            <v>260_Note Bond Pay LT</v>
          </cell>
          <cell r="H13310">
            <v>2015</v>
          </cell>
        </row>
        <row r="13311">
          <cell r="A13311" t="str">
            <v>UWWTW</v>
          </cell>
          <cell r="C13311" t="str">
            <v>CON</v>
          </cell>
          <cell r="E13311">
            <v>46803.29</v>
          </cell>
          <cell r="F13311" t="str">
            <v>FIN_RPT</v>
          </cell>
          <cell r="G13311" t="str">
            <v>260_Note Bond Pay LT</v>
          </cell>
          <cell r="H13311">
            <v>2015</v>
          </cell>
        </row>
        <row r="13312">
          <cell r="A13312" t="str">
            <v>UWWTW</v>
          </cell>
          <cell r="C13312" t="str">
            <v>CON</v>
          </cell>
          <cell r="E13312">
            <v>0.01</v>
          </cell>
          <cell r="F13312" t="str">
            <v>FIN_RPT</v>
          </cell>
          <cell r="G13312" t="str">
            <v>260_Note Bond Pay LT</v>
          </cell>
          <cell r="H13312">
            <v>2015</v>
          </cell>
        </row>
        <row r="13313">
          <cell r="A13313" t="str">
            <v>UWWTW</v>
          </cell>
          <cell r="C13313" t="str">
            <v>CON</v>
          </cell>
          <cell r="E13313">
            <v>-5166666.1100000003</v>
          </cell>
          <cell r="F13313" t="str">
            <v>FIN_RPT</v>
          </cell>
          <cell r="G13313" t="str">
            <v>210_Note Bond Pay CUR</v>
          </cell>
          <cell r="H13313">
            <v>2015</v>
          </cell>
        </row>
        <row r="13314">
          <cell r="A13314" t="str">
            <v>UWWTW</v>
          </cell>
          <cell r="C13314" t="str">
            <v>CON</v>
          </cell>
          <cell r="E13314">
            <v>-6626186.8700000001</v>
          </cell>
          <cell r="F13314" t="str">
            <v>FIN_RPT</v>
          </cell>
          <cell r="G13314" t="str">
            <v>260_Note Bond Pay LT</v>
          </cell>
          <cell r="H13314">
            <v>2015</v>
          </cell>
        </row>
        <row r="13315">
          <cell r="A13315" t="str">
            <v>UWWTW</v>
          </cell>
          <cell r="C13315">
            <v>102</v>
          </cell>
          <cell r="E13315">
            <v>-781781.22</v>
          </cell>
          <cell r="F13315" t="str">
            <v>FIN_RPT</v>
          </cell>
          <cell r="G13315" t="str">
            <v>250_Comp Absences CUR</v>
          </cell>
          <cell r="H13315">
            <v>2015</v>
          </cell>
        </row>
        <row r="13316">
          <cell r="A13316" t="str">
            <v>UWWTW</v>
          </cell>
          <cell r="C13316">
            <v>104</v>
          </cell>
          <cell r="E13316">
            <v>-12348.75</v>
          </cell>
          <cell r="F13316" t="str">
            <v>FIN_RPT</v>
          </cell>
          <cell r="G13316" t="str">
            <v>250_Comp Absences CUR</v>
          </cell>
          <cell r="H13316">
            <v>2015</v>
          </cell>
        </row>
        <row r="13317">
          <cell r="A13317" t="str">
            <v>UWWTW</v>
          </cell>
          <cell r="C13317">
            <v>128</v>
          </cell>
          <cell r="E13317">
            <v>-261090.03</v>
          </cell>
          <cell r="F13317" t="str">
            <v>FIN_RPT</v>
          </cell>
          <cell r="G13317" t="str">
            <v>250_Comp Absences CUR</v>
          </cell>
          <cell r="H13317">
            <v>2015</v>
          </cell>
        </row>
        <row r="13318">
          <cell r="A13318" t="str">
            <v>UWWTW</v>
          </cell>
          <cell r="C13318">
            <v>131</v>
          </cell>
          <cell r="E13318">
            <v>-120317.44</v>
          </cell>
          <cell r="F13318" t="str">
            <v>FIN_RPT</v>
          </cell>
          <cell r="G13318" t="str">
            <v>250_Comp Absences CUR</v>
          </cell>
          <cell r="H13318">
            <v>2015</v>
          </cell>
        </row>
        <row r="13319">
          <cell r="A13319" t="str">
            <v>UWWTW</v>
          </cell>
          <cell r="C13319">
            <v>132</v>
          </cell>
          <cell r="E13319">
            <v>-178.92</v>
          </cell>
          <cell r="F13319" t="str">
            <v>FIN_RPT</v>
          </cell>
          <cell r="G13319" t="str">
            <v>250_Comp Absences CUR</v>
          </cell>
          <cell r="H13319">
            <v>2015</v>
          </cell>
        </row>
        <row r="13320">
          <cell r="A13320" t="str">
            <v>UWWTW</v>
          </cell>
          <cell r="C13320">
            <v>133</v>
          </cell>
          <cell r="E13320">
            <v>-12363.02</v>
          </cell>
          <cell r="F13320" t="str">
            <v>FIN_RPT</v>
          </cell>
          <cell r="G13320" t="str">
            <v>250_Comp Absences CUR</v>
          </cell>
          <cell r="H13320">
            <v>2015</v>
          </cell>
        </row>
        <row r="13321">
          <cell r="A13321" t="str">
            <v>UWWTW</v>
          </cell>
          <cell r="C13321">
            <v>136</v>
          </cell>
          <cell r="E13321">
            <v>-8183.99</v>
          </cell>
          <cell r="F13321" t="str">
            <v>FIN_RPT</v>
          </cell>
          <cell r="G13321" t="str">
            <v>250_Comp Absences CUR</v>
          </cell>
          <cell r="H13321">
            <v>2015</v>
          </cell>
        </row>
        <row r="13322">
          <cell r="A13322" t="str">
            <v>UWWTW</v>
          </cell>
          <cell r="C13322">
            <v>144</v>
          </cell>
          <cell r="E13322">
            <v>-13499.24</v>
          </cell>
          <cell r="F13322" t="str">
            <v>FIN_RPT</v>
          </cell>
          <cell r="G13322" t="str">
            <v>250_Comp Absences CUR</v>
          </cell>
          <cell r="H13322">
            <v>2015</v>
          </cell>
        </row>
        <row r="13323">
          <cell r="A13323" t="str">
            <v>UWWTW</v>
          </cell>
          <cell r="C13323">
            <v>150</v>
          </cell>
          <cell r="E13323">
            <v>-271.5</v>
          </cell>
          <cell r="F13323" t="str">
            <v>FIN_RPT</v>
          </cell>
          <cell r="G13323" t="str">
            <v>250_Comp Absences CUR</v>
          </cell>
          <cell r="H13323">
            <v>2015</v>
          </cell>
        </row>
        <row r="13324">
          <cell r="A13324" t="str">
            <v>UWWTW</v>
          </cell>
          <cell r="C13324">
            <v>189</v>
          </cell>
          <cell r="E13324">
            <v>-19880.57</v>
          </cell>
          <cell r="F13324" t="str">
            <v>FIN_RPT</v>
          </cell>
          <cell r="G13324" t="str">
            <v>250_Comp Absences CUR</v>
          </cell>
          <cell r="H13324">
            <v>2015</v>
          </cell>
        </row>
        <row r="13325">
          <cell r="A13325" t="str">
            <v>UWWTW</v>
          </cell>
          <cell r="C13325">
            <v>233</v>
          </cell>
          <cell r="E13325">
            <v>-866.5</v>
          </cell>
          <cell r="F13325" t="str">
            <v>FIN_RPT</v>
          </cell>
          <cell r="G13325" t="str">
            <v>250_Comp Absences CUR</v>
          </cell>
          <cell r="H13325">
            <v>2015</v>
          </cell>
        </row>
        <row r="13326">
          <cell r="A13326" t="str">
            <v>UWWTW</v>
          </cell>
          <cell r="C13326">
            <v>402</v>
          </cell>
          <cell r="E13326">
            <v>-18752.46</v>
          </cell>
          <cell r="F13326" t="str">
            <v>FIN_RPT</v>
          </cell>
          <cell r="G13326" t="str">
            <v>250_Comp Absences CUR</v>
          </cell>
          <cell r="H13326">
            <v>2015</v>
          </cell>
        </row>
        <row r="13327">
          <cell r="A13327" t="str">
            <v>UWWTW</v>
          </cell>
          <cell r="C13327">
            <v>102</v>
          </cell>
          <cell r="E13327">
            <v>-1020686.28</v>
          </cell>
          <cell r="F13327" t="str">
            <v>FIN_RPT</v>
          </cell>
          <cell r="G13327" t="str">
            <v>290_Comp Absences LT</v>
          </cell>
          <cell r="H13327">
            <v>2015</v>
          </cell>
        </row>
        <row r="13328">
          <cell r="A13328" t="str">
            <v>UWWTW</v>
          </cell>
          <cell r="C13328">
            <v>104</v>
          </cell>
          <cell r="E13328">
            <v>-4596.7299999999996</v>
          </cell>
          <cell r="F13328" t="str">
            <v>FIN_RPT</v>
          </cell>
          <cell r="G13328" t="str">
            <v>290_Comp Absences LT</v>
          </cell>
          <cell r="H13328">
            <v>2015</v>
          </cell>
        </row>
        <row r="13329">
          <cell r="A13329" t="str">
            <v>UWWTW</v>
          </cell>
          <cell r="C13329">
            <v>128</v>
          </cell>
          <cell r="E13329">
            <v>-344268.53</v>
          </cell>
          <cell r="F13329" t="str">
            <v>FIN_RPT</v>
          </cell>
          <cell r="G13329" t="str">
            <v>290_Comp Absences LT</v>
          </cell>
          <cell r="H13329">
            <v>2015</v>
          </cell>
        </row>
        <row r="13330">
          <cell r="A13330" t="str">
            <v>UWWTW</v>
          </cell>
          <cell r="C13330">
            <v>131</v>
          </cell>
          <cell r="E13330">
            <v>-88540.09</v>
          </cell>
          <cell r="F13330" t="str">
            <v>FIN_RPT</v>
          </cell>
          <cell r="G13330" t="str">
            <v>290_Comp Absences LT</v>
          </cell>
          <cell r="H13330">
            <v>2015</v>
          </cell>
        </row>
        <row r="13331">
          <cell r="A13331" t="str">
            <v>UWWTW</v>
          </cell>
          <cell r="C13331">
            <v>133</v>
          </cell>
          <cell r="E13331">
            <v>-602.45000000000005</v>
          </cell>
          <cell r="F13331" t="str">
            <v>FIN_RPT</v>
          </cell>
          <cell r="G13331" t="str">
            <v>290_Comp Absences LT</v>
          </cell>
          <cell r="H13331">
            <v>2015</v>
          </cell>
        </row>
        <row r="13332">
          <cell r="A13332" t="str">
            <v>UWWTW</v>
          </cell>
          <cell r="C13332">
            <v>136</v>
          </cell>
          <cell r="E13332">
            <v>-737.63</v>
          </cell>
          <cell r="F13332" t="str">
            <v>FIN_RPT</v>
          </cell>
          <cell r="G13332" t="str">
            <v>290_Comp Absences LT</v>
          </cell>
          <cell r="H13332">
            <v>2015</v>
          </cell>
        </row>
        <row r="13333">
          <cell r="A13333" t="str">
            <v>UWWTW</v>
          </cell>
          <cell r="C13333">
            <v>144</v>
          </cell>
          <cell r="E13333">
            <v>-547.96</v>
          </cell>
          <cell r="F13333" t="str">
            <v>FIN_RPT</v>
          </cell>
          <cell r="G13333" t="str">
            <v>290_Comp Absences LT</v>
          </cell>
          <cell r="H13333">
            <v>2015</v>
          </cell>
        </row>
        <row r="13334">
          <cell r="A13334" t="str">
            <v>UWWTW</v>
          </cell>
          <cell r="C13334">
            <v>150</v>
          </cell>
          <cell r="E13334">
            <v>-201.91</v>
          </cell>
          <cell r="F13334" t="str">
            <v>FIN_RPT</v>
          </cell>
          <cell r="G13334" t="str">
            <v>290_Comp Absences LT</v>
          </cell>
          <cell r="H13334">
            <v>2015</v>
          </cell>
        </row>
        <row r="13335">
          <cell r="A13335" t="str">
            <v>UWWTW</v>
          </cell>
          <cell r="C13335">
            <v>189</v>
          </cell>
          <cell r="E13335">
            <v>-17304.53</v>
          </cell>
          <cell r="F13335" t="str">
            <v>FIN_RPT</v>
          </cell>
          <cell r="G13335" t="str">
            <v>290_Comp Absences LT</v>
          </cell>
          <cell r="H13335">
            <v>2015</v>
          </cell>
        </row>
        <row r="13336">
          <cell r="A13336" t="str">
            <v>UWWTW</v>
          </cell>
          <cell r="C13336">
            <v>402</v>
          </cell>
          <cell r="E13336">
            <v>-10850.88</v>
          </cell>
          <cell r="F13336" t="str">
            <v>FIN_RPT</v>
          </cell>
          <cell r="G13336" t="str">
            <v>290_Comp Absences LT</v>
          </cell>
          <cell r="H13336">
            <v>2015</v>
          </cell>
        </row>
        <row r="13337">
          <cell r="A13337" t="str">
            <v>UWWTW</v>
          </cell>
          <cell r="C13337" t="str">
            <v>AGY</v>
          </cell>
          <cell r="E13337">
            <v>-151239.15</v>
          </cell>
          <cell r="F13337" t="str">
            <v>FIN_RPT</v>
          </cell>
          <cell r="G13337" t="str">
            <v>255_Dep of Stud Orgs</v>
          </cell>
          <cell r="H13337">
            <v>2015</v>
          </cell>
        </row>
        <row r="13338">
          <cell r="A13338" t="str">
            <v>UWWTW</v>
          </cell>
          <cell r="C13338">
            <v>102</v>
          </cell>
          <cell r="E13338">
            <v>-1863209.18</v>
          </cell>
          <cell r="F13338" t="str">
            <v>FIN_RPT</v>
          </cell>
          <cell r="G13338" t="str">
            <v>292_OPEB Liability LT</v>
          </cell>
          <cell r="H13338">
            <v>2015</v>
          </cell>
        </row>
        <row r="13339">
          <cell r="A13339" t="str">
            <v>UWWTW</v>
          </cell>
          <cell r="C13339">
            <v>104</v>
          </cell>
          <cell r="E13339">
            <v>-21690.38</v>
          </cell>
          <cell r="F13339" t="str">
            <v>FIN_RPT</v>
          </cell>
          <cell r="G13339" t="str">
            <v>292_OPEB Liability LT</v>
          </cell>
          <cell r="H13339">
            <v>2015</v>
          </cell>
        </row>
        <row r="13340">
          <cell r="A13340" t="str">
            <v>UWWTW</v>
          </cell>
          <cell r="C13340">
            <v>128</v>
          </cell>
          <cell r="E13340">
            <v>-954906.06</v>
          </cell>
          <cell r="F13340" t="str">
            <v>FIN_RPT</v>
          </cell>
          <cell r="G13340" t="str">
            <v>292_OPEB Liability LT</v>
          </cell>
          <cell r="H13340">
            <v>2015</v>
          </cell>
        </row>
        <row r="13341">
          <cell r="A13341" t="str">
            <v>UWWTW</v>
          </cell>
          <cell r="C13341">
            <v>131</v>
          </cell>
          <cell r="E13341">
            <v>-5956787.4800000004</v>
          </cell>
          <cell r="F13341" t="str">
            <v>FIN_RPT</v>
          </cell>
          <cell r="G13341" t="str">
            <v>292_OPEB Liability LT</v>
          </cell>
          <cell r="H13341">
            <v>2015</v>
          </cell>
        </row>
        <row r="13342">
          <cell r="A13342" t="str">
            <v>UWWTW</v>
          </cell>
          <cell r="C13342">
            <v>132</v>
          </cell>
          <cell r="E13342">
            <v>-3480.29</v>
          </cell>
          <cell r="F13342" t="str">
            <v>FIN_RPT</v>
          </cell>
          <cell r="G13342" t="str">
            <v>292_OPEB Liability LT</v>
          </cell>
          <cell r="H13342">
            <v>2015</v>
          </cell>
        </row>
        <row r="13343">
          <cell r="A13343" t="str">
            <v>UWWTW</v>
          </cell>
          <cell r="C13343">
            <v>133</v>
          </cell>
          <cell r="E13343">
            <v>-23103.15</v>
          </cell>
          <cell r="F13343" t="str">
            <v>FIN_RPT</v>
          </cell>
          <cell r="G13343" t="str">
            <v>292_OPEB Liability LT</v>
          </cell>
          <cell r="H13343">
            <v>2015</v>
          </cell>
        </row>
        <row r="13344">
          <cell r="A13344" t="str">
            <v>UWWTW</v>
          </cell>
          <cell r="C13344">
            <v>136</v>
          </cell>
          <cell r="E13344">
            <v>-113953.22</v>
          </cell>
          <cell r="F13344" t="str">
            <v>FIN_RPT</v>
          </cell>
          <cell r="G13344" t="str">
            <v>292_OPEB Liability LT</v>
          </cell>
          <cell r="H13344">
            <v>2015</v>
          </cell>
        </row>
        <row r="13345">
          <cell r="A13345" t="str">
            <v>UWWTW</v>
          </cell>
          <cell r="C13345">
            <v>144</v>
          </cell>
          <cell r="E13345">
            <v>-57194.94</v>
          </cell>
          <cell r="F13345" t="str">
            <v>FIN_RPT</v>
          </cell>
          <cell r="G13345" t="str">
            <v>292_OPEB Liability LT</v>
          </cell>
          <cell r="H13345">
            <v>2015</v>
          </cell>
        </row>
        <row r="13346">
          <cell r="A13346" t="str">
            <v>UWWTW</v>
          </cell>
          <cell r="C13346">
            <v>150</v>
          </cell>
          <cell r="E13346">
            <v>-2075.3000000000002</v>
          </cell>
          <cell r="F13346" t="str">
            <v>FIN_RPT</v>
          </cell>
          <cell r="G13346" t="str">
            <v>292_OPEB Liability LT</v>
          </cell>
          <cell r="H13346">
            <v>2015</v>
          </cell>
        </row>
        <row r="13347">
          <cell r="A13347" t="str">
            <v>UWWTW</v>
          </cell>
          <cell r="C13347">
            <v>189</v>
          </cell>
          <cell r="E13347">
            <v>-142858.16</v>
          </cell>
          <cell r="F13347" t="str">
            <v>FIN_RPT</v>
          </cell>
          <cell r="G13347" t="str">
            <v>292_OPEB Liability LT</v>
          </cell>
          <cell r="H13347">
            <v>2015</v>
          </cell>
        </row>
        <row r="13348">
          <cell r="A13348" t="str">
            <v>UWWTW</v>
          </cell>
          <cell r="C13348">
            <v>233</v>
          </cell>
          <cell r="E13348">
            <v>-5039.45</v>
          </cell>
          <cell r="F13348" t="str">
            <v>FIN_RPT</v>
          </cell>
          <cell r="G13348" t="str">
            <v>292_OPEB Liability LT</v>
          </cell>
          <cell r="H13348">
            <v>2015</v>
          </cell>
        </row>
        <row r="13349">
          <cell r="A13349" t="str">
            <v>UWWTW</v>
          </cell>
          <cell r="C13349">
            <v>402</v>
          </cell>
          <cell r="E13349">
            <v>-65760.509999999995</v>
          </cell>
          <cell r="F13349" t="str">
            <v>FIN_RPT</v>
          </cell>
          <cell r="G13349" t="str">
            <v>292_OPEB Liability LT</v>
          </cell>
          <cell r="H13349">
            <v>2015</v>
          </cell>
        </row>
        <row r="13350">
          <cell r="A13350" t="str">
            <v>UWWTW</v>
          </cell>
          <cell r="C13350" t="str">
            <v>CON</v>
          </cell>
          <cell r="E13350">
            <v>-115926.99</v>
          </cell>
          <cell r="F13350" t="str">
            <v>FIN_RPT</v>
          </cell>
          <cell r="G13350" t="str">
            <v>295_Deferred Inflows</v>
          </cell>
          <cell r="H13350">
            <v>2015</v>
          </cell>
        </row>
        <row r="13351">
          <cell r="A13351" t="str">
            <v>UWWTW</v>
          </cell>
          <cell r="C13351">
            <v>102</v>
          </cell>
          <cell r="E13351">
            <v>-58445.38</v>
          </cell>
          <cell r="F13351" t="str">
            <v>FIN_RPT</v>
          </cell>
          <cell r="G13351" t="str">
            <v>295_Deferred Inflows</v>
          </cell>
          <cell r="H13351">
            <v>2015</v>
          </cell>
        </row>
        <row r="13352">
          <cell r="A13352" t="str">
            <v>UWWTW</v>
          </cell>
          <cell r="C13352">
            <v>104</v>
          </cell>
          <cell r="E13352">
            <v>-680.39</v>
          </cell>
          <cell r="F13352" t="str">
            <v>FIN_RPT</v>
          </cell>
          <cell r="G13352" t="str">
            <v>295_Deferred Inflows</v>
          </cell>
          <cell r="H13352">
            <v>2015</v>
          </cell>
        </row>
        <row r="13353">
          <cell r="A13353" t="str">
            <v>UWWTW</v>
          </cell>
          <cell r="C13353">
            <v>128</v>
          </cell>
          <cell r="E13353">
            <v>-29953.62</v>
          </cell>
          <cell r="F13353" t="str">
            <v>FIN_RPT</v>
          </cell>
          <cell r="G13353" t="str">
            <v>295_Deferred Inflows</v>
          </cell>
          <cell r="H13353">
            <v>2015</v>
          </cell>
        </row>
        <row r="13354">
          <cell r="A13354" t="str">
            <v>UWWTW</v>
          </cell>
          <cell r="C13354">
            <v>131</v>
          </cell>
          <cell r="E13354">
            <v>-186853.27</v>
          </cell>
          <cell r="F13354" t="str">
            <v>FIN_RPT</v>
          </cell>
          <cell r="G13354" t="str">
            <v>295_Deferred Inflows</v>
          </cell>
          <cell r="H13354">
            <v>2015</v>
          </cell>
        </row>
        <row r="13355">
          <cell r="A13355" t="str">
            <v>UWWTW</v>
          </cell>
          <cell r="C13355">
            <v>132</v>
          </cell>
          <cell r="E13355">
            <v>-109.17</v>
          </cell>
          <cell r="F13355" t="str">
            <v>FIN_RPT</v>
          </cell>
          <cell r="G13355" t="str">
            <v>295_Deferred Inflows</v>
          </cell>
          <cell r="H13355">
            <v>2015</v>
          </cell>
        </row>
        <row r="13356">
          <cell r="A13356" t="str">
            <v>UWWTW</v>
          </cell>
          <cell r="C13356">
            <v>133</v>
          </cell>
          <cell r="E13356">
            <v>-724.7</v>
          </cell>
          <cell r="F13356" t="str">
            <v>FIN_RPT</v>
          </cell>
          <cell r="G13356" t="str">
            <v>295_Deferred Inflows</v>
          </cell>
          <cell r="H13356">
            <v>2015</v>
          </cell>
        </row>
        <row r="13357">
          <cell r="A13357" t="str">
            <v>UWWTW</v>
          </cell>
          <cell r="C13357">
            <v>136</v>
          </cell>
          <cell r="E13357">
            <v>-3574.5</v>
          </cell>
          <cell r="F13357" t="str">
            <v>FIN_RPT</v>
          </cell>
          <cell r="G13357" t="str">
            <v>295_Deferred Inflows</v>
          </cell>
          <cell r="H13357">
            <v>2015</v>
          </cell>
        </row>
        <row r="13358">
          <cell r="A13358" t="str">
            <v>UWWTW</v>
          </cell>
          <cell r="C13358">
            <v>144</v>
          </cell>
          <cell r="E13358">
            <v>-1794.1</v>
          </cell>
          <cell r="F13358" t="str">
            <v>FIN_RPT</v>
          </cell>
          <cell r="G13358" t="str">
            <v>295_Deferred Inflows</v>
          </cell>
          <cell r="H13358">
            <v>2015</v>
          </cell>
        </row>
        <row r="13359">
          <cell r="A13359" t="str">
            <v>UWWTW</v>
          </cell>
          <cell r="C13359">
            <v>150</v>
          </cell>
          <cell r="E13359">
            <v>-65.099999999999994</v>
          </cell>
          <cell r="F13359" t="str">
            <v>FIN_RPT</v>
          </cell>
          <cell r="G13359" t="str">
            <v>295_Deferred Inflows</v>
          </cell>
          <cell r="H13359">
            <v>2015</v>
          </cell>
        </row>
        <row r="13360">
          <cell r="A13360" t="str">
            <v>UWWTW</v>
          </cell>
          <cell r="C13360">
            <v>189</v>
          </cell>
          <cell r="E13360">
            <v>-4481.1899999999996</v>
          </cell>
          <cell r="F13360" t="str">
            <v>FIN_RPT</v>
          </cell>
          <cell r="G13360" t="str">
            <v>295_Deferred Inflows</v>
          </cell>
          <cell r="H13360">
            <v>2015</v>
          </cell>
        </row>
        <row r="13361">
          <cell r="A13361" t="str">
            <v>UWWTW</v>
          </cell>
          <cell r="C13361">
            <v>233</v>
          </cell>
          <cell r="E13361">
            <v>-158.08000000000001</v>
          </cell>
          <cell r="F13361" t="str">
            <v>FIN_RPT</v>
          </cell>
          <cell r="G13361" t="str">
            <v>295_Deferred Inflows</v>
          </cell>
          <cell r="H13361">
            <v>2015</v>
          </cell>
        </row>
        <row r="13362">
          <cell r="A13362" t="str">
            <v>UWWTW</v>
          </cell>
          <cell r="C13362">
            <v>402</v>
          </cell>
          <cell r="E13362">
            <v>-2062.7800000000002</v>
          </cell>
          <cell r="F13362" t="str">
            <v>FIN_RPT</v>
          </cell>
          <cell r="G13362" t="str">
            <v>295_Deferred Inflows</v>
          </cell>
          <cell r="H13362">
            <v>2015</v>
          </cell>
        </row>
        <row r="13363">
          <cell r="A13363" t="str">
            <v>UWWTW</v>
          </cell>
          <cell r="C13363" t="str">
            <v>CON</v>
          </cell>
          <cell r="E13363">
            <v>-145282078.16</v>
          </cell>
          <cell r="F13363" t="str">
            <v>FIN_RPT</v>
          </cell>
          <cell r="G13363" t="str">
            <v>300_Inv Cap, Net Debt</v>
          </cell>
          <cell r="H13363">
            <v>2015</v>
          </cell>
        </row>
        <row r="13364">
          <cell r="A13364" t="str">
            <v>UWWTW</v>
          </cell>
          <cell r="C13364">
            <v>147</v>
          </cell>
          <cell r="E13364">
            <v>-11473043.1</v>
          </cell>
          <cell r="F13364" t="str">
            <v>FIN_RPT</v>
          </cell>
          <cell r="G13364" t="str">
            <v>330_Restrict Stud Lns</v>
          </cell>
          <cell r="H13364">
            <v>2015</v>
          </cell>
        </row>
        <row r="13365">
          <cell r="A13365" t="str">
            <v>UWWTW</v>
          </cell>
          <cell r="C13365">
            <v>144</v>
          </cell>
          <cell r="E13365">
            <v>-28041.48</v>
          </cell>
          <cell r="F13365" t="str">
            <v>FIN_RPT</v>
          </cell>
          <cell r="G13365" t="str">
            <v>340_Restricted Other</v>
          </cell>
          <cell r="H13365">
            <v>2015</v>
          </cell>
        </row>
        <row r="13366">
          <cell r="A13366" t="str">
            <v>UWWTW</v>
          </cell>
          <cell r="C13366">
            <v>162</v>
          </cell>
          <cell r="E13366">
            <v>-34101.99</v>
          </cell>
          <cell r="F13366" t="str">
            <v>FIN_RPT</v>
          </cell>
          <cell r="G13366" t="str">
            <v>340_Restricted Other</v>
          </cell>
          <cell r="H13366">
            <v>2015</v>
          </cell>
        </row>
        <row r="13367">
          <cell r="A13367" t="str">
            <v>UWWTW</v>
          </cell>
          <cell r="C13367">
            <v>184</v>
          </cell>
          <cell r="E13367">
            <v>-3671.16</v>
          </cell>
          <cell r="F13367" t="str">
            <v>FIN_RPT</v>
          </cell>
          <cell r="G13367" t="str">
            <v>340_Restricted Other</v>
          </cell>
          <cell r="H13367">
            <v>2015</v>
          </cell>
        </row>
        <row r="13368">
          <cell r="A13368" t="str">
            <v>UWWTW</v>
          </cell>
          <cell r="C13368" t="str">
            <v>CON</v>
          </cell>
          <cell r="E13368">
            <v>-11612193.9</v>
          </cell>
          <cell r="F13368" t="str">
            <v>FIN_RPT</v>
          </cell>
          <cell r="G13368" t="str">
            <v>340_Restricted Other</v>
          </cell>
          <cell r="H13368">
            <v>2015</v>
          </cell>
        </row>
        <row r="13369">
          <cell r="A13369" t="str">
            <v>UWWTW</v>
          </cell>
          <cell r="C13369">
            <v>102</v>
          </cell>
          <cell r="E13369">
            <v>-2476098.21</v>
          </cell>
          <cell r="F13369" t="str">
            <v>FIN_RPT</v>
          </cell>
          <cell r="G13369" t="str">
            <v>345_Restrict Pension</v>
          </cell>
          <cell r="H13369">
            <v>2015</v>
          </cell>
        </row>
        <row r="13370">
          <cell r="A13370" t="str">
            <v>UWWTW</v>
          </cell>
          <cell r="C13370">
            <v>104</v>
          </cell>
          <cell r="E13370">
            <v>-28825.27</v>
          </cell>
          <cell r="F13370" t="str">
            <v>FIN_RPT</v>
          </cell>
          <cell r="G13370" t="str">
            <v>345_Restrict Pension</v>
          </cell>
          <cell r="H13370">
            <v>2015</v>
          </cell>
        </row>
        <row r="13371">
          <cell r="A13371" t="str">
            <v>UWWTW</v>
          </cell>
          <cell r="C13371">
            <v>128</v>
          </cell>
          <cell r="E13371">
            <v>-1269015.42</v>
          </cell>
          <cell r="F13371" t="str">
            <v>FIN_RPT</v>
          </cell>
          <cell r="G13371" t="str">
            <v>345_Restrict Pension</v>
          </cell>
          <cell r="H13371">
            <v>2015</v>
          </cell>
        </row>
        <row r="13372">
          <cell r="A13372" t="str">
            <v>UWWTW</v>
          </cell>
          <cell r="C13372">
            <v>131</v>
          </cell>
          <cell r="E13372">
            <v>-7916229.1799999997</v>
          </cell>
          <cell r="F13372" t="str">
            <v>FIN_RPT</v>
          </cell>
          <cell r="G13372" t="str">
            <v>345_Restrict Pension</v>
          </cell>
          <cell r="H13372">
            <v>2015</v>
          </cell>
        </row>
        <row r="13373">
          <cell r="A13373" t="str">
            <v>UWWTW</v>
          </cell>
          <cell r="C13373">
            <v>132</v>
          </cell>
          <cell r="E13373">
            <v>-4625.1000000000004</v>
          </cell>
          <cell r="F13373" t="str">
            <v>FIN_RPT</v>
          </cell>
          <cell r="G13373" t="str">
            <v>345_Restrict Pension</v>
          </cell>
          <cell r="H13373">
            <v>2015</v>
          </cell>
        </row>
        <row r="13374">
          <cell r="A13374" t="str">
            <v>UWWTW</v>
          </cell>
          <cell r="C13374">
            <v>133</v>
          </cell>
          <cell r="E13374">
            <v>-30702.77</v>
          </cell>
          <cell r="F13374" t="str">
            <v>FIN_RPT</v>
          </cell>
          <cell r="G13374" t="str">
            <v>345_Restrict Pension</v>
          </cell>
          <cell r="H13374">
            <v>2015</v>
          </cell>
        </row>
        <row r="13375">
          <cell r="A13375" t="str">
            <v>UWWTW</v>
          </cell>
          <cell r="C13375">
            <v>136</v>
          </cell>
          <cell r="E13375">
            <v>-151437.29999999999</v>
          </cell>
          <cell r="F13375" t="str">
            <v>FIN_RPT</v>
          </cell>
          <cell r="G13375" t="str">
            <v>345_Restrict Pension</v>
          </cell>
          <cell r="H13375">
            <v>2015</v>
          </cell>
        </row>
        <row r="13376">
          <cell r="A13376" t="str">
            <v>UWWTW</v>
          </cell>
          <cell r="C13376">
            <v>144</v>
          </cell>
          <cell r="E13376">
            <v>-76008.800000000003</v>
          </cell>
          <cell r="F13376" t="str">
            <v>FIN_RPT</v>
          </cell>
          <cell r="G13376" t="str">
            <v>345_Restrict Pension</v>
          </cell>
          <cell r="H13376">
            <v>2015</v>
          </cell>
        </row>
        <row r="13377">
          <cell r="A13377" t="str">
            <v>UWWTW</v>
          </cell>
          <cell r="C13377">
            <v>150</v>
          </cell>
          <cell r="E13377">
            <v>-2757.96</v>
          </cell>
          <cell r="F13377" t="str">
            <v>FIN_RPT</v>
          </cell>
          <cell r="G13377" t="str">
            <v>345_Restrict Pension</v>
          </cell>
          <cell r="H13377">
            <v>2015</v>
          </cell>
        </row>
        <row r="13378">
          <cell r="A13378" t="str">
            <v>UWWTW</v>
          </cell>
          <cell r="C13378">
            <v>189</v>
          </cell>
          <cell r="E13378">
            <v>-189850.31</v>
          </cell>
          <cell r="F13378" t="str">
            <v>FIN_RPT</v>
          </cell>
          <cell r="G13378" t="str">
            <v>345_Restrict Pension</v>
          </cell>
          <cell r="H13378">
            <v>2015</v>
          </cell>
        </row>
        <row r="13379">
          <cell r="A13379" t="str">
            <v>UWWTW</v>
          </cell>
          <cell r="C13379">
            <v>233</v>
          </cell>
          <cell r="E13379">
            <v>-6697.13</v>
          </cell>
          <cell r="F13379" t="str">
            <v>FIN_RPT</v>
          </cell>
          <cell r="G13379" t="str">
            <v>345_Restrict Pension</v>
          </cell>
          <cell r="H13379">
            <v>2015</v>
          </cell>
        </row>
        <row r="13380">
          <cell r="A13380" t="str">
            <v>UWWTW</v>
          </cell>
          <cell r="C13380">
            <v>402</v>
          </cell>
          <cell r="E13380">
            <v>-87391.95</v>
          </cell>
          <cell r="F13380" t="str">
            <v>FIN_RPT</v>
          </cell>
          <cell r="G13380" t="str">
            <v>345_Restrict Pension</v>
          </cell>
          <cell r="H13380">
            <v>2015</v>
          </cell>
        </row>
        <row r="13381">
          <cell r="A13381" t="str">
            <v>UWWTW</v>
          </cell>
          <cell r="C13381">
            <v>162</v>
          </cell>
          <cell r="E13381">
            <v>-233779.42</v>
          </cell>
          <cell r="F13381" t="str">
            <v>FIN_RPT</v>
          </cell>
          <cell r="G13381" t="str">
            <v>310_Restricted Nonexp</v>
          </cell>
          <cell r="H13381">
            <v>2015</v>
          </cell>
        </row>
        <row r="13382">
          <cell r="A13382" t="str">
            <v>UWWTW</v>
          </cell>
          <cell r="C13382">
            <v>161</v>
          </cell>
          <cell r="E13382">
            <v>-50185.81</v>
          </cell>
          <cell r="F13382" t="str">
            <v>FIN_RPT</v>
          </cell>
          <cell r="G13382" t="str">
            <v>320_Restricted Expend</v>
          </cell>
          <cell r="H13382">
            <v>2015</v>
          </cell>
        </row>
        <row r="13383">
          <cell r="A13383" t="str">
            <v>UWWTW</v>
          </cell>
          <cell r="C13383">
            <v>162</v>
          </cell>
          <cell r="E13383">
            <v>-395112.23</v>
          </cell>
          <cell r="F13383" t="str">
            <v>FIN_RPT</v>
          </cell>
          <cell r="G13383" t="str">
            <v>320_Restricted Expend</v>
          </cell>
          <cell r="H13383">
            <v>2015</v>
          </cell>
        </row>
        <row r="13384">
          <cell r="A13384" t="str">
            <v>UWWTW</v>
          </cell>
          <cell r="C13384">
            <v>123</v>
          </cell>
          <cell r="E13384">
            <v>-1410005.24</v>
          </cell>
          <cell r="F13384" t="str">
            <v>FIN_RPT</v>
          </cell>
          <cell r="G13384" t="str">
            <v>320_Restricted Expend</v>
          </cell>
          <cell r="H13384">
            <v>2015</v>
          </cell>
        </row>
        <row r="13385">
          <cell r="A13385" t="str">
            <v>UWWTW</v>
          </cell>
          <cell r="C13385">
            <v>128</v>
          </cell>
          <cell r="E13385">
            <v>-1627003.32</v>
          </cell>
          <cell r="F13385" t="str">
            <v>FIN_RPT</v>
          </cell>
          <cell r="G13385" t="str">
            <v>320_Restricted Expend</v>
          </cell>
          <cell r="H13385">
            <v>2015</v>
          </cell>
        </row>
        <row r="13386">
          <cell r="A13386" t="str">
            <v>UWWTW</v>
          </cell>
          <cell r="C13386">
            <v>162</v>
          </cell>
          <cell r="E13386">
            <v>-24008.080000000002</v>
          </cell>
          <cell r="F13386" t="str">
            <v>FIN_RPT</v>
          </cell>
          <cell r="G13386" t="str">
            <v>320_Restricted Expend</v>
          </cell>
          <cell r="H13386">
            <v>2015</v>
          </cell>
        </row>
        <row r="13387">
          <cell r="A13387" t="str">
            <v>UWWTW</v>
          </cell>
          <cell r="C13387">
            <v>102</v>
          </cell>
          <cell r="E13387">
            <v>6846483.2599999998</v>
          </cell>
          <cell r="F13387" t="str">
            <v>FIN_RPT</v>
          </cell>
          <cell r="G13387" t="str">
            <v>350_Unrestricted</v>
          </cell>
          <cell r="H13387">
            <v>2015</v>
          </cell>
        </row>
        <row r="13388">
          <cell r="A13388" t="str">
            <v>UWWTW</v>
          </cell>
          <cell r="C13388">
            <v>104</v>
          </cell>
          <cell r="E13388">
            <v>55206.48</v>
          </cell>
          <cell r="F13388" t="str">
            <v>FIN_RPT</v>
          </cell>
          <cell r="G13388" t="str">
            <v>350_Unrestricted</v>
          </cell>
          <cell r="H13388">
            <v>2015</v>
          </cell>
        </row>
        <row r="13389">
          <cell r="A13389" t="str">
            <v>UWWTW</v>
          </cell>
          <cell r="C13389">
            <v>109</v>
          </cell>
          <cell r="E13389">
            <v>137315.19</v>
          </cell>
          <cell r="F13389" t="str">
            <v>FIN_RPT</v>
          </cell>
          <cell r="G13389" t="str">
            <v>350_Unrestricted</v>
          </cell>
          <cell r="H13389">
            <v>2015</v>
          </cell>
        </row>
        <row r="13390">
          <cell r="A13390" t="str">
            <v>UWWTW</v>
          </cell>
          <cell r="C13390">
            <v>122</v>
          </cell>
          <cell r="E13390">
            <v>-76350.14</v>
          </cell>
          <cell r="F13390" t="str">
            <v>FIN_RPT</v>
          </cell>
          <cell r="G13390" t="str">
            <v>350_Unrestricted</v>
          </cell>
          <cell r="H13390">
            <v>2015</v>
          </cell>
        </row>
        <row r="13391">
          <cell r="A13391" t="str">
            <v>UWWTW</v>
          </cell>
          <cell r="C13391">
            <v>123</v>
          </cell>
          <cell r="E13391">
            <v>1410005.24</v>
          </cell>
          <cell r="F13391" t="str">
            <v>FIN_RPT</v>
          </cell>
          <cell r="G13391" t="str">
            <v>350_Unrestricted</v>
          </cell>
          <cell r="H13391">
            <v>2015</v>
          </cell>
        </row>
        <row r="13392">
          <cell r="A13392" t="str">
            <v>UWWTW</v>
          </cell>
          <cell r="C13392">
            <v>128</v>
          </cell>
          <cell r="E13392">
            <v>-3102920.83</v>
          </cell>
          <cell r="F13392" t="str">
            <v>FIN_RPT</v>
          </cell>
          <cell r="G13392" t="str">
            <v>350_Unrestricted</v>
          </cell>
          <cell r="H13392">
            <v>2015</v>
          </cell>
        </row>
        <row r="13393">
          <cell r="A13393" t="str">
            <v>UWWTW</v>
          </cell>
          <cell r="C13393">
            <v>131</v>
          </cell>
          <cell r="E13393">
            <v>-34710746.380000003</v>
          </cell>
          <cell r="F13393" t="str">
            <v>FIN_RPT</v>
          </cell>
          <cell r="G13393" t="str">
            <v>350_Unrestricted</v>
          </cell>
          <cell r="H13393">
            <v>2015</v>
          </cell>
        </row>
        <row r="13394">
          <cell r="A13394" t="str">
            <v>UWWTW</v>
          </cell>
          <cell r="C13394">
            <v>132</v>
          </cell>
          <cell r="E13394">
            <v>1261.32</v>
          </cell>
          <cell r="F13394" t="str">
            <v>FIN_RPT</v>
          </cell>
          <cell r="G13394" t="str">
            <v>350_Unrestricted</v>
          </cell>
          <cell r="H13394">
            <v>2015</v>
          </cell>
        </row>
        <row r="13395">
          <cell r="A13395" t="str">
            <v>UWWTW</v>
          </cell>
          <cell r="C13395">
            <v>133</v>
          </cell>
          <cell r="E13395">
            <v>849524.39</v>
          </cell>
          <cell r="F13395" t="str">
            <v>FIN_RPT</v>
          </cell>
          <cell r="G13395" t="str">
            <v>350_Unrestricted</v>
          </cell>
          <cell r="H13395">
            <v>2015</v>
          </cell>
        </row>
        <row r="13396">
          <cell r="A13396" t="str">
            <v>UWWTW</v>
          </cell>
          <cell r="C13396">
            <v>136</v>
          </cell>
          <cell r="E13396">
            <v>5169310.8899999997</v>
          </cell>
          <cell r="F13396" t="str">
            <v>FIN_RPT</v>
          </cell>
          <cell r="G13396" t="str">
            <v>350_Unrestricted</v>
          </cell>
          <cell r="H13396">
            <v>2015</v>
          </cell>
        </row>
        <row r="13397">
          <cell r="A13397" t="str">
            <v>UWWTW</v>
          </cell>
          <cell r="C13397">
            <v>144</v>
          </cell>
          <cell r="E13397">
            <v>-389668.11</v>
          </cell>
          <cell r="F13397" t="str">
            <v>FIN_RPT</v>
          </cell>
          <cell r="G13397" t="str">
            <v>350_Unrestricted</v>
          </cell>
          <cell r="H13397">
            <v>2015</v>
          </cell>
        </row>
        <row r="13398">
          <cell r="A13398" t="str">
            <v>UWWTW</v>
          </cell>
          <cell r="C13398">
            <v>145</v>
          </cell>
          <cell r="E13398">
            <v>-62632.26</v>
          </cell>
          <cell r="F13398" t="str">
            <v>FIN_RPT</v>
          </cell>
          <cell r="G13398" t="str">
            <v>350_Unrestricted</v>
          </cell>
          <cell r="H13398">
            <v>2015</v>
          </cell>
        </row>
        <row r="13399">
          <cell r="A13399" t="str">
            <v>UWWTW</v>
          </cell>
          <cell r="C13399">
            <v>146</v>
          </cell>
          <cell r="E13399">
            <v>418849.31</v>
          </cell>
          <cell r="F13399" t="str">
            <v>FIN_RPT</v>
          </cell>
          <cell r="G13399" t="str">
            <v>350_Unrestricted</v>
          </cell>
          <cell r="H13399">
            <v>2015</v>
          </cell>
        </row>
        <row r="13400">
          <cell r="A13400" t="str">
            <v>UWWTW</v>
          </cell>
          <cell r="C13400">
            <v>147</v>
          </cell>
          <cell r="E13400">
            <v>1792102.42</v>
          </cell>
          <cell r="F13400" t="str">
            <v>FIN_RPT</v>
          </cell>
          <cell r="G13400" t="str">
            <v>350_Unrestricted</v>
          </cell>
          <cell r="H13400">
            <v>2015</v>
          </cell>
        </row>
        <row r="13401">
          <cell r="A13401" t="str">
            <v>UWWTW</v>
          </cell>
          <cell r="C13401">
            <v>148</v>
          </cell>
          <cell r="E13401">
            <v>9244318.1400000006</v>
          </cell>
          <cell r="F13401" t="str">
            <v>FIN_RPT</v>
          </cell>
          <cell r="G13401" t="str">
            <v>350_Unrestricted</v>
          </cell>
          <cell r="H13401">
            <v>2015</v>
          </cell>
        </row>
        <row r="13402">
          <cell r="A13402" t="str">
            <v>UWWTW</v>
          </cell>
          <cell r="C13402">
            <v>149</v>
          </cell>
          <cell r="E13402">
            <v>-3277.04</v>
          </cell>
          <cell r="F13402" t="str">
            <v>FIN_RPT</v>
          </cell>
          <cell r="G13402" t="str">
            <v>350_Unrestricted</v>
          </cell>
          <cell r="H13402">
            <v>2015</v>
          </cell>
        </row>
        <row r="13403">
          <cell r="A13403" t="str">
            <v>UWWTW</v>
          </cell>
          <cell r="C13403">
            <v>150</v>
          </cell>
          <cell r="E13403">
            <v>10205.27</v>
          </cell>
          <cell r="F13403" t="str">
            <v>FIN_RPT</v>
          </cell>
          <cell r="G13403" t="str">
            <v>350_Unrestricted</v>
          </cell>
          <cell r="H13403">
            <v>2015</v>
          </cell>
        </row>
        <row r="13404">
          <cell r="A13404" t="str">
            <v>UWWTW</v>
          </cell>
          <cell r="C13404">
            <v>161</v>
          </cell>
          <cell r="E13404">
            <v>62804.65</v>
          </cell>
          <cell r="F13404" t="str">
            <v>FIN_RPT</v>
          </cell>
          <cell r="G13404" t="str">
            <v>350_Unrestricted</v>
          </cell>
          <cell r="H13404">
            <v>2015</v>
          </cell>
        </row>
        <row r="13405">
          <cell r="A13405" t="str">
            <v>UWWTW</v>
          </cell>
          <cell r="C13405">
            <v>162</v>
          </cell>
          <cell r="E13405">
            <v>60509.1</v>
          </cell>
          <cell r="F13405" t="str">
            <v>FIN_RPT</v>
          </cell>
          <cell r="G13405" t="str">
            <v>350_Unrestricted</v>
          </cell>
          <cell r="H13405">
            <v>2015</v>
          </cell>
        </row>
        <row r="13406">
          <cell r="A13406" t="str">
            <v>UWWTW</v>
          </cell>
          <cell r="C13406">
            <v>184</v>
          </cell>
          <cell r="E13406">
            <v>4981.67</v>
          </cell>
          <cell r="F13406" t="str">
            <v>FIN_RPT</v>
          </cell>
          <cell r="G13406" t="str">
            <v>350_Unrestricted</v>
          </cell>
          <cell r="H13406">
            <v>2015</v>
          </cell>
        </row>
        <row r="13407">
          <cell r="A13407" t="str">
            <v>UWWTW</v>
          </cell>
          <cell r="C13407">
            <v>186</v>
          </cell>
          <cell r="E13407">
            <v>-46903.1</v>
          </cell>
          <cell r="F13407" t="str">
            <v>FIN_RPT</v>
          </cell>
          <cell r="G13407" t="str">
            <v>350_Unrestricted</v>
          </cell>
          <cell r="H13407">
            <v>2015</v>
          </cell>
        </row>
        <row r="13408">
          <cell r="A13408" t="str">
            <v>UWWTW</v>
          </cell>
          <cell r="C13408">
            <v>189</v>
          </cell>
          <cell r="E13408">
            <v>225135.51</v>
          </cell>
          <cell r="F13408" t="str">
            <v>FIN_RPT</v>
          </cell>
          <cell r="G13408" t="str">
            <v>350_Unrestricted</v>
          </cell>
          <cell r="H13408">
            <v>2015</v>
          </cell>
        </row>
        <row r="13409">
          <cell r="A13409" t="str">
            <v>UWWTW</v>
          </cell>
          <cell r="C13409">
            <v>233</v>
          </cell>
          <cell r="E13409">
            <v>494014</v>
          </cell>
          <cell r="F13409" t="str">
            <v>FIN_RPT</v>
          </cell>
          <cell r="G13409" t="str">
            <v>350_Unrestricted</v>
          </cell>
          <cell r="H13409">
            <v>2015</v>
          </cell>
        </row>
        <row r="13410">
          <cell r="A13410" t="str">
            <v>UWWTW</v>
          </cell>
          <cell r="C13410">
            <v>402</v>
          </cell>
          <cell r="E13410">
            <v>132481.22</v>
          </cell>
          <cell r="F13410" t="str">
            <v>FIN_RPT</v>
          </cell>
          <cell r="G13410" t="str">
            <v>350_Unrestricted</v>
          </cell>
          <cell r="H13410">
            <v>2015</v>
          </cell>
        </row>
        <row r="13411">
          <cell r="A13411" t="str">
            <v>UWWTW</v>
          </cell>
          <cell r="C13411">
            <v>403</v>
          </cell>
          <cell r="E13411">
            <v>246948.66</v>
          </cell>
          <cell r="F13411" t="str">
            <v>FIN_RPT</v>
          </cell>
          <cell r="G13411" t="str">
            <v>350_Unrestricted</v>
          </cell>
          <cell r="H13411">
            <v>2015</v>
          </cell>
        </row>
        <row r="13412">
          <cell r="A13412" t="str">
            <v>UWWTW</v>
          </cell>
          <cell r="C13412">
            <v>406</v>
          </cell>
          <cell r="E13412">
            <v>446517.54</v>
          </cell>
          <cell r="F13412" t="str">
            <v>FIN_RPT</v>
          </cell>
          <cell r="G13412" t="str">
            <v>350_Unrestricted</v>
          </cell>
          <cell r="H13412">
            <v>2015</v>
          </cell>
        </row>
        <row r="13413">
          <cell r="A13413" t="str">
            <v>UWWTW</v>
          </cell>
          <cell r="C13413" t="str">
            <v>CON</v>
          </cell>
          <cell r="E13413">
            <v>1721092.81</v>
          </cell>
          <cell r="F13413" t="str">
            <v>FIN_RPT</v>
          </cell>
          <cell r="G13413" t="str">
            <v>350_Unrestricted</v>
          </cell>
          <cell r="H13413">
            <v>2015</v>
          </cell>
        </row>
        <row r="13414">
          <cell r="A13414" t="str">
            <v>UWWTW</v>
          </cell>
          <cell r="C13414">
            <v>102</v>
          </cell>
          <cell r="E13414">
            <v>-2139119.36</v>
          </cell>
          <cell r="F13414" t="str">
            <v>FIN_RPT</v>
          </cell>
          <cell r="G13414" t="str">
            <v>350_Unrestricted</v>
          </cell>
          <cell r="H13414">
            <v>2015</v>
          </cell>
        </row>
        <row r="13415">
          <cell r="A13415" t="str">
            <v>UWWTW</v>
          </cell>
          <cell r="C13415">
            <v>104</v>
          </cell>
          <cell r="E13415">
            <v>-24902.36</v>
          </cell>
          <cell r="F13415" t="str">
            <v>FIN_RPT</v>
          </cell>
          <cell r="G13415" t="str">
            <v>350_Unrestricted</v>
          </cell>
          <cell r="H13415">
            <v>2015</v>
          </cell>
        </row>
        <row r="13416">
          <cell r="A13416" t="str">
            <v>UWWTW</v>
          </cell>
          <cell r="C13416">
            <v>128</v>
          </cell>
          <cell r="E13416">
            <v>-1096311.71</v>
          </cell>
          <cell r="F13416" t="str">
            <v>FIN_RPT</v>
          </cell>
          <cell r="G13416" t="str">
            <v>350_Unrestricted</v>
          </cell>
          <cell r="H13416">
            <v>2015</v>
          </cell>
        </row>
        <row r="13417">
          <cell r="A13417" t="str">
            <v>UWWTW</v>
          </cell>
          <cell r="C13417">
            <v>131</v>
          </cell>
          <cell r="E13417">
            <v>-6838888.3300000001</v>
          </cell>
          <cell r="F13417" t="str">
            <v>FIN_RPT</v>
          </cell>
          <cell r="G13417" t="str">
            <v>350_Unrestricted</v>
          </cell>
          <cell r="H13417">
            <v>2015</v>
          </cell>
        </row>
        <row r="13418">
          <cell r="A13418" t="str">
            <v>UWWTW</v>
          </cell>
          <cell r="C13418">
            <v>132</v>
          </cell>
          <cell r="E13418">
            <v>-3995.66</v>
          </cell>
          <cell r="F13418" t="str">
            <v>FIN_RPT</v>
          </cell>
          <cell r="G13418" t="str">
            <v>350_Unrestricted</v>
          </cell>
          <cell r="H13418">
            <v>2015</v>
          </cell>
        </row>
        <row r="13419">
          <cell r="A13419" t="str">
            <v>UWWTW</v>
          </cell>
          <cell r="C13419">
            <v>133</v>
          </cell>
          <cell r="E13419">
            <v>-26524.35</v>
          </cell>
          <cell r="F13419" t="str">
            <v>FIN_RPT</v>
          </cell>
          <cell r="G13419" t="str">
            <v>350_Unrestricted</v>
          </cell>
          <cell r="H13419">
            <v>2015</v>
          </cell>
        </row>
        <row r="13420">
          <cell r="A13420" t="str">
            <v>UWWTW</v>
          </cell>
          <cell r="C13420">
            <v>136</v>
          </cell>
          <cell r="E13420">
            <v>-130827.79</v>
          </cell>
          <cell r="F13420" t="str">
            <v>FIN_RPT</v>
          </cell>
          <cell r="G13420" t="str">
            <v>350_Unrestricted</v>
          </cell>
          <cell r="H13420">
            <v>2015</v>
          </cell>
        </row>
        <row r="13421">
          <cell r="A13421" t="str">
            <v>UWWTW</v>
          </cell>
          <cell r="C13421">
            <v>144</v>
          </cell>
          <cell r="E13421">
            <v>-65664.56</v>
          </cell>
          <cell r="F13421" t="str">
            <v>FIN_RPT</v>
          </cell>
          <cell r="G13421" t="str">
            <v>350_Unrestricted</v>
          </cell>
          <cell r="H13421">
            <v>2015</v>
          </cell>
        </row>
        <row r="13422">
          <cell r="A13422" t="str">
            <v>UWWTW</v>
          </cell>
          <cell r="C13422">
            <v>150</v>
          </cell>
          <cell r="E13422">
            <v>-2382.62</v>
          </cell>
          <cell r="F13422" t="str">
            <v>FIN_RPT</v>
          </cell>
          <cell r="G13422" t="str">
            <v>350_Unrestricted</v>
          </cell>
          <cell r="H13422">
            <v>2015</v>
          </cell>
        </row>
        <row r="13423">
          <cell r="A13423" t="str">
            <v>UWWTW</v>
          </cell>
          <cell r="C13423">
            <v>189</v>
          </cell>
          <cell r="E13423">
            <v>-164013.07</v>
          </cell>
          <cell r="F13423" t="str">
            <v>FIN_RPT</v>
          </cell>
          <cell r="G13423" t="str">
            <v>350_Unrestricted</v>
          </cell>
          <cell r="H13423">
            <v>2015</v>
          </cell>
        </row>
        <row r="13424">
          <cell r="A13424" t="str">
            <v>UWWTW</v>
          </cell>
          <cell r="C13424">
            <v>233</v>
          </cell>
          <cell r="E13424">
            <v>-5785.7</v>
          </cell>
          <cell r="F13424" t="str">
            <v>FIN_RPT</v>
          </cell>
          <cell r="G13424" t="str">
            <v>350_Unrestricted</v>
          </cell>
          <cell r="H13424">
            <v>2015</v>
          </cell>
        </row>
        <row r="13425">
          <cell r="A13425" t="str">
            <v>UWWTW</v>
          </cell>
          <cell r="C13425">
            <v>402</v>
          </cell>
          <cell r="E13425">
            <v>-75498.55</v>
          </cell>
          <cell r="F13425" t="str">
            <v>FIN_RPT</v>
          </cell>
          <cell r="G13425" t="str">
            <v>350_Unrestricted</v>
          </cell>
          <cell r="H13425">
            <v>2015</v>
          </cell>
        </row>
        <row r="13426">
          <cell r="A13426" t="str">
            <v>UWWTW</v>
          </cell>
          <cell r="C13426">
            <v>131</v>
          </cell>
          <cell r="E13426">
            <v>-117358.7</v>
          </cell>
          <cell r="F13426" t="str">
            <v>FIN_RPT</v>
          </cell>
          <cell r="G13426" t="str">
            <v>400_Operating Revenues</v>
          </cell>
          <cell r="H13426">
            <v>2015</v>
          </cell>
        </row>
        <row r="13427">
          <cell r="A13427" t="str">
            <v>UWWTW</v>
          </cell>
          <cell r="C13427">
            <v>128</v>
          </cell>
          <cell r="E13427">
            <v>-54155</v>
          </cell>
          <cell r="F13427" t="str">
            <v>FIN_RPT</v>
          </cell>
          <cell r="G13427" t="str">
            <v>400_Operating Revenues</v>
          </cell>
          <cell r="H13427">
            <v>2015</v>
          </cell>
        </row>
        <row r="13428">
          <cell r="A13428" t="str">
            <v>UWWTW</v>
          </cell>
          <cell r="C13428">
            <v>148</v>
          </cell>
          <cell r="E13428">
            <v>1151963.01</v>
          </cell>
          <cell r="F13428" t="str">
            <v>FIN_RPT</v>
          </cell>
          <cell r="G13428" t="str">
            <v>400_Operating Revenues</v>
          </cell>
          <cell r="H13428">
            <v>2015</v>
          </cell>
        </row>
        <row r="13429">
          <cell r="A13429" t="str">
            <v>UWWTW</v>
          </cell>
          <cell r="C13429">
            <v>100</v>
          </cell>
          <cell r="E13429">
            <v>16747.810000000001</v>
          </cell>
          <cell r="F13429" t="str">
            <v>FIN_RPT</v>
          </cell>
          <cell r="G13429" t="str">
            <v>400_Operating Revenues</v>
          </cell>
          <cell r="H13429">
            <v>2015</v>
          </cell>
        </row>
        <row r="13430">
          <cell r="A13430" t="str">
            <v>UWWTW</v>
          </cell>
          <cell r="C13430">
            <v>128</v>
          </cell>
          <cell r="E13430">
            <v>17882156.41</v>
          </cell>
          <cell r="F13430" t="str">
            <v>FIN_RPT</v>
          </cell>
          <cell r="G13430" t="str">
            <v>400_Operating Revenues</v>
          </cell>
          <cell r="H13430">
            <v>2015</v>
          </cell>
        </row>
        <row r="13431">
          <cell r="A13431" t="str">
            <v>UWWTW</v>
          </cell>
          <cell r="C13431">
            <v>131</v>
          </cell>
          <cell r="E13431">
            <v>-338030.8</v>
          </cell>
          <cell r="F13431" t="str">
            <v>FIN_RPT</v>
          </cell>
          <cell r="G13431" t="str">
            <v>400_Operating Revenues</v>
          </cell>
          <cell r="H13431">
            <v>2015</v>
          </cell>
        </row>
        <row r="13432">
          <cell r="A13432" t="str">
            <v>UWWTW</v>
          </cell>
          <cell r="C13432">
            <v>132</v>
          </cell>
          <cell r="E13432">
            <v>2857</v>
          </cell>
          <cell r="F13432" t="str">
            <v>FIN_RPT</v>
          </cell>
          <cell r="G13432" t="str">
            <v>400_Operating Revenues</v>
          </cell>
          <cell r="H13432">
            <v>2015</v>
          </cell>
        </row>
        <row r="13433">
          <cell r="A13433" t="str">
            <v>UWWTW</v>
          </cell>
          <cell r="C13433">
            <v>133</v>
          </cell>
          <cell r="E13433">
            <v>102719.6</v>
          </cell>
          <cell r="F13433" t="str">
            <v>FIN_RPT</v>
          </cell>
          <cell r="G13433" t="str">
            <v>400_Operating Revenues</v>
          </cell>
          <cell r="H13433">
            <v>2015</v>
          </cell>
        </row>
        <row r="13434">
          <cell r="A13434" t="str">
            <v>UWWTW</v>
          </cell>
          <cell r="C13434">
            <v>136</v>
          </cell>
          <cell r="E13434">
            <v>6868693.3300000001</v>
          </cell>
          <cell r="F13434" t="str">
            <v>FIN_RPT</v>
          </cell>
          <cell r="G13434" t="str">
            <v>400_Operating Revenues</v>
          </cell>
          <cell r="H13434">
            <v>2015</v>
          </cell>
        </row>
        <row r="13435">
          <cell r="A13435" t="str">
            <v>UWWTW</v>
          </cell>
          <cell r="C13435">
            <v>144</v>
          </cell>
          <cell r="E13435">
            <v>925491.96</v>
          </cell>
          <cell r="F13435" t="str">
            <v>FIN_RPT</v>
          </cell>
          <cell r="G13435" t="str">
            <v>400_Operating Revenues</v>
          </cell>
          <cell r="H13435">
            <v>2015</v>
          </cell>
        </row>
        <row r="13436">
          <cell r="A13436" t="str">
            <v>UWWTW</v>
          </cell>
          <cell r="C13436">
            <v>145</v>
          </cell>
          <cell r="E13436">
            <v>63322.37</v>
          </cell>
          <cell r="F13436" t="str">
            <v>FIN_RPT</v>
          </cell>
          <cell r="G13436" t="str">
            <v>400_Operating Revenues</v>
          </cell>
          <cell r="H13436">
            <v>2015</v>
          </cell>
        </row>
        <row r="13437">
          <cell r="A13437" t="str">
            <v>UWWTW</v>
          </cell>
          <cell r="C13437">
            <v>150</v>
          </cell>
          <cell r="E13437">
            <v>11899.11</v>
          </cell>
          <cell r="F13437" t="str">
            <v>FIN_RPT</v>
          </cell>
          <cell r="G13437" t="str">
            <v>400_Operating Revenues</v>
          </cell>
          <cell r="H13437">
            <v>2015</v>
          </cell>
        </row>
        <row r="13438">
          <cell r="A13438" t="str">
            <v>UWWTW</v>
          </cell>
          <cell r="C13438">
            <v>128</v>
          </cell>
          <cell r="E13438">
            <v>-969.72</v>
          </cell>
          <cell r="F13438" t="str">
            <v>FIN_RPT</v>
          </cell>
          <cell r="G13438" t="str">
            <v>400_Operating Revenues</v>
          </cell>
          <cell r="H13438">
            <v>2015</v>
          </cell>
        </row>
        <row r="13439">
          <cell r="A13439" t="str">
            <v>UWWTW</v>
          </cell>
          <cell r="C13439">
            <v>128</v>
          </cell>
          <cell r="E13439">
            <v>-9697.2099999999991</v>
          </cell>
          <cell r="F13439" t="str">
            <v>FIN_RPT</v>
          </cell>
          <cell r="G13439" t="str">
            <v>400_Operating Revenues</v>
          </cell>
          <cell r="H13439">
            <v>2015</v>
          </cell>
        </row>
        <row r="13440">
          <cell r="A13440" t="str">
            <v>UWWTW</v>
          </cell>
          <cell r="C13440">
            <v>144</v>
          </cell>
          <cell r="E13440">
            <v>-33917.42</v>
          </cell>
          <cell r="F13440" t="str">
            <v>FIN_RPT</v>
          </cell>
          <cell r="G13440" t="str">
            <v>400_Operating Revenues</v>
          </cell>
          <cell r="H13440">
            <v>2015</v>
          </cell>
        </row>
        <row r="13441">
          <cell r="A13441" t="str">
            <v>UWWTW</v>
          </cell>
          <cell r="C13441">
            <v>145</v>
          </cell>
          <cell r="E13441">
            <v>-18799.48</v>
          </cell>
          <cell r="F13441" t="str">
            <v>FIN_RPT</v>
          </cell>
          <cell r="G13441" t="str">
            <v>400_Operating Revenues</v>
          </cell>
          <cell r="H13441">
            <v>2015</v>
          </cell>
        </row>
        <row r="13442">
          <cell r="A13442" t="str">
            <v>UWWTW</v>
          </cell>
          <cell r="C13442">
            <v>149</v>
          </cell>
          <cell r="E13442">
            <v>61787896</v>
          </cell>
          <cell r="F13442" t="str">
            <v>FIN_RPT</v>
          </cell>
          <cell r="G13442" t="str">
            <v>400_Operating Revenues</v>
          </cell>
          <cell r="H13442">
            <v>2015</v>
          </cell>
        </row>
        <row r="13443">
          <cell r="A13443" t="str">
            <v>UWWTW</v>
          </cell>
          <cell r="C13443">
            <v>100</v>
          </cell>
          <cell r="E13443">
            <v>-16747.810000000001</v>
          </cell>
          <cell r="F13443" t="str">
            <v>FIN_RPT</v>
          </cell>
          <cell r="G13443" t="str">
            <v>430_State Appropriations</v>
          </cell>
          <cell r="H13443">
            <v>2015</v>
          </cell>
        </row>
        <row r="13444">
          <cell r="A13444" t="str">
            <v>UWWTW</v>
          </cell>
          <cell r="C13444">
            <v>102</v>
          </cell>
          <cell r="E13444">
            <v>76326887.489999995</v>
          </cell>
          <cell r="F13444" t="str">
            <v>FIN_RPT</v>
          </cell>
          <cell r="G13444" t="str">
            <v>430_State Appropriations</v>
          </cell>
          <cell r="H13444">
            <v>2015</v>
          </cell>
        </row>
        <row r="13445">
          <cell r="A13445" t="str">
            <v>UWWTW</v>
          </cell>
          <cell r="C13445">
            <v>109</v>
          </cell>
          <cell r="E13445">
            <v>4119163.89</v>
          </cell>
          <cell r="F13445" t="str">
            <v>FIN_RPT</v>
          </cell>
          <cell r="G13445" t="str">
            <v>430_State Appropriations</v>
          </cell>
          <cell r="H13445">
            <v>2015</v>
          </cell>
        </row>
        <row r="13446">
          <cell r="A13446" t="str">
            <v>UWWTW</v>
          </cell>
          <cell r="C13446">
            <v>402</v>
          </cell>
          <cell r="E13446">
            <v>170274.44</v>
          </cell>
          <cell r="F13446" t="str">
            <v>FIN_RPT</v>
          </cell>
          <cell r="G13446" t="str">
            <v>430_State Appropriations</v>
          </cell>
          <cell r="H13446">
            <v>2015</v>
          </cell>
        </row>
        <row r="13447">
          <cell r="A13447" t="str">
            <v>UWWTW</v>
          </cell>
          <cell r="C13447">
            <v>403</v>
          </cell>
          <cell r="E13447">
            <v>329765</v>
          </cell>
          <cell r="F13447" t="str">
            <v>FIN_RPT</v>
          </cell>
          <cell r="G13447" t="str">
            <v>430_State Appropriations</v>
          </cell>
          <cell r="H13447">
            <v>2015</v>
          </cell>
        </row>
        <row r="13448">
          <cell r="A13448" t="str">
            <v>UWWTW</v>
          </cell>
          <cell r="C13448">
            <v>406</v>
          </cell>
          <cell r="E13448">
            <v>596261</v>
          </cell>
          <cell r="F13448" t="str">
            <v>FIN_RPT</v>
          </cell>
          <cell r="G13448" t="str">
            <v>430_State Appropriations</v>
          </cell>
          <cell r="H13448">
            <v>2015</v>
          </cell>
        </row>
        <row r="13449">
          <cell r="A13449" t="str">
            <v>UWWTW</v>
          </cell>
          <cell r="C13449">
            <v>110</v>
          </cell>
          <cell r="E13449">
            <v>10903462.380000001</v>
          </cell>
          <cell r="F13449" t="str">
            <v>FIN_RPT</v>
          </cell>
          <cell r="G13449" t="str">
            <v>430_State Appropriations</v>
          </cell>
          <cell r="H13449">
            <v>2015</v>
          </cell>
        </row>
        <row r="13450">
          <cell r="A13450" t="str">
            <v>UWWTW</v>
          </cell>
          <cell r="C13450">
            <v>147</v>
          </cell>
          <cell r="E13450">
            <v>2005768.2</v>
          </cell>
          <cell r="F13450" t="str">
            <v>FIN_RPT</v>
          </cell>
          <cell r="G13450" t="str">
            <v>400_Operating Revenues</v>
          </cell>
          <cell r="H13450">
            <v>2015</v>
          </cell>
        </row>
        <row r="13451">
          <cell r="A13451" t="str">
            <v>UWWTW</v>
          </cell>
          <cell r="C13451">
            <v>147</v>
          </cell>
          <cell r="E13451">
            <v>-15227.68</v>
          </cell>
          <cell r="F13451" t="str">
            <v>FIN_RPT</v>
          </cell>
          <cell r="G13451" t="str">
            <v>400_Operating Revenues</v>
          </cell>
          <cell r="H13451">
            <v>2015</v>
          </cell>
        </row>
        <row r="13452">
          <cell r="A13452" t="str">
            <v>UWWTW</v>
          </cell>
          <cell r="C13452">
            <v>136</v>
          </cell>
          <cell r="E13452">
            <v>125010</v>
          </cell>
          <cell r="F13452" t="str">
            <v>FIN_RPT</v>
          </cell>
          <cell r="G13452" t="str">
            <v>400_Operating Revenues</v>
          </cell>
          <cell r="H13452">
            <v>2015</v>
          </cell>
        </row>
        <row r="13453">
          <cell r="A13453" t="str">
            <v>UWWTW</v>
          </cell>
          <cell r="C13453">
            <v>136</v>
          </cell>
          <cell r="E13453">
            <v>3000</v>
          </cell>
          <cell r="F13453" t="str">
            <v>FIN_RPT</v>
          </cell>
          <cell r="G13453" t="str">
            <v>400_Operating Revenues</v>
          </cell>
          <cell r="H13453">
            <v>2015</v>
          </cell>
        </row>
        <row r="13454">
          <cell r="A13454" t="str">
            <v>UWWTW</v>
          </cell>
          <cell r="C13454">
            <v>128</v>
          </cell>
          <cell r="E13454">
            <v>-10889.2</v>
          </cell>
          <cell r="F13454" t="str">
            <v>FIN_RPT</v>
          </cell>
          <cell r="G13454" t="str">
            <v>400_Operating Revenues</v>
          </cell>
          <cell r="H13454">
            <v>2015</v>
          </cell>
        </row>
        <row r="13455">
          <cell r="A13455" t="str">
            <v>UWWTW</v>
          </cell>
          <cell r="C13455">
            <v>233</v>
          </cell>
          <cell r="E13455">
            <v>1214921.24</v>
          </cell>
          <cell r="F13455" t="str">
            <v>FIN_RPT</v>
          </cell>
          <cell r="G13455" t="str">
            <v>400_Operating Revenues</v>
          </cell>
          <cell r="H13455">
            <v>2015</v>
          </cell>
        </row>
        <row r="13456">
          <cell r="A13456" t="str">
            <v>UWWTW</v>
          </cell>
          <cell r="C13456">
            <v>133</v>
          </cell>
          <cell r="E13456">
            <v>1894460.9</v>
          </cell>
          <cell r="F13456" t="str">
            <v>FIN_RPT</v>
          </cell>
          <cell r="G13456" t="str">
            <v>400_Operating Revenues</v>
          </cell>
          <cell r="H13456">
            <v>2015</v>
          </cell>
        </row>
        <row r="13457">
          <cell r="A13457" t="str">
            <v>UWWTW</v>
          </cell>
          <cell r="C13457">
            <v>133</v>
          </cell>
          <cell r="E13457">
            <v>-999044.07</v>
          </cell>
          <cell r="F13457" t="str">
            <v>FIN_RPT</v>
          </cell>
          <cell r="G13457" t="str">
            <v>440_Gifts</v>
          </cell>
          <cell r="H13457">
            <v>2015</v>
          </cell>
        </row>
        <row r="13458">
          <cell r="A13458" t="str">
            <v>UWWTW</v>
          </cell>
          <cell r="C13458">
            <v>233</v>
          </cell>
          <cell r="E13458">
            <v>-1214921.24</v>
          </cell>
          <cell r="F13458" t="str">
            <v>FIN_RPT</v>
          </cell>
          <cell r="G13458" t="str">
            <v>440_Gifts</v>
          </cell>
          <cell r="H13458">
            <v>2015</v>
          </cell>
        </row>
        <row r="13459">
          <cell r="A13459" t="str">
            <v>UWWTW</v>
          </cell>
          <cell r="C13459" t="str">
            <v>CON</v>
          </cell>
          <cell r="E13459">
            <v>-647222</v>
          </cell>
          <cell r="F13459" t="str">
            <v>FIN_RPT</v>
          </cell>
          <cell r="G13459" t="str">
            <v>480_Capital Contributions</v>
          </cell>
          <cell r="H13459">
            <v>2015</v>
          </cell>
        </row>
        <row r="13460">
          <cell r="A13460" t="str">
            <v>UWWTW</v>
          </cell>
          <cell r="C13460">
            <v>133</v>
          </cell>
          <cell r="E13460">
            <v>-326398.84000000003</v>
          </cell>
          <cell r="F13460" t="str">
            <v>FIN_RPT</v>
          </cell>
          <cell r="G13460" t="str">
            <v>400_Operating Revenues</v>
          </cell>
          <cell r="H13460">
            <v>2015</v>
          </cell>
        </row>
        <row r="13461">
          <cell r="A13461" t="str">
            <v>UWWTW</v>
          </cell>
          <cell r="C13461">
            <v>144</v>
          </cell>
          <cell r="E13461">
            <v>-116741.35</v>
          </cell>
          <cell r="F13461" t="str">
            <v>FIN_RPT</v>
          </cell>
          <cell r="G13461" t="str">
            <v>400_Operating Revenues</v>
          </cell>
          <cell r="H13461">
            <v>2015</v>
          </cell>
        </row>
        <row r="13462">
          <cell r="A13462" t="str">
            <v>UWWTW</v>
          </cell>
          <cell r="C13462">
            <v>128</v>
          </cell>
          <cell r="E13462">
            <v>-3868535.99</v>
          </cell>
          <cell r="F13462" t="str">
            <v>FIN_RPT</v>
          </cell>
          <cell r="G13462" t="str">
            <v>400_Operating Revenues</v>
          </cell>
          <cell r="H13462">
            <v>2015</v>
          </cell>
        </row>
        <row r="13463">
          <cell r="A13463" t="str">
            <v>UWWTW</v>
          </cell>
          <cell r="C13463">
            <v>128</v>
          </cell>
          <cell r="E13463">
            <v>-14001848.01</v>
          </cell>
          <cell r="F13463" t="str">
            <v>FIN_RPT</v>
          </cell>
          <cell r="G13463" t="str">
            <v>400_Operating Revenues</v>
          </cell>
          <cell r="H13463">
            <v>2015</v>
          </cell>
        </row>
        <row r="13464">
          <cell r="A13464" t="str">
            <v>UWWTW</v>
          </cell>
          <cell r="C13464">
            <v>136</v>
          </cell>
          <cell r="E13464">
            <v>-6803631.5099999998</v>
          </cell>
          <cell r="F13464" t="str">
            <v>FIN_RPT</v>
          </cell>
          <cell r="G13464" t="str">
            <v>400_Operating Revenues</v>
          </cell>
          <cell r="H13464">
            <v>2015</v>
          </cell>
        </row>
        <row r="13465">
          <cell r="A13465" t="str">
            <v>UWWTW</v>
          </cell>
          <cell r="C13465">
            <v>133</v>
          </cell>
          <cell r="E13465">
            <v>-69538.710000000006</v>
          </cell>
          <cell r="F13465" t="str">
            <v>FIN_RPT</v>
          </cell>
          <cell r="G13465" t="str">
            <v>400_Operating Revenues</v>
          </cell>
          <cell r="H13465">
            <v>2015</v>
          </cell>
        </row>
        <row r="13466">
          <cell r="A13466" t="str">
            <v>UWWTW</v>
          </cell>
          <cell r="C13466">
            <v>147</v>
          </cell>
          <cell r="E13466">
            <v>129630.84</v>
          </cell>
          <cell r="F13466" t="str">
            <v>FIN_RPT</v>
          </cell>
          <cell r="G13466" t="str">
            <v>400_Operating Revenues</v>
          </cell>
          <cell r="H13466">
            <v>2015</v>
          </cell>
        </row>
        <row r="13467">
          <cell r="A13467" t="str">
            <v>UWWTW</v>
          </cell>
          <cell r="C13467">
            <v>128</v>
          </cell>
          <cell r="E13467">
            <v>176855.8</v>
          </cell>
          <cell r="F13467" t="str">
            <v>FIN_RPT</v>
          </cell>
          <cell r="G13467" t="str">
            <v>540_Other Oper Exp</v>
          </cell>
          <cell r="H13467">
            <v>2015</v>
          </cell>
        </row>
        <row r="13468">
          <cell r="A13468" t="str">
            <v>UWWTW</v>
          </cell>
          <cell r="C13468">
            <v>128</v>
          </cell>
          <cell r="E13468">
            <v>4023692.21</v>
          </cell>
          <cell r="F13468" t="str">
            <v>FIN_RPT</v>
          </cell>
          <cell r="G13468" t="str">
            <v>400_Operating Revenues</v>
          </cell>
          <cell r="H13468">
            <v>2015</v>
          </cell>
        </row>
        <row r="13469">
          <cell r="A13469" t="str">
            <v>UWWTW</v>
          </cell>
          <cell r="C13469">
            <v>131</v>
          </cell>
          <cell r="E13469">
            <v>14117390.779999999</v>
          </cell>
          <cell r="F13469" t="str">
            <v>FIN_RPT</v>
          </cell>
          <cell r="G13469" t="str">
            <v>400_Operating Revenues</v>
          </cell>
          <cell r="H13469">
            <v>2015</v>
          </cell>
        </row>
        <row r="13470">
          <cell r="A13470" t="str">
            <v>UWWTW</v>
          </cell>
          <cell r="C13470">
            <v>162</v>
          </cell>
          <cell r="E13470">
            <v>-7745.74</v>
          </cell>
          <cell r="F13470" t="str">
            <v>FIN_RPT</v>
          </cell>
          <cell r="G13470" t="str">
            <v>450_Invest Earnings</v>
          </cell>
          <cell r="H13470">
            <v>2015</v>
          </cell>
        </row>
        <row r="13471">
          <cell r="A13471" t="str">
            <v>UWWTW</v>
          </cell>
          <cell r="C13471">
            <v>161</v>
          </cell>
          <cell r="E13471">
            <v>12.58</v>
          </cell>
          <cell r="F13471" t="str">
            <v>FIN_RPT</v>
          </cell>
          <cell r="G13471" t="str">
            <v>450_Invest Earnings</v>
          </cell>
          <cell r="H13471">
            <v>2015</v>
          </cell>
        </row>
        <row r="13472">
          <cell r="A13472" t="str">
            <v>UWWTW</v>
          </cell>
          <cell r="C13472">
            <v>162</v>
          </cell>
          <cell r="E13472">
            <v>-29922.799999999999</v>
          </cell>
          <cell r="F13472" t="str">
            <v>FIN_RPT</v>
          </cell>
          <cell r="G13472" t="str">
            <v>450_Invest Earnings</v>
          </cell>
          <cell r="H13472">
            <v>2015</v>
          </cell>
        </row>
        <row r="13473">
          <cell r="A13473" t="str">
            <v>UWWTW</v>
          </cell>
          <cell r="C13473" t="str">
            <v>CON</v>
          </cell>
          <cell r="E13473">
            <v>-35399.919999999998</v>
          </cell>
          <cell r="F13473" t="str">
            <v>FIN_RPT</v>
          </cell>
          <cell r="G13473" t="str">
            <v>450_Invest Earnings</v>
          </cell>
          <cell r="H13473">
            <v>2015</v>
          </cell>
        </row>
        <row r="13474">
          <cell r="A13474" t="str">
            <v>UWWTW</v>
          </cell>
          <cell r="C13474">
            <v>161</v>
          </cell>
          <cell r="E13474">
            <v>35010.14</v>
          </cell>
          <cell r="F13474" t="str">
            <v>FIN_RPT</v>
          </cell>
          <cell r="G13474" t="str">
            <v>450_Invest Earnings</v>
          </cell>
          <cell r="H13474">
            <v>2015</v>
          </cell>
        </row>
        <row r="13475">
          <cell r="A13475" t="str">
            <v>UWWTW</v>
          </cell>
          <cell r="C13475">
            <v>161</v>
          </cell>
          <cell r="E13475">
            <v>4807.58</v>
          </cell>
          <cell r="F13475" t="str">
            <v>FIN_RPT</v>
          </cell>
          <cell r="G13475" t="str">
            <v>450_Invest Earnings</v>
          </cell>
          <cell r="H13475">
            <v>2015</v>
          </cell>
        </row>
        <row r="13476">
          <cell r="A13476" t="str">
            <v>UWWTW</v>
          </cell>
          <cell r="C13476">
            <v>147</v>
          </cell>
          <cell r="E13476">
            <v>-113376.94</v>
          </cell>
          <cell r="F13476" t="str">
            <v>FIN_RPT</v>
          </cell>
          <cell r="G13476" t="str">
            <v>400_Operating Revenues</v>
          </cell>
          <cell r="H13476">
            <v>2015</v>
          </cell>
        </row>
        <row r="13477">
          <cell r="A13477" t="str">
            <v>UWWTW</v>
          </cell>
          <cell r="C13477">
            <v>147</v>
          </cell>
          <cell r="E13477">
            <v>-129630.84</v>
          </cell>
          <cell r="F13477" t="str">
            <v>FIN_RPT</v>
          </cell>
          <cell r="G13477" t="str">
            <v>400_Operating Revenues</v>
          </cell>
          <cell r="H13477">
            <v>2015</v>
          </cell>
        </row>
        <row r="13478">
          <cell r="A13478" t="str">
            <v>UWWTW</v>
          </cell>
          <cell r="C13478">
            <v>136</v>
          </cell>
          <cell r="E13478">
            <v>-140219.49</v>
          </cell>
          <cell r="F13478" t="str">
            <v>FIN_RPT</v>
          </cell>
          <cell r="G13478" t="str">
            <v>460_Transfers/Other</v>
          </cell>
          <cell r="H13478">
            <v>2015</v>
          </cell>
        </row>
        <row r="13479">
          <cell r="A13479" t="str">
            <v>UWWTW</v>
          </cell>
          <cell r="C13479">
            <v>149</v>
          </cell>
          <cell r="E13479">
            <v>613.41</v>
          </cell>
          <cell r="F13479" t="str">
            <v>FIN_RPT</v>
          </cell>
          <cell r="G13479" t="str">
            <v>460_Transfers/Other</v>
          </cell>
          <cell r="H13479">
            <v>2015</v>
          </cell>
        </row>
        <row r="13480">
          <cell r="A13480" t="str">
            <v>UWWTW</v>
          </cell>
          <cell r="C13480" t="str">
            <v>CON</v>
          </cell>
          <cell r="E13480">
            <v>194837.01</v>
          </cell>
          <cell r="F13480" t="str">
            <v>FIN_RPT</v>
          </cell>
          <cell r="G13480" t="str">
            <v>460_Transfers/Other</v>
          </cell>
          <cell r="H13480">
            <v>2015</v>
          </cell>
        </row>
        <row r="13481">
          <cell r="A13481" t="str">
            <v>UWWTW</v>
          </cell>
          <cell r="C13481">
            <v>162</v>
          </cell>
          <cell r="E13481">
            <v>2074.86</v>
          </cell>
          <cell r="F13481" t="str">
            <v>FIN_RPT</v>
          </cell>
          <cell r="G13481" t="str">
            <v>460_Transfers/Other</v>
          </cell>
          <cell r="H13481">
            <v>2015</v>
          </cell>
        </row>
        <row r="13482">
          <cell r="A13482" t="str">
            <v>UWWTW</v>
          </cell>
          <cell r="C13482">
            <v>161</v>
          </cell>
          <cell r="E13482">
            <v>-37085</v>
          </cell>
          <cell r="F13482" t="str">
            <v>FIN_RPT</v>
          </cell>
          <cell r="G13482" t="str">
            <v>460_Transfers/Other</v>
          </cell>
          <cell r="H13482">
            <v>2015</v>
          </cell>
        </row>
        <row r="13483">
          <cell r="A13483" t="str">
            <v>UWWTW</v>
          </cell>
          <cell r="C13483">
            <v>131</v>
          </cell>
          <cell r="E13483">
            <v>-73651287.780000001</v>
          </cell>
          <cell r="F13483" t="str">
            <v>FIN_RPT</v>
          </cell>
          <cell r="G13483" t="str">
            <v>460_Transfers/Other</v>
          </cell>
          <cell r="H13483">
            <v>2015</v>
          </cell>
        </row>
        <row r="13484">
          <cell r="A13484" t="str">
            <v>UWWTW</v>
          </cell>
          <cell r="C13484">
            <v>162</v>
          </cell>
          <cell r="E13484">
            <v>992529.34</v>
          </cell>
          <cell r="F13484" t="str">
            <v>FIN_RPT</v>
          </cell>
          <cell r="G13484" t="str">
            <v>460_Transfers/Other</v>
          </cell>
          <cell r="H13484">
            <v>2015</v>
          </cell>
        </row>
        <row r="13485">
          <cell r="A13485" t="str">
            <v>UWWTW</v>
          </cell>
          <cell r="C13485" t="str">
            <v>CON</v>
          </cell>
          <cell r="E13485">
            <v>-303754.15000000002</v>
          </cell>
          <cell r="F13485" t="str">
            <v>FIN_RPT</v>
          </cell>
          <cell r="G13485" t="str">
            <v>460_Transfers/Other</v>
          </cell>
          <cell r="H13485">
            <v>2015</v>
          </cell>
        </row>
        <row r="13486">
          <cell r="A13486" t="str">
            <v>UWWTW</v>
          </cell>
          <cell r="C13486" t="str">
            <v>CON</v>
          </cell>
          <cell r="E13486">
            <v>-1161619.3500000001</v>
          </cell>
          <cell r="F13486" t="str">
            <v>FIN_RPT</v>
          </cell>
          <cell r="G13486" t="str">
            <v>470_Capital Appropriations</v>
          </cell>
          <cell r="H13486">
            <v>2015</v>
          </cell>
        </row>
        <row r="13487">
          <cell r="A13487" t="str">
            <v>UWWTW</v>
          </cell>
          <cell r="C13487">
            <v>101</v>
          </cell>
          <cell r="E13487">
            <v>31.41</v>
          </cell>
          <cell r="F13487" t="str">
            <v>FIN_RPT</v>
          </cell>
          <cell r="G13487" t="str">
            <v>500_Salaries</v>
          </cell>
          <cell r="H13487">
            <v>2016</v>
          </cell>
        </row>
        <row r="13488">
          <cell r="A13488" t="str">
            <v>UWWTW</v>
          </cell>
          <cell r="C13488">
            <v>102</v>
          </cell>
          <cell r="E13488">
            <v>117.99</v>
          </cell>
          <cell r="F13488" t="str">
            <v>FIN_RPT</v>
          </cell>
          <cell r="G13488" t="str">
            <v>500_Salaries</v>
          </cell>
          <cell r="H13488">
            <v>2016</v>
          </cell>
        </row>
        <row r="13489">
          <cell r="A13489" t="str">
            <v>UWWTW</v>
          </cell>
          <cell r="C13489">
            <v>104</v>
          </cell>
          <cell r="E13489">
            <v>-4195.17</v>
          </cell>
          <cell r="F13489" t="str">
            <v>FIN_RPT</v>
          </cell>
          <cell r="G13489" t="str">
            <v>500_Salaries</v>
          </cell>
          <cell r="H13489">
            <v>2016</v>
          </cell>
        </row>
        <row r="13490">
          <cell r="A13490" t="str">
            <v>UWWTW</v>
          </cell>
          <cell r="C13490">
            <v>106</v>
          </cell>
          <cell r="E13490">
            <v>1216.07</v>
          </cell>
          <cell r="F13490" t="str">
            <v>FIN_RPT</v>
          </cell>
          <cell r="G13490" t="str">
            <v>500_Salaries</v>
          </cell>
          <cell r="H13490">
            <v>2016</v>
          </cell>
        </row>
        <row r="13491">
          <cell r="A13491" t="str">
            <v>UWWTW</v>
          </cell>
          <cell r="C13491">
            <v>128</v>
          </cell>
          <cell r="E13491">
            <v>21146.39</v>
          </cell>
          <cell r="F13491" t="str">
            <v>FIN_RPT</v>
          </cell>
          <cell r="G13491" t="str">
            <v>500_Salaries</v>
          </cell>
          <cell r="H13491">
            <v>2016</v>
          </cell>
        </row>
        <row r="13492">
          <cell r="A13492" t="str">
            <v>UWWTW</v>
          </cell>
          <cell r="C13492">
            <v>131</v>
          </cell>
          <cell r="E13492">
            <v>14093.73</v>
          </cell>
          <cell r="F13492" t="str">
            <v>FIN_RPT</v>
          </cell>
          <cell r="G13492" t="str">
            <v>500_Salaries</v>
          </cell>
          <cell r="H13492">
            <v>2016</v>
          </cell>
        </row>
        <row r="13493">
          <cell r="A13493" t="str">
            <v>UWWTW</v>
          </cell>
          <cell r="C13493">
            <v>132</v>
          </cell>
          <cell r="E13493">
            <v>-14.07</v>
          </cell>
          <cell r="F13493" t="str">
            <v>FIN_RPT</v>
          </cell>
          <cell r="G13493" t="str">
            <v>500_Salaries</v>
          </cell>
          <cell r="H13493">
            <v>2016</v>
          </cell>
        </row>
        <row r="13494">
          <cell r="A13494" t="str">
            <v>UWWTW</v>
          </cell>
          <cell r="C13494">
            <v>133</v>
          </cell>
          <cell r="E13494">
            <v>2761.83</v>
          </cell>
          <cell r="F13494" t="str">
            <v>FIN_RPT</v>
          </cell>
          <cell r="G13494" t="str">
            <v>500_Salaries</v>
          </cell>
          <cell r="H13494">
            <v>2016</v>
          </cell>
        </row>
        <row r="13495">
          <cell r="A13495" t="str">
            <v>UWWTW</v>
          </cell>
          <cell r="C13495">
            <v>136</v>
          </cell>
          <cell r="E13495">
            <v>3278.29</v>
          </cell>
          <cell r="F13495" t="str">
            <v>FIN_RPT</v>
          </cell>
          <cell r="G13495" t="str">
            <v>500_Salaries</v>
          </cell>
          <cell r="H13495">
            <v>2016</v>
          </cell>
        </row>
        <row r="13496">
          <cell r="A13496" t="str">
            <v>UWWTW</v>
          </cell>
          <cell r="C13496">
            <v>144</v>
          </cell>
          <cell r="E13496">
            <v>-3804.62</v>
          </cell>
          <cell r="F13496" t="str">
            <v>FIN_RPT</v>
          </cell>
          <cell r="G13496" t="str">
            <v>500_Salaries</v>
          </cell>
          <cell r="H13496">
            <v>2016</v>
          </cell>
        </row>
        <row r="13497">
          <cell r="A13497" t="str">
            <v>UWWTW</v>
          </cell>
          <cell r="C13497">
            <v>150</v>
          </cell>
          <cell r="E13497">
            <v>755.01</v>
          </cell>
          <cell r="F13497" t="str">
            <v>FIN_RPT</v>
          </cell>
          <cell r="G13497" t="str">
            <v>500_Salaries</v>
          </cell>
          <cell r="H13497">
            <v>2016</v>
          </cell>
        </row>
        <row r="13498">
          <cell r="A13498" t="str">
            <v>UWWTW</v>
          </cell>
          <cell r="C13498">
            <v>189</v>
          </cell>
          <cell r="E13498">
            <v>12592.45</v>
          </cell>
          <cell r="F13498" t="str">
            <v>FIN_RPT</v>
          </cell>
          <cell r="G13498" t="str">
            <v>500_Salaries</v>
          </cell>
          <cell r="H13498">
            <v>2016</v>
          </cell>
        </row>
        <row r="13499">
          <cell r="A13499" t="str">
            <v>UWWTW</v>
          </cell>
          <cell r="C13499">
            <v>233</v>
          </cell>
          <cell r="E13499">
            <v>122.28</v>
          </cell>
          <cell r="F13499" t="str">
            <v>FIN_RPT</v>
          </cell>
          <cell r="G13499" t="str">
            <v>500_Salaries</v>
          </cell>
          <cell r="H13499">
            <v>2016</v>
          </cell>
        </row>
        <row r="13500">
          <cell r="A13500" t="str">
            <v>UWWTW</v>
          </cell>
          <cell r="C13500">
            <v>402</v>
          </cell>
          <cell r="E13500">
            <v>20671.150000000001</v>
          </cell>
          <cell r="F13500" t="str">
            <v>FIN_RPT</v>
          </cell>
          <cell r="G13500" t="str">
            <v>500_Salaries</v>
          </cell>
          <cell r="H13500">
            <v>2016</v>
          </cell>
        </row>
        <row r="13501">
          <cell r="A13501" t="str">
            <v>UWWTW</v>
          </cell>
          <cell r="C13501">
            <v>102</v>
          </cell>
          <cell r="E13501">
            <v>-32301.55</v>
          </cell>
          <cell r="F13501" t="str">
            <v>FIN_RPT</v>
          </cell>
          <cell r="G13501" t="str">
            <v>500_Salaries</v>
          </cell>
          <cell r="H13501">
            <v>2016</v>
          </cell>
        </row>
        <row r="13502">
          <cell r="A13502" t="str">
            <v>UWWTW</v>
          </cell>
          <cell r="C13502">
            <v>131</v>
          </cell>
          <cell r="E13502">
            <v>32301.55</v>
          </cell>
          <cell r="F13502" t="str">
            <v>FIN_RPT</v>
          </cell>
          <cell r="G13502" t="str">
            <v>500_Salaries</v>
          </cell>
          <cell r="H13502">
            <v>2016</v>
          </cell>
        </row>
        <row r="13503">
          <cell r="A13503" t="str">
            <v>UWWTW</v>
          </cell>
          <cell r="C13503">
            <v>102</v>
          </cell>
          <cell r="E13503">
            <v>-16679919.51</v>
          </cell>
          <cell r="F13503" t="str">
            <v>FIN_RPT</v>
          </cell>
          <cell r="G13503" t="str">
            <v>500_Salaries</v>
          </cell>
          <cell r="H13503">
            <v>2016</v>
          </cell>
        </row>
        <row r="13504">
          <cell r="A13504" t="str">
            <v>UWWTW</v>
          </cell>
          <cell r="C13504">
            <v>131</v>
          </cell>
          <cell r="E13504">
            <v>16679919.51</v>
          </cell>
          <cell r="F13504" t="str">
            <v>FIN_RPT</v>
          </cell>
          <cell r="G13504" t="str">
            <v>500_Salaries</v>
          </cell>
          <cell r="H13504">
            <v>2016</v>
          </cell>
        </row>
        <row r="13505">
          <cell r="A13505" t="str">
            <v>UWWTW</v>
          </cell>
          <cell r="C13505">
            <v>102</v>
          </cell>
          <cell r="E13505">
            <v>-1197823.77</v>
          </cell>
          <cell r="F13505" t="str">
            <v>FIN_RPT</v>
          </cell>
          <cell r="G13505" t="str">
            <v>500_Salaries</v>
          </cell>
          <cell r="H13505">
            <v>2016</v>
          </cell>
        </row>
        <row r="13506">
          <cell r="A13506" t="str">
            <v>UWWTW</v>
          </cell>
          <cell r="C13506">
            <v>131</v>
          </cell>
          <cell r="E13506">
            <v>1225605.1599999999</v>
          </cell>
          <cell r="F13506" t="str">
            <v>FIN_RPT</v>
          </cell>
          <cell r="G13506" t="str">
            <v>500_Salaries</v>
          </cell>
          <cell r="H13506">
            <v>2016</v>
          </cell>
        </row>
        <row r="13507">
          <cell r="A13507" t="str">
            <v>UWWTW</v>
          </cell>
          <cell r="C13507">
            <v>189</v>
          </cell>
          <cell r="E13507">
            <v>-428</v>
          </cell>
          <cell r="F13507" t="str">
            <v>FIN_RPT</v>
          </cell>
          <cell r="G13507" t="str">
            <v>500_Salaries</v>
          </cell>
          <cell r="H13507">
            <v>2016</v>
          </cell>
        </row>
        <row r="13508">
          <cell r="A13508" t="str">
            <v>UWWTW</v>
          </cell>
          <cell r="C13508">
            <v>102</v>
          </cell>
          <cell r="E13508">
            <v>-546414.03</v>
          </cell>
          <cell r="F13508" t="str">
            <v>FIN_RPT</v>
          </cell>
          <cell r="G13508" t="str">
            <v>500_Salaries</v>
          </cell>
          <cell r="H13508">
            <v>2016</v>
          </cell>
        </row>
        <row r="13509">
          <cell r="A13509" t="str">
            <v>UWWTW</v>
          </cell>
          <cell r="C13509">
            <v>131</v>
          </cell>
          <cell r="E13509">
            <v>546414.03</v>
          </cell>
          <cell r="F13509" t="str">
            <v>FIN_RPT</v>
          </cell>
          <cell r="G13509" t="str">
            <v>500_Salaries</v>
          </cell>
          <cell r="H13509">
            <v>2016</v>
          </cell>
        </row>
        <row r="13510">
          <cell r="A13510" t="str">
            <v>UWWTW</v>
          </cell>
          <cell r="C13510">
            <v>102</v>
          </cell>
          <cell r="E13510">
            <v>10584.28</v>
          </cell>
          <cell r="F13510" t="str">
            <v>FIN_RPT</v>
          </cell>
          <cell r="G13510" t="str">
            <v>500_Salaries</v>
          </cell>
          <cell r="H13510">
            <v>2016</v>
          </cell>
        </row>
        <row r="13511">
          <cell r="A13511" t="str">
            <v>UWWTW</v>
          </cell>
          <cell r="C13511">
            <v>131</v>
          </cell>
          <cell r="E13511">
            <v>-10584.28</v>
          </cell>
          <cell r="F13511" t="str">
            <v>FIN_RPT</v>
          </cell>
          <cell r="G13511" t="str">
            <v>500_Salaries</v>
          </cell>
          <cell r="H13511">
            <v>2016</v>
          </cell>
        </row>
        <row r="13512">
          <cell r="A13512" t="str">
            <v>UWWTW</v>
          </cell>
          <cell r="C13512">
            <v>102</v>
          </cell>
          <cell r="E13512">
            <v>-17170.71</v>
          </cell>
          <cell r="F13512" t="str">
            <v>FIN_RPT</v>
          </cell>
          <cell r="G13512" t="str">
            <v>500_Salaries</v>
          </cell>
          <cell r="H13512">
            <v>2016</v>
          </cell>
        </row>
        <row r="13513">
          <cell r="A13513" t="str">
            <v>UWWTW</v>
          </cell>
          <cell r="C13513">
            <v>131</v>
          </cell>
          <cell r="E13513">
            <v>17170.71</v>
          </cell>
          <cell r="F13513" t="str">
            <v>FIN_RPT</v>
          </cell>
          <cell r="G13513" t="str">
            <v>500_Salaries</v>
          </cell>
          <cell r="H13513">
            <v>2016</v>
          </cell>
        </row>
        <row r="13514">
          <cell r="A13514" t="str">
            <v>UWWTW</v>
          </cell>
          <cell r="C13514">
            <v>102</v>
          </cell>
          <cell r="E13514">
            <v>-6423853.8200000003</v>
          </cell>
          <cell r="F13514" t="str">
            <v>FIN_RPT</v>
          </cell>
          <cell r="G13514" t="str">
            <v>500_Salaries</v>
          </cell>
          <cell r="H13514">
            <v>2016</v>
          </cell>
        </row>
        <row r="13515">
          <cell r="A13515" t="str">
            <v>UWWTW</v>
          </cell>
          <cell r="C13515">
            <v>131</v>
          </cell>
          <cell r="E13515">
            <v>6423853.8200000003</v>
          </cell>
          <cell r="F13515" t="str">
            <v>FIN_RPT</v>
          </cell>
          <cell r="G13515" t="str">
            <v>500_Salaries</v>
          </cell>
          <cell r="H13515">
            <v>2016</v>
          </cell>
        </row>
        <row r="13516">
          <cell r="A13516" t="str">
            <v>UWWTW</v>
          </cell>
          <cell r="C13516">
            <v>102</v>
          </cell>
          <cell r="E13516">
            <v>-4637788.72</v>
          </cell>
          <cell r="F13516" t="str">
            <v>FIN_RPT</v>
          </cell>
          <cell r="G13516" t="str">
            <v>500_Salaries</v>
          </cell>
          <cell r="H13516">
            <v>2016</v>
          </cell>
        </row>
        <row r="13517">
          <cell r="A13517" t="str">
            <v>UWWTW</v>
          </cell>
          <cell r="C13517">
            <v>131</v>
          </cell>
          <cell r="E13517">
            <v>4637788.72</v>
          </cell>
          <cell r="F13517" t="str">
            <v>FIN_RPT</v>
          </cell>
          <cell r="G13517" t="str">
            <v>500_Salaries</v>
          </cell>
          <cell r="H13517">
            <v>2016</v>
          </cell>
        </row>
        <row r="13518">
          <cell r="A13518" t="str">
            <v>UWWTW</v>
          </cell>
          <cell r="C13518">
            <v>102</v>
          </cell>
          <cell r="E13518">
            <v>-178228.73</v>
          </cell>
          <cell r="F13518" t="str">
            <v>FIN_RPT</v>
          </cell>
          <cell r="G13518" t="str">
            <v>500_Salaries</v>
          </cell>
          <cell r="H13518">
            <v>2016</v>
          </cell>
        </row>
        <row r="13519">
          <cell r="A13519" t="str">
            <v>UWWTW</v>
          </cell>
          <cell r="C13519">
            <v>131</v>
          </cell>
          <cell r="E13519">
            <v>199368.93</v>
          </cell>
          <cell r="F13519" t="str">
            <v>FIN_RPT</v>
          </cell>
          <cell r="G13519" t="str">
            <v>500_Salaries</v>
          </cell>
          <cell r="H13519">
            <v>2016</v>
          </cell>
        </row>
        <row r="13520">
          <cell r="A13520" t="str">
            <v>UWWTW</v>
          </cell>
          <cell r="C13520">
            <v>144</v>
          </cell>
          <cell r="E13520">
            <v>1499.98</v>
          </cell>
          <cell r="F13520" t="str">
            <v>FIN_RPT</v>
          </cell>
          <cell r="G13520" t="str">
            <v>500_Salaries</v>
          </cell>
          <cell r="H13520">
            <v>2016</v>
          </cell>
        </row>
        <row r="13521">
          <cell r="A13521" t="str">
            <v>UWWTW</v>
          </cell>
          <cell r="C13521">
            <v>189</v>
          </cell>
          <cell r="E13521">
            <v>-3662</v>
          </cell>
          <cell r="F13521" t="str">
            <v>FIN_RPT</v>
          </cell>
          <cell r="G13521" t="str">
            <v>500_Salaries</v>
          </cell>
          <cell r="H13521">
            <v>2016</v>
          </cell>
        </row>
        <row r="13522">
          <cell r="A13522" t="str">
            <v>UWWTW</v>
          </cell>
          <cell r="C13522">
            <v>102</v>
          </cell>
          <cell r="E13522">
            <v>-413667.43</v>
          </cell>
          <cell r="F13522" t="str">
            <v>FIN_RPT</v>
          </cell>
          <cell r="G13522" t="str">
            <v>500_Salaries</v>
          </cell>
          <cell r="H13522">
            <v>2016</v>
          </cell>
        </row>
        <row r="13523">
          <cell r="A13523" t="str">
            <v>UWWTW</v>
          </cell>
          <cell r="C13523">
            <v>131</v>
          </cell>
          <cell r="E13523">
            <v>413667.43</v>
          </cell>
          <cell r="F13523" t="str">
            <v>FIN_RPT</v>
          </cell>
          <cell r="G13523" t="str">
            <v>500_Salaries</v>
          </cell>
          <cell r="H13523">
            <v>2016</v>
          </cell>
        </row>
        <row r="13524">
          <cell r="A13524" t="str">
            <v>UWWTW</v>
          </cell>
          <cell r="C13524">
            <v>102</v>
          </cell>
          <cell r="E13524">
            <v>-83936.7</v>
          </cell>
          <cell r="F13524" t="str">
            <v>FIN_RPT</v>
          </cell>
          <cell r="G13524" t="str">
            <v>500_Salaries</v>
          </cell>
          <cell r="H13524">
            <v>2016</v>
          </cell>
        </row>
        <row r="13525">
          <cell r="A13525" t="str">
            <v>UWWTW</v>
          </cell>
          <cell r="C13525">
            <v>131</v>
          </cell>
          <cell r="E13525">
            <v>83936.7</v>
          </cell>
          <cell r="F13525" t="str">
            <v>FIN_RPT</v>
          </cell>
          <cell r="G13525" t="str">
            <v>500_Salaries</v>
          </cell>
          <cell r="H13525">
            <v>2016</v>
          </cell>
        </row>
        <row r="13526">
          <cell r="A13526" t="str">
            <v>UWWTW</v>
          </cell>
          <cell r="C13526">
            <v>102</v>
          </cell>
          <cell r="E13526">
            <v>-238860.99</v>
          </cell>
          <cell r="F13526" t="str">
            <v>FIN_RPT</v>
          </cell>
          <cell r="G13526" t="str">
            <v>500_Salaries</v>
          </cell>
          <cell r="H13526">
            <v>2016</v>
          </cell>
        </row>
        <row r="13527">
          <cell r="A13527" t="str">
            <v>UWWTW</v>
          </cell>
          <cell r="C13527">
            <v>131</v>
          </cell>
          <cell r="E13527">
            <v>238860.99</v>
          </cell>
          <cell r="F13527" t="str">
            <v>FIN_RPT</v>
          </cell>
          <cell r="G13527" t="str">
            <v>500_Salaries</v>
          </cell>
          <cell r="H13527">
            <v>2016</v>
          </cell>
        </row>
        <row r="13528">
          <cell r="A13528" t="str">
            <v>UWWTW</v>
          </cell>
          <cell r="C13528">
            <v>102</v>
          </cell>
          <cell r="E13528">
            <v>-6068329.3799999999</v>
          </cell>
          <cell r="F13528" t="str">
            <v>FIN_RPT</v>
          </cell>
          <cell r="G13528" t="str">
            <v>500_Salaries</v>
          </cell>
          <cell r="H13528">
            <v>2016</v>
          </cell>
        </row>
        <row r="13529">
          <cell r="A13529" t="str">
            <v>UWWTW</v>
          </cell>
          <cell r="C13529">
            <v>104</v>
          </cell>
          <cell r="E13529">
            <v>348</v>
          </cell>
          <cell r="F13529" t="str">
            <v>FIN_RPT</v>
          </cell>
          <cell r="G13529" t="str">
            <v>500_Salaries</v>
          </cell>
          <cell r="H13529">
            <v>2016</v>
          </cell>
        </row>
        <row r="13530">
          <cell r="A13530" t="str">
            <v>UWWTW</v>
          </cell>
          <cell r="C13530">
            <v>128</v>
          </cell>
          <cell r="E13530">
            <v>30035.59</v>
          </cell>
          <cell r="F13530" t="str">
            <v>FIN_RPT</v>
          </cell>
          <cell r="G13530" t="str">
            <v>500_Salaries</v>
          </cell>
          <cell r="H13530">
            <v>2016</v>
          </cell>
        </row>
        <row r="13531">
          <cell r="A13531" t="str">
            <v>UWWTW</v>
          </cell>
          <cell r="C13531">
            <v>131</v>
          </cell>
          <cell r="E13531">
            <v>6141980.9699999997</v>
          </cell>
          <cell r="F13531" t="str">
            <v>FIN_RPT</v>
          </cell>
          <cell r="G13531" t="str">
            <v>500_Salaries</v>
          </cell>
          <cell r="H13531">
            <v>2016</v>
          </cell>
        </row>
        <row r="13532">
          <cell r="A13532" t="str">
            <v>UWWTW</v>
          </cell>
          <cell r="C13532">
            <v>133</v>
          </cell>
          <cell r="E13532">
            <v>8.81</v>
          </cell>
          <cell r="F13532" t="str">
            <v>FIN_RPT</v>
          </cell>
          <cell r="G13532" t="str">
            <v>500_Salaries</v>
          </cell>
          <cell r="H13532">
            <v>2016</v>
          </cell>
        </row>
        <row r="13533">
          <cell r="A13533" t="str">
            <v>UWWTW</v>
          </cell>
          <cell r="C13533">
            <v>136</v>
          </cell>
          <cell r="E13533">
            <v>-29.09</v>
          </cell>
          <cell r="F13533" t="str">
            <v>FIN_RPT</v>
          </cell>
          <cell r="G13533" t="str">
            <v>500_Salaries</v>
          </cell>
          <cell r="H13533">
            <v>2016</v>
          </cell>
        </row>
        <row r="13534">
          <cell r="A13534" t="str">
            <v>UWWTW</v>
          </cell>
          <cell r="C13534">
            <v>144</v>
          </cell>
          <cell r="E13534">
            <v>459.85</v>
          </cell>
          <cell r="F13534" t="str">
            <v>FIN_RPT</v>
          </cell>
          <cell r="G13534" t="str">
            <v>500_Salaries</v>
          </cell>
          <cell r="H13534">
            <v>2016</v>
          </cell>
        </row>
        <row r="13535">
          <cell r="A13535" t="str">
            <v>UWWTW</v>
          </cell>
          <cell r="C13535">
            <v>150</v>
          </cell>
          <cell r="E13535">
            <v>-22.23</v>
          </cell>
          <cell r="F13535" t="str">
            <v>FIN_RPT</v>
          </cell>
          <cell r="G13535" t="str">
            <v>500_Salaries</v>
          </cell>
          <cell r="H13535">
            <v>2016</v>
          </cell>
        </row>
        <row r="13536">
          <cell r="A13536" t="str">
            <v>UWWTW</v>
          </cell>
          <cell r="C13536">
            <v>189</v>
          </cell>
          <cell r="E13536">
            <v>840.06</v>
          </cell>
          <cell r="F13536" t="str">
            <v>FIN_RPT</v>
          </cell>
          <cell r="G13536" t="str">
            <v>500_Salaries</v>
          </cell>
          <cell r="H13536">
            <v>2016</v>
          </cell>
        </row>
        <row r="13537">
          <cell r="A13537" t="str">
            <v>UWWTW</v>
          </cell>
          <cell r="C13537">
            <v>233</v>
          </cell>
          <cell r="E13537">
            <v>456.28</v>
          </cell>
          <cell r="F13537" t="str">
            <v>FIN_RPT</v>
          </cell>
          <cell r="G13537" t="str">
            <v>500_Salaries</v>
          </cell>
          <cell r="H13537">
            <v>2016</v>
          </cell>
        </row>
        <row r="13538">
          <cell r="A13538" t="str">
            <v>UWWTW</v>
          </cell>
          <cell r="C13538">
            <v>402</v>
          </cell>
          <cell r="E13538">
            <v>236.79</v>
          </cell>
          <cell r="F13538" t="str">
            <v>FIN_RPT</v>
          </cell>
          <cell r="G13538" t="str">
            <v>500_Salaries</v>
          </cell>
          <cell r="H13538">
            <v>2016</v>
          </cell>
        </row>
        <row r="13539">
          <cell r="A13539" t="str">
            <v>UWWTW</v>
          </cell>
          <cell r="C13539">
            <v>102</v>
          </cell>
          <cell r="E13539">
            <v>-372.57</v>
          </cell>
          <cell r="F13539" t="str">
            <v>FIN_RPT</v>
          </cell>
          <cell r="G13539" t="str">
            <v>500_Salaries</v>
          </cell>
          <cell r="H13539">
            <v>2016</v>
          </cell>
        </row>
        <row r="13540">
          <cell r="A13540" t="str">
            <v>UWWTW</v>
          </cell>
          <cell r="C13540">
            <v>131</v>
          </cell>
          <cell r="E13540">
            <v>372.57</v>
          </cell>
          <cell r="F13540" t="str">
            <v>FIN_RPT</v>
          </cell>
          <cell r="G13540" t="str">
            <v>500_Salaries</v>
          </cell>
          <cell r="H13540">
            <v>2016</v>
          </cell>
        </row>
        <row r="13541">
          <cell r="A13541" t="str">
            <v>UWWTW</v>
          </cell>
          <cell r="C13541">
            <v>102</v>
          </cell>
          <cell r="E13541">
            <v>-687209.01</v>
          </cell>
          <cell r="F13541" t="str">
            <v>FIN_RPT</v>
          </cell>
          <cell r="G13541" t="str">
            <v>500_Salaries</v>
          </cell>
          <cell r="H13541">
            <v>2016</v>
          </cell>
        </row>
        <row r="13542">
          <cell r="A13542" t="str">
            <v>UWWTW</v>
          </cell>
          <cell r="C13542">
            <v>128</v>
          </cell>
          <cell r="E13542">
            <v>171.53</v>
          </cell>
          <cell r="F13542" t="str">
            <v>FIN_RPT</v>
          </cell>
          <cell r="G13542" t="str">
            <v>500_Salaries</v>
          </cell>
          <cell r="H13542">
            <v>2016</v>
          </cell>
        </row>
        <row r="13543">
          <cell r="A13543" t="str">
            <v>UWWTW</v>
          </cell>
          <cell r="C13543">
            <v>131</v>
          </cell>
          <cell r="E13543">
            <v>691021.74</v>
          </cell>
          <cell r="F13543" t="str">
            <v>FIN_RPT</v>
          </cell>
          <cell r="G13543" t="str">
            <v>500_Salaries</v>
          </cell>
          <cell r="H13543">
            <v>2016</v>
          </cell>
        </row>
        <row r="13544">
          <cell r="A13544" t="str">
            <v>UWWTW</v>
          </cell>
          <cell r="C13544">
            <v>402</v>
          </cell>
          <cell r="E13544">
            <v>246.44</v>
          </cell>
          <cell r="F13544" t="str">
            <v>FIN_RPT</v>
          </cell>
          <cell r="G13544" t="str">
            <v>500_Salaries</v>
          </cell>
          <cell r="H13544">
            <v>2016</v>
          </cell>
        </row>
        <row r="13545">
          <cell r="A13545" t="str">
            <v>UWWTW</v>
          </cell>
          <cell r="C13545">
            <v>102</v>
          </cell>
          <cell r="E13545">
            <v>-9159.4699999999993</v>
          </cell>
          <cell r="F13545" t="str">
            <v>FIN_RPT</v>
          </cell>
          <cell r="G13545" t="str">
            <v>500_Salaries</v>
          </cell>
          <cell r="H13545">
            <v>2016</v>
          </cell>
        </row>
        <row r="13546">
          <cell r="A13546" t="str">
            <v>UWWTW</v>
          </cell>
          <cell r="C13546">
            <v>131</v>
          </cell>
          <cell r="E13546">
            <v>9159.4699999999993</v>
          </cell>
          <cell r="F13546" t="str">
            <v>FIN_RPT</v>
          </cell>
          <cell r="G13546" t="str">
            <v>500_Salaries</v>
          </cell>
          <cell r="H13546">
            <v>2016</v>
          </cell>
        </row>
        <row r="13547">
          <cell r="A13547" t="str">
            <v>UWWTW</v>
          </cell>
          <cell r="C13547">
            <v>102</v>
          </cell>
          <cell r="E13547">
            <v>-10361.44</v>
          </cell>
          <cell r="F13547" t="str">
            <v>FIN_RPT</v>
          </cell>
          <cell r="G13547" t="str">
            <v>500_Salaries</v>
          </cell>
          <cell r="H13547">
            <v>2016</v>
          </cell>
        </row>
        <row r="13548">
          <cell r="A13548" t="str">
            <v>UWWTW</v>
          </cell>
          <cell r="C13548">
            <v>131</v>
          </cell>
          <cell r="E13548">
            <v>10361.44</v>
          </cell>
          <cell r="F13548" t="str">
            <v>FIN_RPT</v>
          </cell>
          <cell r="G13548" t="str">
            <v>500_Salaries</v>
          </cell>
          <cell r="H13548">
            <v>2016</v>
          </cell>
        </row>
        <row r="13549">
          <cell r="A13549" t="str">
            <v>UWWTW</v>
          </cell>
          <cell r="C13549">
            <v>102</v>
          </cell>
          <cell r="E13549">
            <v>-99941.47</v>
          </cell>
          <cell r="F13549" t="str">
            <v>FIN_RPT</v>
          </cell>
          <cell r="G13549" t="str">
            <v>500_Salaries</v>
          </cell>
          <cell r="H13549">
            <v>2016</v>
          </cell>
        </row>
        <row r="13550">
          <cell r="A13550" t="str">
            <v>UWWTW</v>
          </cell>
          <cell r="C13550">
            <v>104</v>
          </cell>
          <cell r="E13550">
            <v>200.84</v>
          </cell>
          <cell r="F13550" t="str">
            <v>FIN_RPT</v>
          </cell>
          <cell r="G13550" t="str">
            <v>500_Salaries</v>
          </cell>
          <cell r="H13550">
            <v>2016</v>
          </cell>
        </row>
        <row r="13551">
          <cell r="A13551" t="str">
            <v>UWWTW</v>
          </cell>
          <cell r="C13551">
            <v>128</v>
          </cell>
          <cell r="E13551">
            <v>272.27999999999997</v>
          </cell>
          <cell r="F13551" t="str">
            <v>FIN_RPT</v>
          </cell>
          <cell r="G13551" t="str">
            <v>500_Salaries</v>
          </cell>
          <cell r="H13551">
            <v>2016</v>
          </cell>
        </row>
        <row r="13552">
          <cell r="A13552" t="str">
            <v>UWWTW</v>
          </cell>
          <cell r="C13552">
            <v>131</v>
          </cell>
          <cell r="E13552">
            <v>100750.7</v>
          </cell>
          <cell r="F13552" t="str">
            <v>FIN_RPT</v>
          </cell>
          <cell r="G13552" t="str">
            <v>500_Salaries</v>
          </cell>
          <cell r="H13552">
            <v>2016</v>
          </cell>
        </row>
        <row r="13553">
          <cell r="A13553" t="str">
            <v>UWWTW</v>
          </cell>
          <cell r="C13553">
            <v>144</v>
          </cell>
          <cell r="E13553">
            <v>-24.17</v>
          </cell>
          <cell r="F13553" t="str">
            <v>FIN_RPT</v>
          </cell>
          <cell r="G13553" t="str">
            <v>500_Salaries</v>
          </cell>
          <cell r="H13553">
            <v>2016</v>
          </cell>
        </row>
        <row r="13554">
          <cell r="A13554" t="str">
            <v>UWWTW</v>
          </cell>
          <cell r="C13554">
            <v>189</v>
          </cell>
          <cell r="E13554">
            <v>-16.600000000000001</v>
          </cell>
          <cell r="F13554" t="str">
            <v>FIN_RPT</v>
          </cell>
          <cell r="G13554" t="str">
            <v>500_Salaries</v>
          </cell>
          <cell r="H13554">
            <v>2016</v>
          </cell>
        </row>
        <row r="13555">
          <cell r="A13555" t="str">
            <v>UWWTW</v>
          </cell>
          <cell r="C13555">
            <v>402</v>
          </cell>
          <cell r="E13555">
            <v>-48.18</v>
          </cell>
          <cell r="F13555" t="str">
            <v>FIN_RPT</v>
          </cell>
          <cell r="G13555" t="str">
            <v>500_Salaries</v>
          </cell>
          <cell r="H13555">
            <v>2016</v>
          </cell>
        </row>
        <row r="13556">
          <cell r="A13556" t="str">
            <v>UWWTW</v>
          </cell>
          <cell r="C13556">
            <v>102</v>
          </cell>
          <cell r="E13556">
            <v>-12556.56</v>
          </cell>
          <cell r="F13556" t="str">
            <v>FIN_RPT</v>
          </cell>
          <cell r="G13556" t="str">
            <v>500_Salaries</v>
          </cell>
          <cell r="H13556">
            <v>2016</v>
          </cell>
        </row>
        <row r="13557">
          <cell r="A13557" t="str">
            <v>UWWTW</v>
          </cell>
          <cell r="C13557">
            <v>131</v>
          </cell>
          <cell r="E13557">
            <v>12803.72</v>
          </cell>
          <cell r="F13557" t="str">
            <v>FIN_RPT</v>
          </cell>
          <cell r="G13557" t="str">
            <v>500_Salaries</v>
          </cell>
          <cell r="H13557">
            <v>2016</v>
          </cell>
        </row>
        <row r="13558">
          <cell r="A13558" t="str">
            <v>UWWTW</v>
          </cell>
          <cell r="C13558">
            <v>102</v>
          </cell>
          <cell r="E13558">
            <v>-24749.279999999999</v>
          </cell>
          <cell r="F13558" t="str">
            <v>FIN_RPT</v>
          </cell>
          <cell r="G13558" t="str">
            <v>500_Salaries</v>
          </cell>
          <cell r="H13558">
            <v>2016</v>
          </cell>
        </row>
        <row r="13559">
          <cell r="A13559" t="str">
            <v>UWWTW</v>
          </cell>
          <cell r="C13559">
            <v>104</v>
          </cell>
          <cell r="E13559">
            <v>4.0999999999999996</v>
          </cell>
          <cell r="F13559" t="str">
            <v>FIN_RPT</v>
          </cell>
          <cell r="G13559" t="str">
            <v>500_Salaries</v>
          </cell>
          <cell r="H13559">
            <v>2016</v>
          </cell>
        </row>
        <row r="13560">
          <cell r="A13560" t="str">
            <v>UWWTW</v>
          </cell>
          <cell r="C13560">
            <v>128</v>
          </cell>
          <cell r="E13560">
            <v>270.14999999999998</v>
          </cell>
          <cell r="F13560" t="str">
            <v>FIN_RPT</v>
          </cell>
          <cell r="G13560" t="str">
            <v>500_Salaries</v>
          </cell>
          <cell r="H13560">
            <v>2016</v>
          </cell>
        </row>
        <row r="13561">
          <cell r="A13561" t="str">
            <v>UWWTW</v>
          </cell>
          <cell r="C13561">
            <v>131</v>
          </cell>
          <cell r="E13561">
            <v>25235.23</v>
          </cell>
          <cell r="F13561" t="str">
            <v>FIN_RPT</v>
          </cell>
          <cell r="G13561" t="str">
            <v>500_Salaries</v>
          </cell>
          <cell r="H13561">
            <v>2016</v>
          </cell>
        </row>
        <row r="13562">
          <cell r="A13562" t="str">
            <v>UWWTW</v>
          </cell>
          <cell r="C13562">
            <v>133</v>
          </cell>
          <cell r="E13562">
            <v>0.68</v>
          </cell>
          <cell r="F13562" t="str">
            <v>FIN_RPT</v>
          </cell>
          <cell r="G13562" t="str">
            <v>500_Salaries</v>
          </cell>
          <cell r="H13562">
            <v>2016</v>
          </cell>
        </row>
        <row r="13563">
          <cell r="A13563" t="str">
            <v>UWWTW</v>
          </cell>
          <cell r="C13563">
            <v>189</v>
          </cell>
          <cell r="E13563">
            <v>-0.95</v>
          </cell>
          <cell r="F13563" t="str">
            <v>FIN_RPT</v>
          </cell>
          <cell r="G13563" t="str">
            <v>500_Salaries</v>
          </cell>
          <cell r="H13563">
            <v>2016</v>
          </cell>
        </row>
        <row r="13564">
          <cell r="A13564" t="str">
            <v>UWWTW</v>
          </cell>
          <cell r="C13564">
            <v>136</v>
          </cell>
          <cell r="E13564">
            <v>6.92</v>
          </cell>
          <cell r="F13564" t="str">
            <v>FIN_RPT</v>
          </cell>
          <cell r="G13564" t="str">
            <v>500_Salaries</v>
          </cell>
          <cell r="H13564">
            <v>2016</v>
          </cell>
        </row>
        <row r="13565">
          <cell r="A13565" t="str">
            <v>UWWTW</v>
          </cell>
          <cell r="C13565">
            <v>102</v>
          </cell>
          <cell r="E13565">
            <v>-162412</v>
          </cell>
          <cell r="F13565" t="str">
            <v>FIN_RPT</v>
          </cell>
          <cell r="G13565" t="str">
            <v>500_Salaries</v>
          </cell>
          <cell r="H13565">
            <v>2016</v>
          </cell>
        </row>
        <row r="13566">
          <cell r="A13566" t="str">
            <v>UWWTW</v>
          </cell>
          <cell r="C13566">
            <v>128</v>
          </cell>
          <cell r="E13566">
            <v>1651.58</v>
          </cell>
          <cell r="F13566" t="str">
            <v>FIN_RPT</v>
          </cell>
          <cell r="G13566" t="str">
            <v>500_Salaries</v>
          </cell>
          <cell r="H13566">
            <v>2016</v>
          </cell>
        </row>
        <row r="13567">
          <cell r="A13567" t="str">
            <v>UWWTW</v>
          </cell>
          <cell r="C13567">
            <v>131</v>
          </cell>
          <cell r="E13567">
            <v>165113.82999999999</v>
          </cell>
          <cell r="F13567" t="str">
            <v>FIN_RPT</v>
          </cell>
          <cell r="G13567" t="str">
            <v>500_Salaries</v>
          </cell>
          <cell r="H13567">
            <v>2016</v>
          </cell>
        </row>
        <row r="13568">
          <cell r="A13568" t="str">
            <v>UWWTW</v>
          </cell>
          <cell r="C13568">
            <v>133</v>
          </cell>
          <cell r="E13568">
            <v>1216.24</v>
          </cell>
          <cell r="F13568" t="str">
            <v>FIN_RPT</v>
          </cell>
          <cell r="G13568" t="str">
            <v>500_Salaries</v>
          </cell>
          <cell r="H13568">
            <v>2016</v>
          </cell>
        </row>
        <row r="13569">
          <cell r="A13569" t="str">
            <v>UWWTW</v>
          </cell>
          <cell r="C13569">
            <v>136</v>
          </cell>
          <cell r="E13569">
            <v>29.4</v>
          </cell>
          <cell r="F13569" t="str">
            <v>FIN_RPT</v>
          </cell>
          <cell r="G13569" t="str">
            <v>500_Salaries</v>
          </cell>
          <cell r="H13569">
            <v>2016</v>
          </cell>
        </row>
        <row r="13570">
          <cell r="A13570" t="str">
            <v>UWWTW</v>
          </cell>
          <cell r="C13570">
            <v>102</v>
          </cell>
          <cell r="E13570">
            <v>-926.51</v>
          </cell>
          <cell r="F13570" t="str">
            <v>FIN_RPT</v>
          </cell>
          <cell r="G13570" t="str">
            <v>500_Salaries</v>
          </cell>
          <cell r="H13570">
            <v>2016</v>
          </cell>
        </row>
        <row r="13571">
          <cell r="A13571" t="str">
            <v>UWWTW</v>
          </cell>
          <cell r="C13571">
            <v>128</v>
          </cell>
          <cell r="E13571">
            <v>-14</v>
          </cell>
          <cell r="F13571" t="str">
            <v>FIN_RPT</v>
          </cell>
          <cell r="G13571" t="str">
            <v>500_Salaries</v>
          </cell>
          <cell r="H13571">
            <v>2016</v>
          </cell>
        </row>
        <row r="13572">
          <cell r="A13572" t="str">
            <v>UWWTW</v>
          </cell>
          <cell r="C13572">
            <v>131</v>
          </cell>
          <cell r="E13572">
            <v>1601.93</v>
          </cell>
          <cell r="F13572" t="str">
            <v>FIN_RPT</v>
          </cell>
          <cell r="G13572" t="str">
            <v>500_Salaries</v>
          </cell>
          <cell r="H13572">
            <v>2016</v>
          </cell>
        </row>
        <row r="13573">
          <cell r="A13573" t="str">
            <v>UWWTW</v>
          </cell>
          <cell r="C13573">
            <v>133</v>
          </cell>
          <cell r="E13573">
            <v>94.95</v>
          </cell>
          <cell r="F13573" t="str">
            <v>FIN_RPT</v>
          </cell>
          <cell r="G13573" t="str">
            <v>500_Salaries</v>
          </cell>
          <cell r="H13573">
            <v>2016</v>
          </cell>
        </row>
        <row r="13574">
          <cell r="A13574" t="str">
            <v>UWWTW</v>
          </cell>
          <cell r="C13574">
            <v>102</v>
          </cell>
          <cell r="E13574">
            <v>-227.43</v>
          </cell>
          <cell r="F13574" t="str">
            <v>FIN_RPT</v>
          </cell>
          <cell r="G13574" t="str">
            <v>500_Salaries</v>
          </cell>
          <cell r="H13574">
            <v>2016</v>
          </cell>
        </row>
        <row r="13575">
          <cell r="A13575" t="str">
            <v>UWWTW</v>
          </cell>
          <cell r="C13575">
            <v>128</v>
          </cell>
          <cell r="E13575">
            <v>-4.28</v>
          </cell>
          <cell r="F13575" t="str">
            <v>FIN_RPT</v>
          </cell>
          <cell r="G13575" t="str">
            <v>500_Salaries</v>
          </cell>
          <cell r="H13575">
            <v>2016</v>
          </cell>
        </row>
        <row r="13576">
          <cell r="A13576" t="str">
            <v>UWWTW</v>
          </cell>
          <cell r="C13576">
            <v>131</v>
          </cell>
          <cell r="E13576">
            <v>235.56</v>
          </cell>
          <cell r="F13576" t="str">
            <v>FIN_RPT</v>
          </cell>
          <cell r="G13576" t="str">
            <v>500_Salaries</v>
          </cell>
          <cell r="H13576">
            <v>2016</v>
          </cell>
        </row>
        <row r="13577">
          <cell r="A13577" t="str">
            <v>UWWTW</v>
          </cell>
          <cell r="C13577">
            <v>133</v>
          </cell>
          <cell r="E13577">
            <v>1.88</v>
          </cell>
          <cell r="F13577" t="str">
            <v>FIN_RPT</v>
          </cell>
          <cell r="G13577" t="str">
            <v>500_Salaries</v>
          </cell>
          <cell r="H13577">
            <v>2016</v>
          </cell>
        </row>
        <row r="13578">
          <cell r="A13578" t="str">
            <v>UWWTW</v>
          </cell>
          <cell r="C13578">
            <v>102</v>
          </cell>
          <cell r="E13578">
            <v>-1527759.14</v>
          </cell>
          <cell r="F13578" t="str">
            <v>FIN_RPT</v>
          </cell>
          <cell r="G13578" t="str">
            <v>500_Salaries</v>
          </cell>
          <cell r="H13578">
            <v>2016</v>
          </cell>
        </row>
        <row r="13579">
          <cell r="A13579" t="str">
            <v>UWWTW</v>
          </cell>
          <cell r="C13579">
            <v>128</v>
          </cell>
          <cell r="E13579">
            <v>15610.47</v>
          </cell>
          <cell r="F13579" t="str">
            <v>FIN_RPT</v>
          </cell>
          <cell r="G13579" t="str">
            <v>500_Salaries</v>
          </cell>
          <cell r="H13579">
            <v>2016</v>
          </cell>
        </row>
        <row r="13580">
          <cell r="A13580" t="str">
            <v>UWWTW</v>
          </cell>
          <cell r="C13580">
            <v>131</v>
          </cell>
          <cell r="E13580">
            <v>1541754.55</v>
          </cell>
          <cell r="F13580" t="str">
            <v>FIN_RPT</v>
          </cell>
          <cell r="G13580" t="str">
            <v>500_Salaries</v>
          </cell>
          <cell r="H13580">
            <v>2016</v>
          </cell>
        </row>
        <row r="13581">
          <cell r="A13581" t="str">
            <v>UWWTW</v>
          </cell>
          <cell r="C13581">
            <v>133</v>
          </cell>
          <cell r="E13581">
            <v>-1754.92</v>
          </cell>
          <cell r="F13581" t="str">
            <v>FIN_RPT</v>
          </cell>
          <cell r="G13581" t="str">
            <v>500_Salaries</v>
          </cell>
          <cell r="H13581">
            <v>2016</v>
          </cell>
        </row>
        <row r="13582">
          <cell r="A13582" t="str">
            <v>UWWTW</v>
          </cell>
          <cell r="C13582">
            <v>136</v>
          </cell>
          <cell r="E13582">
            <v>640.1</v>
          </cell>
          <cell r="F13582" t="str">
            <v>FIN_RPT</v>
          </cell>
          <cell r="G13582" t="str">
            <v>500_Salaries</v>
          </cell>
          <cell r="H13582">
            <v>2016</v>
          </cell>
        </row>
        <row r="13583">
          <cell r="A13583" t="str">
            <v>UWWTW</v>
          </cell>
          <cell r="C13583">
            <v>144</v>
          </cell>
          <cell r="E13583">
            <v>259.5</v>
          </cell>
          <cell r="F13583" t="str">
            <v>FIN_RPT</v>
          </cell>
          <cell r="G13583" t="str">
            <v>500_Salaries</v>
          </cell>
          <cell r="H13583">
            <v>2016</v>
          </cell>
        </row>
        <row r="13584">
          <cell r="A13584" t="str">
            <v>UWWTW</v>
          </cell>
          <cell r="C13584">
            <v>150</v>
          </cell>
          <cell r="E13584">
            <v>326</v>
          </cell>
          <cell r="F13584" t="str">
            <v>FIN_RPT</v>
          </cell>
          <cell r="G13584" t="str">
            <v>500_Salaries</v>
          </cell>
          <cell r="H13584">
            <v>2016</v>
          </cell>
        </row>
        <row r="13585">
          <cell r="A13585" t="str">
            <v>UWWTW</v>
          </cell>
          <cell r="C13585">
            <v>189</v>
          </cell>
          <cell r="E13585">
            <v>282.23</v>
          </cell>
          <cell r="F13585" t="str">
            <v>FIN_RPT</v>
          </cell>
          <cell r="G13585" t="str">
            <v>500_Salaries</v>
          </cell>
          <cell r="H13585">
            <v>2016</v>
          </cell>
        </row>
        <row r="13586">
          <cell r="A13586" t="str">
            <v>UWWTW</v>
          </cell>
          <cell r="C13586">
            <v>402</v>
          </cell>
          <cell r="E13586">
            <v>964.71</v>
          </cell>
          <cell r="F13586" t="str">
            <v>FIN_RPT</v>
          </cell>
          <cell r="G13586" t="str">
            <v>500_Salaries</v>
          </cell>
          <cell r="H13586">
            <v>2016</v>
          </cell>
        </row>
        <row r="13587">
          <cell r="A13587" t="str">
            <v>UWWTW</v>
          </cell>
          <cell r="C13587">
            <v>102</v>
          </cell>
          <cell r="E13587">
            <v>-68239.47</v>
          </cell>
          <cell r="F13587" t="str">
            <v>FIN_RPT</v>
          </cell>
          <cell r="G13587" t="str">
            <v>500_Salaries</v>
          </cell>
          <cell r="H13587">
            <v>2016</v>
          </cell>
        </row>
        <row r="13588">
          <cell r="A13588" t="str">
            <v>UWWTW</v>
          </cell>
          <cell r="C13588">
            <v>128</v>
          </cell>
          <cell r="E13588">
            <v>1720</v>
          </cell>
          <cell r="F13588" t="str">
            <v>FIN_RPT</v>
          </cell>
          <cell r="G13588" t="str">
            <v>500_Salaries</v>
          </cell>
          <cell r="H13588">
            <v>2016</v>
          </cell>
        </row>
        <row r="13589">
          <cell r="A13589" t="str">
            <v>UWWTW</v>
          </cell>
          <cell r="C13589">
            <v>131</v>
          </cell>
          <cell r="E13589">
            <v>65875.78</v>
          </cell>
          <cell r="F13589" t="str">
            <v>FIN_RPT</v>
          </cell>
          <cell r="G13589" t="str">
            <v>500_Salaries</v>
          </cell>
          <cell r="H13589">
            <v>2016</v>
          </cell>
        </row>
        <row r="13590">
          <cell r="A13590" t="str">
            <v>UWWTW</v>
          </cell>
          <cell r="C13590">
            <v>133</v>
          </cell>
          <cell r="E13590">
            <v>2081.8000000000002</v>
          </cell>
          <cell r="F13590" t="str">
            <v>FIN_RPT</v>
          </cell>
          <cell r="G13590" t="str">
            <v>500_Salaries</v>
          </cell>
          <cell r="H13590">
            <v>2016</v>
          </cell>
        </row>
        <row r="13591">
          <cell r="A13591" t="str">
            <v>UWWTW</v>
          </cell>
          <cell r="C13591">
            <v>136</v>
          </cell>
          <cell r="E13591">
            <v>9470.09</v>
          </cell>
          <cell r="F13591" t="str">
            <v>FIN_RPT</v>
          </cell>
          <cell r="G13591" t="str">
            <v>500_Salaries</v>
          </cell>
          <cell r="H13591">
            <v>2016</v>
          </cell>
        </row>
        <row r="13592">
          <cell r="A13592" t="str">
            <v>UWWTW</v>
          </cell>
          <cell r="C13592">
            <v>144</v>
          </cell>
          <cell r="E13592">
            <v>712</v>
          </cell>
          <cell r="F13592" t="str">
            <v>FIN_RPT</v>
          </cell>
          <cell r="G13592" t="str">
            <v>500_Salaries</v>
          </cell>
          <cell r="H13592">
            <v>2016</v>
          </cell>
        </row>
        <row r="13593">
          <cell r="A13593" t="str">
            <v>UWWTW</v>
          </cell>
          <cell r="C13593">
            <v>189</v>
          </cell>
          <cell r="E13593">
            <v>-71</v>
          </cell>
          <cell r="F13593" t="str">
            <v>FIN_RPT</v>
          </cell>
          <cell r="G13593" t="str">
            <v>500_Salaries</v>
          </cell>
          <cell r="H13593">
            <v>2016</v>
          </cell>
        </row>
        <row r="13594">
          <cell r="A13594" t="str">
            <v>UWWTW</v>
          </cell>
          <cell r="C13594">
            <v>233</v>
          </cell>
          <cell r="E13594">
            <v>400</v>
          </cell>
          <cell r="F13594" t="str">
            <v>FIN_RPT</v>
          </cell>
          <cell r="G13594" t="str">
            <v>500_Salaries</v>
          </cell>
          <cell r="H13594">
            <v>2016</v>
          </cell>
        </row>
        <row r="13595">
          <cell r="A13595" t="str">
            <v>UWWTW</v>
          </cell>
          <cell r="C13595">
            <v>102</v>
          </cell>
          <cell r="E13595">
            <v>-1889.31</v>
          </cell>
          <cell r="F13595" t="str">
            <v>FIN_RPT</v>
          </cell>
          <cell r="G13595" t="str">
            <v>500_Salaries</v>
          </cell>
          <cell r="H13595">
            <v>2016</v>
          </cell>
        </row>
        <row r="13596">
          <cell r="A13596" t="str">
            <v>UWWTW</v>
          </cell>
          <cell r="C13596">
            <v>128</v>
          </cell>
          <cell r="E13596">
            <v>-102.98</v>
          </cell>
          <cell r="F13596" t="str">
            <v>FIN_RPT</v>
          </cell>
          <cell r="G13596" t="str">
            <v>500_Salaries</v>
          </cell>
          <cell r="H13596">
            <v>2016</v>
          </cell>
        </row>
        <row r="13597">
          <cell r="A13597" t="str">
            <v>UWWTW</v>
          </cell>
          <cell r="C13597">
            <v>131</v>
          </cell>
          <cell r="E13597">
            <v>1930.31</v>
          </cell>
          <cell r="F13597" t="str">
            <v>FIN_RPT</v>
          </cell>
          <cell r="G13597" t="str">
            <v>500_Salaries</v>
          </cell>
          <cell r="H13597">
            <v>2016</v>
          </cell>
        </row>
        <row r="13598">
          <cell r="A13598" t="str">
            <v>UWWTW</v>
          </cell>
          <cell r="C13598">
            <v>133</v>
          </cell>
          <cell r="E13598">
            <v>-13.78</v>
          </cell>
          <cell r="F13598" t="str">
            <v>FIN_RPT</v>
          </cell>
          <cell r="G13598" t="str">
            <v>500_Salaries</v>
          </cell>
          <cell r="H13598">
            <v>2016</v>
          </cell>
        </row>
        <row r="13599">
          <cell r="A13599" t="str">
            <v>UWWTW</v>
          </cell>
          <cell r="C13599">
            <v>136</v>
          </cell>
          <cell r="E13599">
            <v>44</v>
          </cell>
          <cell r="F13599" t="str">
            <v>FIN_RPT</v>
          </cell>
          <cell r="G13599" t="str">
            <v>500_Salaries</v>
          </cell>
          <cell r="H13599">
            <v>2016</v>
          </cell>
        </row>
        <row r="13600">
          <cell r="A13600" t="str">
            <v>UWWTW</v>
          </cell>
          <cell r="C13600">
            <v>144</v>
          </cell>
          <cell r="E13600">
            <v>4.58</v>
          </cell>
          <cell r="F13600" t="str">
            <v>FIN_RPT</v>
          </cell>
          <cell r="G13600" t="str">
            <v>500_Salaries</v>
          </cell>
          <cell r="H13600">
            <v>2016</v>
          </cell>
        </row>
        <row r="13601">
          <cell r="A13601" t="str">
            <v>UWWTW</v>
          </cell>
          <cell r="C13601">
            <v>150</v>
          </cell>
          <cell r="E13601">
            <v>1.8</v>
          </cell>
          <cell r="F13601" t="str">
            <v>FIN_RPT</v>
          </cell>
          <cell r="G13601" t="str">
            <v>500_Salaries</v>
          </cell>
          <cell r="H13601">
            <v>2016</v>
          </cell>
        </row>
        <row r="13602">
          <cell r="A13602" t="str">
            <v>UWWTW</v>
          </cell>
          <cell r="C13602">
            <v>402</v>
          </cell>
          <cell r="E13602">
            <v>-2</v>
          </cell>
          <cell r="F13602" t="str">
            <v>FIN_RPT</v>
          </cell>
          <cell r="G13602" t="str">
            <v>500_Salaries</v>
          </cell>
          <cell r="H13602">
            <v>2016</v>
          </cell>
        </row>
        <row r="13603">
          <cell r="A13603" t="str">
            <v>UWWTW</v>
          </cell>
          <cell r="C13603">
            <v>102</v>
          </cell>
          <cell r="E13603">
            <v>-61171.79</v>
          </cell>
          <cell r="F13603" t="str">
            <v>FIN_RPT</v>
          </cell>
          <cell r="G13603" t="str">
            <v>500_Salaries</v>
          </cell>
          <cell r="H13603">
            <v>2016</v>
          </cell>
        </row>
        <row r="13604">
          <cell r="A13604" t="str">
            <v>UWWTW</v>
          </cell>
          <cell r="C13604">
            <v>128</v>
          </cell>
          <cell r="E13604">
            <v>46.56</v>
          </cell>
          <cell r="F13604" t="str">
            <v>FIN_RPT</v>
          </cell>
          <cell r="G13604" t="str">
            <v>500_Salaries</v>
          </cell>
          <cell r="H13604">
            <v>2016</v>
          </cell>
        </row>
        <row r="13605">
          <cell r="A13605" t="str">
            <v>UWWTW</v>
          </cell>
          <cell r="C13605">
            <v>131</v>
          </cell>
          <cell r="E13605">
            <v>61264.480000000003</v>
          </cell>
          <cell r="F13605" t="str">
            <v>FIN_RPT</v>
          </cell>
          <cell r="G13605" t="str">
            <v>500_Salaries</v>
          </cell>
          <cell r="H13605">
            <v>2016</v>
          </cell>
        </row>
        <row r="13606">
          <cell r="A13606" t="str">
            <v>UWWTW</v>
          </cell>
          <cell r="C13606">
            <v>133</v>
          </cell>
          <cell r="E13606">
            <v>-74</v>
          </cell>
          <cell r="F13606" t="str">
            <v>FIN_RPT</v>
          </cell>
          <cell r="G13606" t="str">
            <v>500_Salaries</v>
          </cell>
          <cell r="H13606">
            <v>2016</v>
          </cell>
        </row>
        <row r="13607">
          <cell r="A13607" t="str">
            <v>UWWTW</v>
          </cell>
          <cell r="C13607">
            <v>136</v>
          </cell>
          <cell r="E13607">
            <v>-23</v>
          </cell>
          <cell r="F13607" t="str">
            <v>FIN_RPT</v>
          </cell>
          <cell r="G13607" t="str">
            <v>500_Salaries</v>
          </cell>
          <cell r="H13607">
            <v>2016</v>
          </cell>
        </row>
        <row r="13608">
          <cell r="A13608" t="str">
            <v>UWWTW</v>
          </cell>
          <cell r="C13608">
            <v>144</v>
          </cell>
          <cell r="E13608">
            <v>16.25</v>
          </cell>
          <cell r="F13608" t="str">
            <v>FIN_RPT</v>
          </cell>
          <cell r="G13608" t="str">
            <v>500_Salaries</v>
          </cell>
          <cell r="H13608">
            <v>2016</v>
          </cell>
        </row>
        <row r="13609">
          <cell r="A13609" t="str">
            <v>UWWTW</v>
          </cell>
          <cell r="C13609">
            <v>145</v>
          </cell>
          <cell r="E13609">
            <v>189.02</v>
          </cell>
          <cell r="F13609" t="str">
            <v>FIN_RPT</v>
          </cell>
          <cell r="G13609" t="str">
            <v>500_Salaries</v>
          </cell>
          <cell r="H13609">
            <v>2016</v>
          </cell>
        </row>
        <row r="13610">
          <cell r="A13610" t="str">
            <v>UWWTW</v>
          </cell>
          <cell r="C13610">
            <v>402</v>
          </cell>
          <cell r="E13610">
            <v>4.16</v>
          </cell>
          <cell r="F13610" t="str">
            <v>FIN_RPT</v>
          </cell>
          <cell r="G13610" t="str">
            <v>500_Salaries</v>
          </cell>
          <cell r="H13610">
            <v>2016</v>
          </cell>
        </row>
        <row r="13611">
          <cell r="A13611" t="str">
            <v>UWWTW</v>
          </cell>
          <cell r="C13611">
            <v>101</v>
          </cell>
          <cell r="E13611">
            <v>2.78</v>
          </cell>
          <cell r="F13611" t="str">
            <v>FIN_RPT</v>
          </cell>
          <cell r="G13611" t="str">
            <v>510_Fringe Benefits</v>
          </cell>
          <cell r="H13611">
            <v>2016</v>
          </cell>
        </row>
        <row r="13612">
          <cell r="A13612" t="str">
            <v>UWWTW</v>
          </cell>
          <cell r="C13612">
            <v>102</v>
          </cell>
          <cell r="E13612">
            <v>51208.98</v>
          </cell>
          <cell r="F13612" t="str">
            <v>FIN_RPT</v>
          </cell>
          <cell r="G13612" t="str">
            <v>510_Fringe Benefits</v>
          </cell>
          <cell r="H13612">
            <v>2016</v>
          </cell>
        </row>
        <row r="13613">
          <cell r="A13613" t="str">
            <v>UWWTW</v>
          </cell>
          <cell r="C13613">
            <v>104</v>
          </cell>
          <cell r="E13613">
            <v>241.48</v>
          </cell>
          <cell r="F13613" t="str">
            <v>FIN_RPT</v>
          </cell>
          <cell r="G13613" t="str">
            <v>510_Fringe Benefits</v>
          </cell>
          <cell r="H13613">
            <v>2016</v>
          </cell>
        </row>
        <row r="13614">
          <cell r="A13614" t="str">
            <v>UWWTW</v>
          </cell>
          <cell r="C13614">
            <v>106</v>
          </cell>
          <cell r="E13614">
            <v>107.62</v>
          </cell>
          <cell r="F13614" t="str">
            <v>FIN_RPT</v>
          </cell>
          <cell r="G13614" t="str">
            <v>510_Fringe Benefits</v>
          </cell>
          <cell r="H13614">
            <v>2016</v>
          </cell>
        </row>
        <row r="13615">
          <cell r="A13615" t="str">
            <v>UWWTW</v>
          </cell>
          <cell r="C13615">
            <v>128</v>
          </cell>
          <cell r="E13615">
            <v>23719.59</v>
          </cell>
          <cell r="F13615" t="str">
            <v>FIN_RPT</v>
          </cell>
          <cell r="G13615" t="str">
            <v>510_Fringe Benefits</v>
          </cell>
          <cell r="H13615">
            <v>2016</v>
          </cell>
        </row>
        <row r="13616">
          <cell r="A13616" t="str">
            <v>UWWTW</v>
          </cell>
          <cell r="C13616">
            <v>131</v>
          </cell>
          <cell r="E13616">
            <v>136564.9</v>
          </cell>
          <cell r="F13616" t="str">
            <v>FIN_RPT</v>
          </cell>
          <cell r="G13616" t="str">
            <v>510_Fringe Benefits</v>
          </cell>
          <cell r="H13616">
            <v>2016</v>
          </cell>
        </row>
        <row r="13617">
          <cell r="A13617" t="str">
            <v>UWWTW</v>
          </cell>
          <cell r="C13617">
            <v>132</v>
          </cell>
          <cell r="E13617">
            <v>82.45</v>
          </cell>
          <cell r="F13617" t="str">
            <v>FIN_RPT</v>
          </cell>
          <cell r="G13617" t="str">
            <v>510_Fringe Benefits</v>
          </cell>
          <cell r="H13617">
            <v>2016</v>
          </cell>
        </row>
        <row r="13618">
          <cell r="A13618" t="str">
            <v>UWWTW</v>
          </cell>
          <cell r="C13618">
            <v>133</v>
          </cell>
          <cell r="E13618">
            <v>1065.3</v>
          </cell>
          <cell r="F13618" t="str">
            <v>FIN_RPT</v>
          </cell>
          <cell r="G13618" t="str">
            <v>510_Fringe Benefits</v>
          </cell>
          <cell r="H13618">
            <v>2016</v>
          </cell>
        </row>
        <row r="13619">
          <cell r="A13619" t="str">
            <v>UWWTW</v>
          </cell>
          <cell r="C13619">
            <v>136</v>
          </cell>
          <cell r="E13619">
            <v>2936.88</v>
          </cell>
          <cell r="F13619" t="str">
            <v>FIN_RPT</v>
          </cell>
          <cell r="G13619" t="str">
            <v>510_Fringe Benefits</v>
          </cell>
          <cell r="H13619">
            <v>2016</v>
          </cell>
        </row>
        <row r="13620">
          <cell r="A13620" t="str">
            <v>UWWTW</v>
          </cell>
          <cell r="C13620">
            <v>144</v>
          </cell>
          <cell r="E13620">
            <v>927.25</v>
          </cell>
          <cell r="F13620" t="str">
            <v>FIN_RPT</v>
          </cell>
          <cell r="G13620" t="str">
            <v>510_Fringe Benefits</v>
          </cell>
          <cell r="H13620">
            <v>2016</v>
          </cell>
        </row>
        <row r="13621">
          <cell r="A13621" t="str">
            <v>UWWTW</v>
          </cell>
          <cell r="C13621">
            <v>150</v>
          </cell>
          <cell r="E13621">
            <v>109.61</v>
          </cell>
          <cell r="F13621" t="str">
            <v>FIN_RPT</v>
          </cell>
          <cell r="G13621" t="str">
            <v>510_Fringe Benefits</v>
          </cell>
          <cell r="H13621">
            <v>2016</v>
          </cell>
        </row>
        <row r="13622">
          <cell r="A13622" t="str">
            <v>UWWTW</v>
          </cell>
          <cell r="C13622">
            <v>189</v>
          </cell>
          <cell r="E13622">
            <v>4318.43</v>
          </cell>
          <cell r="F13622" t="str">
            <v>FIN_RPT</v>
          </cell>
          <cell r="G13622" t="str">
            <v>510_Fringe Benefits</v>
          </cell>
          <cell r="H13622">
            <v>2016</v>
          </cell>
        </row>
        <row r="13623">
          <cell r="A13623" t="str">
            <v>UWWTW</v>
          </cell>
          <cell r="C13623">
            <v>233</v>
          </cell>
          <cell r="E13623">
            <v>201.18</v>
          </cell>
          <cell r="F13623" t="str">
            <v>FIN_RPT</v>
          </cell>
          <cell r="G13623" t="str">
            <v>510_Fringe Benefits</v>
          </cell>
          <cell r="H13623">
            <v>2016</v>
          </cell>
        </row>
        <row r="13624">
          <cell r="A13624" t="str">
            <v>UWWTW</v>
          </cell>
          <cell r="C13624">
            <v>402</v>
          </cell>
          <cell r="E13624">
            <v>3616.37</v>
          </cell>
          <cell r="F13624" t="str">
            <v>FIN_RPT</v>
          </cell>
          <cell r="G13624" t="str">
            <v>510_Fringe Benefits</v>
          </cell>
          <cell r="H13624">
            <v>2016</v>
          </cell>
        </row>
        <row r="13625">
          <cell r="A13625" t="str">
            <v>UWWTW</v>
          </cell>
          <cell r="C13625">
            <v>102</v>
          </cell>
          <cell r="E13625">
            <v>-4189510.24</v>
          </cell>
          <cell r="F13625" t="str">
            <v>FIN_RPT</v>
          </cell>
          <cell r="G13625" t="str">
            <v>510_Fringe Benefits</v>
          </cell>
          <cell r="H13625">
            <v>2016</v>
          </cell>
        </row>
        <row r="13626">
          <cell r="A13626" t="str">
            <v>UWWTW</v>
          </cell>
          <cell r="C13626">
            <v>128</v>
          </cell>
          <cell r="E13626">
            <v>-372073.53</v>
          </cell>
          <cell r="F13626" t="str">
            <v>FIN_RPT</v>
          </cell>
          <cell r="G13626" t="str">
            <v>510_Fringe Benefits</v>
          </cell>
          <cell r="H13626">
            <v>2016</v>
          </cell>
        </row>
        <row r="13627">
          <cell r="A13627" t="str">
            <v>UWWTW</v>
          </cell>
          <cell r="C13627">
            <v>131</v>
          </cell>
          <cell r="E13627">
            <v>3083710.51</v>
          </cell>
          <cell r="F13627" t="str">
            <v>FIN_RPT</v>
          </cell>
          <cell r="G13627" t="str">
            <v>510_Fringe Benefits</v>
          </cell>
          <cell r="H13627">
            <v>2016</v>
          </cell>
        </row>
        <row r="13628">
          <cell r="A13628" t="str">
            <v>UWWTW</v>
          </cell>
          <cell r="C13628">
            <v>132</v>
          </cell>
          <cell r="E13628">
            <v>-2570.2399999999998</v>
          </cell>
          <cell r="F13628" t="str">
            <v>FIN_RPT</v>
          </cell>
          <cell r="G13628" t="str">
            <v>510_Fringe Benefits</v>
          </cell>
          <cell r="H13628">
            <v>2016</v>
          </cell>
        </row>
        <row r="13629">
          <cell r="A13629" t="str">
            <v>UWWTW</v>
          </cell>
          <cell r="C13629">
            <v>133</v>
          </cell>
          <cell r="E13629">
            <v>-16228.99</v>
          </cell>
          <cell r="F13629" t="str">
            <v>FIN_RPT</v>
          </cell>
          <cell r="G13629" t="str">
            <v>510_Fringe Benefits</v>
          </cell>
          <cell r="H13629">
            <v>2016</v>
          </cell>
        </row>
        <row r="13630">
          <cell r="A13630" t="str">
            <v>UWWTW</v>
          </cell>
          <cell r="C13630">
            <v>136</v>
          </cell>
          <cell r="E13630">
            <v>-89408.37</v>
          </cell>
          <cell r="F13630" t="str">
            <v>FIN_RPT</v>
          </cell>
          <cell r="G13630" t="str">
            <v>510_Fringe Benefits</v>
          </cell>
          <cell r="H13630">
            <v>2016</v>
          </cell>
        </row>
        <row r="13631">
          <cell r="A13631" t="str">
            <v>UWWTW</v>
          </cell>
          <cell r="C13631">
            <v>144</v>
          </cell>
          <cell r="E13631">
            <v>-14315.21</v>
          </cell>
          <cell r="F13631" t="str">
            <v>FIN_RPT</v>
          </cell>
          <cell r="G13631" t="str">
            <v>510_Fringe Benefits</v>
          </cell>
          <cell r="H13631">
            <v>2016</v>
          </cell>
        </row>
        <row r="13632">
          <cell r="A13632" t="str">
            <v>UWWTW</v>
          </cell>
          <cell r="C13632">
            <v>150</v>
          </cell>
          <cell r="E13632">
            <v>-320.01</v>
          </cell>
          <cell r="F13632" t="str">
            <v>FIN_RPT</v>
          </cell>
          <cell r="G13632" t="str">
            <v>510_Fringe Benefits</v>
          </cell>
          <cell r="H13632">
            <v>2016</v>
          </cell>
        </row>
        <row r="13633">
          <cell r="A13633" t="str">
            <v>UWWTW</v>
          </cell>
          <cell r="C13633">
            <v>189</v>
          </cell>
          <cell r="E13633">
            <v>-91572.11</v>
          </cell>
          <cell r="F13633" t="str">
            <v>FIN_RPT</v>
          </cell>
          <cell r="G13633" t="str">
            <v>510_Fringe Benefits</v>
          </cell>
          <cell r="H13633">
            <v>2016</v>
          </cell>
        </row>
        <row r="13634">
          <cell r="A13634" t="str">
            <v>UWWTW</v>
          </cell>
          <cell r="C13634">
            <v>233</v>
          </cell>
          <cell r="E13634">
            <v>-452.6</v>
          </cell>
          <cell r="F13634" t="str">
            <v>FIN_RPT</v>
          </cell>
          <cell r="G13634" t="str">
            <v>510_Fringe Benefits</v>
          </cell>
          <cell r="H13634">
            <v>2016</v>
          </cell>
        </row>
        <row r="13635">
          <cell r="A13635" t="str">
            <v>UWWTW</v>
          </cell>
          <cell r="C13635">
            <v>402</v>
          </cell>
          <cell r="E13635">
            <v>-4257.58</v>
          </cell>
          <cell r="F13635" t="str">
            <v>FIN_RPT</v>
          </cell>
          <cell r="G13635" t="str">
            <v>510_Fringe Benefits</v>
          </cell>
          <cell r="H13635">
            <v>2016</v>
          </cell>
        </row>
        <row r="13636">
          <cell r="A13636" t="str">
            <v>UWWTW</v>
          </cell>
          <cell r="C13636">
            <v>102</v>
          </cell>
          <cell r="E13636">
            <v>-68741.84</v>
          </cell>
          <cell r="F13636" t="str">
            <v>FIN_RPT</v>
          </cell>
          <cell r="G13636" t="str">
            <v>510_Fringe Benefits</v>
          </cell>
          <cell r="H13636">
            <v>2016</v>
          </cell>
        </row>
        <row r="13637">
          <cell r="A13637" t="str">
            <v>UWWTW</v>
          </cell>
          <cell r="C13637">
            <v>131</v>
          </cell>
          <cell r="E13637">
            <v>68741.84</v>
          </cell>
          <cell r="F13637" t="str">
            <v>FIN_RPT</v>
          </cell>
          <cell r="G13637" t="str">
            <v>510_Fringe Benefits</v>
          </cell>
          <cell r="H13637">
            <v>2016</v>
          </cell>
        </row>
        <row r="13638">
          <cell r="A13638" t="str">
            <v>UWWTW</v>
          </cell>
          <cell r="C13638">
            <v>102</v>
          </cell>
          <cell r="E13638">
            <v>1008102.87</v>
          </cell>
          <cell r="F13638" t="str">
            <v>FIN_RPT</v>
          </cell>
          <cell r="G13638" t="str">
            <v>510_Fringe Benefits</v>
          </cell>
          <cell r="H13638">
            <v>2016</v>
          </cell>
        </row>
        <row r="13639">
          <cell r="A13639" t="str">
            <v>UWWTW</v>
          </cell>
          <cell r="C13639">
            <v>104</v>
          </cell>
          <cell r="E13639">
            <v>28825.27</v>
          </cell>
          <cell r="F13639" t="str">
            <v>FIN_RPT</v>
          </cell>
          <cell r="G13639" t="str">
            <v>510_Fringe Benefits</v>
          </cell>
          <cell r="H13639">
            <v>2016</v>
          </cell>
        </row>
        <row r="13640">
          <cell r="A13640" t="str">
            <v>UWWTW</v>
          </cell>
          <cell r="C13640">
            <v>128</v>
          </cell>
          <cell r="E13640">
            <v>-858079.81</v>
          </cell>
          <cell r="F13640" t="str">
            <v>FIN_RPT</v>
          </cell>
          <cell r="G13640" t="str">
            <v>510_Fringe Benefits</v>
          </cell>
          <cell r="H13640">
            <v>2016</v>
          </cell>
        </row>
        <row r="13641">
          <cell r="A13641" t="str">
            <v>UWWTW</v>
          </cell>
          <cell r="C13641">
            <v>131</v>
          </cell>
          <cell r="E13641">
            <v>5545125.1399999997</v>
          </cell>
          <cell r="F13641" t="str">
            <v>FIN_RPT</v>
          </cell>
          <cell r="G13641" t="str">
            <v>510_Fringe Benefits</v>
          </cell>
          <cell r="H13641">
            <v>2016</v>
          </cell>
        </row>
        <row r="13642">
          <cell r="A13642" t="str">
            <v>UWWTW</v>
          </cell>
          <cell r="C13642">
            <v>132</v>
          </cell>
          <cell r="E13642">
            <v>5399.22</v>
          </cell>
          <cell r="F13642" t="str">
            <v>FIN_RPT</v>
          </cell>
          <cell r="G13642" t="str">
            <v>510_Fringe Benefits</v>
          </cell>
          <cell r="H13642">
            <v>2016</v>
          </cell>
        </row>
        <row r="13643">
          <cell r="A13643" t="str">
            <v>UWWTW</v>
          </cell>
          <cell r="C13643">
            <v>133</v>
          </cell>
          <cell r="E13643">
            <v>-5974.59</v>
          </cell>
          <cell r="F13643" t="str">
            <v>FIN_RPT</v>
          </cell>
          <cell r="G13643" t="str">
            <v>510_Fringe Benefits</v>
          </cell>
          <cell r="H13643">
            <v>2016</v>
          </cell>
        </row>
        <row r="13644">
          <cell r="A13644" t="str">
            <v>UWWTW</v>
          </cell>
          <cell r="C13644">
            <v>136</v>
          </cell>
          <cell r="E13644">
            <v>-111877.68</v>
          </cell>
          <cell r="F13644" t="str">
            <v>FIN_RPT</v>
          </cell>
          <cell r="G13644" t="str">
            <v>510_Fringe Benefits</v>
          </cell>
          <cell r="H13644">
            <v>2016</v>
          </cell>
        </row>
        <row r="13645">
          <cell r="A13645" t="str">
            <v>UWWTW</v>
          </cell>
          <cell r="C13645">
            <v>144</v>
          </cell>
          <cell r="E13645">
            <v>34500.76</v>
          </cell>
          <cell r="F13645" t="str">
            <v>FIN_RPT</v>
          </cell>
          <cell r="G13645" t="str">
            <v>510_Fringe Benefits</v>
          </cell>
          <cell r="H13645">
            <v>2016</v>
          </cell>
        </row>
        <row r="13646">
          <cell r="A13646" t="str">
            <v>UWWTW</v>
          </cell>
          <cell r="C13646">
            <v>147</v>
          </cell>
          <cell r="E13646">
            <v>4820.62</v>
          </cell>
          <cell r="F13646" t="str">
            <v>FIN_RPT</v>
          </cell>
          <cell r="G13646" t="str">
            <v>510_Fringe Benefits</v>
          </cell>
          <cell r="H13646">
            <v>2016</v>
          </cell>
        </row>
        <row r="13647">
          <cell r="A13647" t="str">
            <v>UWWTW</v>
          </cell>
          <cell r="C13647">
            <v>150</v>
          </cell>
          <cell r="E13647">
            <v>2757.96</v>
          </cell>
          <cell r="F13647" t="str">
            <v>FIN_RPT</v>
          </cell>
          <cell r="G13647" t="str">
            <v>510_Fringe Benefits</v>
          </cell>
          <cell r="H13647">
            <v>2016</v>
          </cell>
        </row>
        <row r="13648">
          <cell r="A13648" t="str">
            <v>UWWTW</v>
          </cell>
          <cell r="C13648">
            <v>157</v>
          </cell>
          <cell r="E13648">
            <v>354.2</v>
          </cell>
          <cell r="F13648" t="str">
            <v>FIN_RPT</v>
          </cell>
          <cell r="G13648" t="str">
            <v>510_Fringe Benefits</v>
          </cell>
          <cell r="H13648">
            <v>2016</v>
          </cell>
        </row>
        <row r="13649">
          <cell r="A13649" t="str">
            <v>UWWTW</v>
          </cell>
          <cell r="C13649">
            <v>189</v>
          </cell>
          <cell r="E13649">
            <v>-91810.99</v>
          </cell>
          <cell r="F13649" t="str">
            <v>FIN_RPT</v>
          </cell>
          <cell r="G13649" t="str">
            <v>510_Fringe Benefits</v>
          </cell>
          <cell r="H13649">
            <v>2016</v>
          </cell>
        </row>
        <row r="13650">
          <cell r="A13650" t="str">
            <v>UWWTW</v>
          </cell>
          <cell r="C13650">
            <v>199</v>
          </cell>
          <cell r="E13650">
            <v>791.43</v>
          </cell>
          <cell r="F13650" t="str">
            <v>FIN_RPT</v>
          </cell>
          <cell r="G13650" t="str">
            <v>510_Fringe Benefits</v>
          </cell>
          <cell r="H13650">
            <v>2016</v>
          </cell>
        </row>
        <row r="13651">
          <cell r="A13651" t="str">
            <v>UWWTW</v>
          </cell>
          <cell r="C13651">
            <v>233</v>
          </cell>
          <cell r="E13651">
            <v>6697.13</v>
          </cell>
          <cell r="F13651" t="str">
            <v>FIN_RPT</v>
          </cell>
          <cell r="G13651" t="str">
            <v>510_Fringe Benefits</v>
          </cell>
          <cell r="H13651">
            <v>2016</v>
          </cell>
        </row>
        <row r="13652">
          <cell r="A13652" t="str">
            <v>UWWTW</v>
          </cell>
          <cell r="C13652">
            <v>301</v>
          </cell>
          <cell r="E13652">
            <v>1539.76</v>
          </cell>
          <cell r="F13652" t="str">
            <v>FIN_RPT</v>
          </cell>
          <cell r="G13652" t="str">
            <v>510_Fringe Benefits</v>
          </cell>
          <cell r="H13652">
            <v>2016</v>
          </cell>
        </row>
        <row r="13653">
          <cell r="A13653" t="str">
            <v>UWWTW</v>
          </cell>
          <cell r="C13653">
            <v>402</v>
          </cell>
          <cell r="E13653">
            <v>66637.94</v>
          </cell>
          <cell r="F13653" t="str">
            <v>FIN_RPT</v>
          </cell>
          <cell r="G13653" t="str">
            <v>510_Fringe Benefits</v>
          </cell>
          <cell r="H13653">
            <v>2016</v>
          </cell>
        </row>
        <row r="13654">
          <cell r="A13654" t="str">
            <v>UWWTW</v>
          </cell>
          <cell r="C13654">
            <v>102</v>
          </cell>
          <cell r="E13654">
            <v>-622327.82999999996</v>
          </cell>
          <cell r="F13654" t="str">
            <v>FIN_RPT</v>
          </cell>
          <cell r="G13654" t="str">
            <v>510_Fringe Benefits</v>
          </cell>
          <cell r="H13654">
            <v>2016</v>
          </cell>
        </row>
        <row r="13655">
          <cell r="A13655" t="str">
            <v>UWWTW</v>
          </cell>
          <cell r="C13655">
            <v>104</v>
          </cell>
          <cell r="E13655">
            <v>6.95</v>
          </cell>
          <cell r="F13655" t="str">
            <v>FIN_RPT</v>
          </cell>
          <cell r="G13655" t="str">
            <v>510_Fringe Benefits</v>
          </cell>
          <cell r="H13655">
            <v>2016</v>
          </cell>
        </row>
        <row r="13656">
          <cell r="A13656" t="str">
            <v>UWWTW</v>
          </cell>
          <cell r="C13656">
            <v>128</v>
          </cell>
          <cell r="E13656">
            <v>662.23</v>
          </cell>
          <cell r="F13656" t="str">
            <v>FIN_RPT</v>
          </cell>
          <cell r="G13656" t="str">
            <v>510_Fringe Benefits</v>
          </cell>
          <cell r="H13656">
            <v>2016</v>
          </cell>
        </row>
        <row r="13657">
          <cell r="A13657" t="str">
            <v>UWWTW</v>
          </cell>
          <cell r="C13657">
            <v>131</v>
          </cell>
          <cell r="E13657">
            <v>624258.93000000005</v>
          </cell>
          <cell r="F13657" t="str">
            <v>FIN_RPT</v>
          </cell>
          <cell r="G13657" t="str">
            <v>510_Fringe Benefits</v>
          </cell>
          <cell r="H13657">
            <v>2016</v>
          </cell>
        </row>
        <row r="13658">
          <cell r="A13658" t="str">
            <v>UWWTW</v>
          </cell>
          <cell r="C13658">
            <v>133</v>
          </cell>
          <cell r="E13658">
            <v>2.82</v>
          </cell>
          <cell r="F13658" t="str">
            <v>FIN_RPT</v>
          </cell>
          <cell r="G13658" t="str">
            <v>510_Fringe Benefits</v>
          </cell>
          <cell r="H13658">
            <v>2016</v>
          </cell>
        </row>
        <row r="13659">
          <cell r="A13659" t="str">
            <v>UWWTW</v>
          </cell>
          <cell r="C13659">
            <v>136</v>
          </cell>
          <cell r="E13659">
            <v>154.41</v>
          </cell>
          <cell r="F13659" t="str">
            <v>FIN_RPT</v>
          </cell>
          <cell r="G13659" t="str">
            <v>510_Fringe Benefits</v>
          </cell>
          <cell r="H13659">
            <v>2016</v>
          </cell>
        </row>
        <row r="13660">
          <cell r="A13660" t="str">
            <v>UWWTW</v>
          </cell>
          <cell r="C13660">
            <v>144</v>
          </cell>
          <cell r="E13660">
            <v>30.96</v>
          </cell>
          <cell r="F13660" t="str">
            <v>FIN_RPT</v>
          </cell>
          <cell r="G13660" t="str">
            <v>510_Fringe Benefits</v>
          </cell>
          <cell r="H13660">
            <v>2016</v>
          </cell>
        </row>
        <row r="13661">
          <cell r="A13661" t="str">
            <v>UWWTW</v>
          </cell>
          <cell r="C13661">
            <v>150</v>
          </cell>
          <cell r="E13661">
            <v>5.27</v>
          </cell>
          <cell r="F13661" t="str">
            <v>FIN_RPT</v>
          </cell>
          <cell r="G13661" t="str">
            <v>510_Fringe Benefits</v>
          </cell>
          <cell r="H13661">
            <v>2016</v>
          </cell>
        </row>
        <row r="13662">
          <cell r="A13662" t="str">
            <v>UWWTW</v>
          </cell>
          <cell r="C13662">
            <v>189</v>
          </cell>
          <cell r="E13662">
            <v>-47.61</v>
          </cell>
          <cell r="F13662" t="str">
            <v>FIN_RPT</v>
          </cell>
          <cell r="G13662" t="str">
            <v>510_Fringe Benefits</v>
          </cell>
          <cell r="H13662">
            <v>2016</v>
          </cell>
        </row>
        <row r="13663">
          <cell r="A13663" t="str">
            <v>UWWTW</v>
          </cell>
          <cell r="C13663">
            <v>233</v>
          </cell>
          <cell r="E13663">
            <v>9.7200000000000006</v>
          </cell>
          <cell r="F13663" t="str">
            <v>FIN_RPT</v>
          </cell>
          <cell r="G13663" t="str">
            <v>510_Fringe Benefits</v>
          </cell>
          <cell r="H13663">
            <v>2016</v>
          </cell>
        </row>
        <row r="13664">
          <cell r="A13664" t="str">
            <v>UWWTW</v>
          </cell>
          <cell r="C13664">
            <v>402</v>
          </cell>
          <cell r="E13664">
            <v>15.66</v>
          </cell>
          <cell r="F13664" t="str">
            <v>FIN_RPT</v>
          </cell>
          <cell r="G13664" t="str">
            <v>510_Fringe Benefits</v>
          </cell>
          <cell r="H13664">
            <v>2016</v>
          </cell>
        </row>
        <row r="13665">
          <cell r="A13665" t="str">
            <v>UWWTW</v>
          </cell>
          <cell r="C13665">
            <v>102</v>
          </cell>
          <cell r="E13665">
            <v>-4100.59</v>
          </cell>
          <cell r="F13665" t="str">
            <v>FIN_RPT</v>
          </cell>
          <cell r="G13665" t="str">
            <v>510_Fringe Benefits</v>
          </cell>
          <cell r="H13665">
            <v>2016</v>
          </cell>
        </row>
        <row r="13666">
          <cell r="A13666" t="str">
            <v>UWWTW</v>
          </cell>
          <cell r="C13666">
            <v>131</v>
          </cell>
          <cell r="E13666">
            <v>4100.59</v>
          </cell>
          <cell r="F13666" t="str">
            <v>FIN_RPT</v>
          </cell>
          <cell r="G13666" t="str">
            <v>510_Fringe Benefits</v>
          </cell>
          <cell r="H13666">
            <v>2016</v>
          </cell>
        </row>
        <row r="13667">
          <cell r="A13667" t="str">
            <v>UWWTW</v>
          </cell>
          <cell r="C13667">
            <v>102</v>
          </cell>
          <cell r="E13667">
            <v>-2564963.2000000002</v>
          </cell>
          <cell r="F13667" t="str">
            <v>FIN_RPT</v>
          </cell>
          <cell r="G13667" t="str">
            <v>510_Fringe Benefits</v>
          </cell>
          <cell r="H13667">
            <v>2016</v>
          </cell>
        </row>
        <row r="13668">
          <cell r="A13668" t="str">
            <v>UWWTW</v>
          </cell>
          <cell r="C13668">
            <v>104</v>
          </cell>
          <cell r="E13668">
            <v>30.1</v>
          </cell>
          <cell r="F13668" t="str">
            <v>FIN_RPT</v>
          </cell>
          <cell r="G13668" t="str">
            <v>510_Fringe Benefits</v>
          </cell>
          <cell r="H13668">
            <v>2016</v>
          </cell>
        </row>
        <row r="13669">
          <cell r="A13669" t="str">
            <v>UWWTW</v>
          </cell>
          <cell r="C13669">
            <v>128</v>
          </cell>
          <cell r="E13669">
            <v>2835.59</v>
          </cell>
          <cell r="F13669" t="str">
            <v>FIN_RPT</v>
          </cell>
          <cell r="G13669" t="str">
            <v>510_Fringe Benefits</v>
          </cell>
          <cell r="H13669">
            <v>2016</v>
          </cell>
        </row>
        <row r="13670">
          <cell r="A13670" t="str">
            <v>UWWTW</v>
          </cell>
          <cell r="C13670">
            <v>131</v>
          </cell>
          <cell r="E13670">
            <v>2573041.75</v>
          </cell>
          <cell r="F13670" t="str">
            <v>FIN_RPT</v>
          </cell>
          <cell r="G13670" t="str">
            <v>510_Fringe Benefits</v>
          </cell>
          <cell r="H13670">
            <v>2016</v>
          </cell>
        </row>
        <row r="13671">
          <cell r="A13671" t="str">
            <v>UWWTW</v>
          </cell>
          <cell r="C13671">
            <v>133</v>
          </cell>
          <cell r="E13671">
            <v>14.28</v>
          </cell>
          <cell r="F13671" t="str">
            <v>FIN_RPT</v>
          </cell>
          <cell r="G13671" t="str">
            <v>510_Fringe Benefits</v>
          </cell>
          <cell r="H13671">
            <v>2016</v>
          </cell>
        </row>
        <row r="13672">
          <cell r="A13672" t="str">
            <v>UWWTW</v>
          </cell>
          <cell r="C13672">
            <v>136</v>
          </cell>
          <cell r="E13672">
            <v>658.81</v>
          </cell>
          <cell r="F13672" t="str">
            <v>FIN_RPT</v>
          </cell>
          <cell r="G13672" t="str">
            <v>510_Fringe Benefits</v>
          </cell>
          <cell r="H13672">
            <v>2016</v>
          </cell>
        </row>
        <row r="13673">
          <cell r="A13673" t="str">
            <v>UWWTW</v>
          </cell>
          <cell r="C13673">
            <v>144</v>
          </cell>
          <cell r="E13673">
            <v>132.78</v>
          </cell>
          <cell r="F13673" t="str">
            <v>FIN_RPT</v>
          </cell>
          <cell r="G13673" t="str">
            <v>510_Fringe Benefits</v>
          </cell>
          <cell r="H13673">
            <v>2016</v>
          </cell>
        </row>
        <row r="13674">
          <cell r="A13674" t="str">
            <v>UWWTW</v>
          </cell>
          <cell r="C13674">
            <v>150</v>
          </cell>
          <cell r="E13674">
            <v>22.84</v>
          </cell>
          <cell r="F13674" t="str">
            <v>FIN_RPT</v>
          </cell>
          <cell r="G13674" t="str">
            <v>510_Fringe Benefits</v>
          </cell>
          <cell r="H13674">
            <v>2016</v>
          </cell>
        </row>
        <row r="13675">
          <cell r="A13675" t="str">
            <v>UWWTW</v>
          </cell>
          <cell r="C13675">
            <v>189</v>
          </cell>
          <cell r="E13675">
            <v>-201.64</v>
          </cell>
          <cell r="F13675" t="str">
            <v>FIN_RPT</v>
          </cell>
          <cell r="G13675" t="str">
            <v>510_Fringe Benefits</v>
          </cell>
          <cell r="H13675">
            <v>2016</v>
          </cell>
        </row>
        <row r="13676">
          <cell r="A13676" t="str">
            <v>UWWTW</v>
          </cell>
          <cell r="C13676">
            <v>233</v>
          </cell>
          <cell r="E13676">
            <v>43.21</v>
          </cell>
          <cell r="F13676" t="str">
            <v>FIN_RPT</v>
          </cell>
          <cell r="G13676" t="str">
            <v>510_Fringe Benefits</v>
          </cell>
          <cell r="H13676">
            <v>2016</v>
          </cell>
        </row>
        <row r="13677">
          <cell r="A13677" t="str">
            <v>UWWTW</v>
          </cell>
          <cell r="C13677">
            <v>402</v>
          </cell>
          <cell r="E13677">
            <v>68.739999999999995</v>
          </cell>
          <cell r="F13677" t="str">
            <v>FIN_RPT</v>
          </cell>
          <cell r="G13677" t="str">
            <v>510_Fringe Benefits</v>
          </cell>
          <cell r="H13677">
            <v>2016</v>
          </cell>
        </row>
        <row r="13678">
          <cell r="A13678" t="str">
            <v>UWWTW</v>
          </cell>
          <cell r="C13678">
            <v>102</v>
          </cell>
          <cell r="E13678">
            <v>-8397564.3699999992</v>
          </cell>
          <cell r="F13678" t="str">
            <v>FIN_RPT</v>
          </cell>
          <cell r="G13678" t="str">
            <v>510_Fringe Benefits</v>
          </cell>
          <cell r="H13678">
            <v>2016</v>
          </cell>
        </row>
        <row r="13679">
          <cell r="A13679" t="str">
            <v>UWWTW</v>
          </cell>
          <cell r="C13679">
            <v>131</v>
          </cell>
          <cell r="E13679">
            <v>8397564.3699999992</v>
          </cell>
          <cell r="F13679" t="str">
            <v>FIN_RPT</v>
          </cell>
          <cell r="G13679" t="str">
            <v>510_Fringe Benefits</v>
          </cell>
          <cell r="H13679">
            <v>2016</v>
          </cell>
        </row>
        <row r="13680">
          <cell r="A13680" t="str">
            <v>UWWTW</v>
          </cell>
          <cell r="C13680">
            <v>102</v>
          </cell>
          <cell r="E13680">
            <v>-5125.5600000000004</v>
          </cell>
          <cell r="F13680" t="str">
            <v>FIN_RPT</v>
          </cell>
          <cell r="G13680" t="str">
            <v>510_Fringe Benefits</v>
          </cell>
          <cell r="H13680">
            <v>2016</v>
          </cell>
        </row>
        <row r="13681">
          <cell r="A13681" t="str">
            <v>UWWTW</v>
          </cell>
          <cell r="C13681">
            <v>131</v>
          </cell>
          <cell r="E13681">
            <v>5125.5600000000004</v>
          </cell>
          <cell r="F13681" t="str">
            <v>FIN_RPT</v>
          </cell>
          <cell r="G13681" t="str">
            <v>510_Fringe Benefits</v>
          </cell>
          <cell r="H13681">
            <v>2016</v>
          </cell>
        </row>
        <row r="13682">
          <cell r="A13682" t="str">
            <v>UWWTW</v>
          </cell>
          <cell r="C13682">
            <v>102</v>
          </cell>
          <cell r="E13682">
            <v>-14724.36</v>
          </cell>
          <cell r="F13682" t="str">
            <v>FIN_RPT</v>
          </cell>
          <cell r="G13682" t="str">
            <v>510_Fringe Benefits</v>
          </cell>
          <cell r="H13682">
            <v>2016</v>
          </cell>
        </row>
        <row r="13683">
          <cell r="A13683" t="str">
            <v>UWWTW</v>
          </cell>
          <cell r="C13683">
            <v>128</v>
          </cell>
          <cell r="E13683">
            <v>25</v>
          </cell>
          <cell r="F13683" t="str">
            <v>FIN_RPT</v>
          </cell>
          <cell r="G13683" t="str">
            <v>510_Fringe Benefits</v>
          </cell>
          <cell r="H13683">
            <v>2016</v>
          </cell>
        </row>
        <row r="13684">
          <cell r="A13684" t="str">
            <v>UWWTW</v>
          </cell>
          <cell r="C13684">
            <v>131</v>
          </cell>
          <cell r="E13684">
            <v>14974.36</v>
          </cell>
          <cell r="F13684" t="str">
            <v>FIN_RPT</v>
          </cell>
          <cell r="G13684" t="str">
            <v>510_Fringe Benefits</v>
          </cell>
          <cell r="H13684">
            <v>2016</v>
          </cell>
        </row>
        <row r="13685">
          <cell r="A13685" t="str">
            <v>UWWTW</v>
          </cell>
          <cell r="C13685">
            <v>144</v>
          </cell>
          <cell r="E13685">
            <v>12.5</v>
          </cell>
          <cell r="F13685" t="str">
            <v>FIN_RPT</v>
          </cell>
          <cell r="G13685" t="str">
            <v>510_Fringe Benefits</v>
          </cell>
          <cell r="H13685">
            <v>2016</v>
          </cell>
        </row>
        <row r="13686">
          <cell r="A13686" t="str">
            <v>UWWTW</v>
          </cell>
          <cell r="C13686">
            <v>402</v>
          </cell>
          <cell r="E13686">
            <v>12.5</v>
          </cell>
          <cell r="F13686" t="str">
            <v>FIN_RPT</v>
          </cell>
          <cell r="G13686" t="str">
            <v>510_Fringe Benefits</v>
          </cell>
          <cell r="H13686">
            <v>2016</v>
          </cell>
        </row>
        <row r="13687">
          <cell r="A13687" t="str">
            <v>UWWTW</v>
          </cell>
          <cell r="C13687">
            <v>102</v>
          </cell>
          <cell r="E13687">
            <v>-35971.9</v>
          </cell>
          <cell r="F13687" t="str">
            <v>FIN_RPT</v>
          </cell>
          <cell r="G13687" t="str">
            <v>510_Fringe Benefits</v>
          </cell>
          <cell r="H13687">
            <v>2016</v>
          </cell>
        </row>
        <row r="13688">
          <cell r="A13688" t="str">
            <v>UWWTW</v>
          </cell>
          <cell r="C13688">
            <v>131</v>
          </cell>
          <cell r="E13688">
            <v>35971.9</v>
          </cell>
          <cell r="F13688" t="str">
            <v>FIN_RPT</v>
          </cell>
          <cell r="G13688" t="str">
            <v>510_Fringe Benefits</v>
          </cell>
          <cell r="H13688">
            <v>2016</v>
          </cell>
        </row>
        <row r="13689">
          <cell r="A13689" t="str">
            <v>UWWTW</v>
          </cell>
          <cell r="C13689">
            <v>102</v>
          </cell>
          <cell r="E13689">
            <v>-70.81</v>
          </cell>
          <cell r="F13689" t="str">
            <v>FIN_RPT</v>
          </cell>
          <cell r="G13689" t="str">
            <v>510_Fringe Benefits</v>
          </cell>
          <cell r="H13689">
            <v>2016</v>
          </cell>
        </row>
        <row r="13690">
          <cell r="A13690" t="str">
            <v>UWWTW</v>
          </cell>
          <cell r="C13690">
            <v>131</v>
          </cell>
          <cell r="E13690">
            <v>70.81</v>
          </cell>
          <cell r="F13690" t="str">
            <v>FIN_RPT</v>
          </cell>
          <cell r="G13690" t="str">
            <v>510_Fringe Benefits</v>
          </cell>
          <cell r="H13690">
            <v>2016</v>
          </cell>
        </row>
        <row r="13691">
          <cell r="A13691" t="str">
            <v>UWWTW</v>
          </cell>
          <cell r="C13691">
            <v>102</v>
          </cell>
          <cell r="E13691">
            <v>-1039931.46</v>
          </cell>
          <cell r="F13691" t="str">
            <v>FIN_RPT</v>
          </cell>
          <cell r="G13691" t="str">
            <v>510_Fringe Benefits</v>
          </cell>
          <cell r="H13691">
            <v>2016</v>
          </cell>
        </row>
        <row r="13692">
          <cell r="A13692" t="str">
            <v>UWWTW</v>
          </cell>
          <cell r="C13692">
            <v>104</v>
          </cell>
          <cell r="E13692">
            <v>60.66</v>
          </cell>
          <cell r="F13692" t="str">
            <v>FIN_RPT</v>
          </cell>
          <cell r="G13692" t="str">
            <v>510_Fringe Benefits</v>
          </cell>
          <cell r="H13692">
            <v>2016</v>
          </cell>
        </row>
        <row r="13693">
          <cell r="A13693" t="str">
            <v>UWWTW</v>
          </cell>
          <cell r="C13693">
            <v>128</v>
          </cell>
          <cell r="E13693">
            <v>-367067.84</v>
          </cell>
          <cell r="F13693" t="str">
            <v>FIN_RPT</v>
          </cell>
          <cell r="G13693" t="str">
            <v>510_Fringe Benefits</v>
          </cell>
          <cell r="H13693">
            <v>2016</v>
          </cell>
        </row>
        <row r="13694">
          <cell r="A13694" t="str">
            <v>UWWTW</v>
          </cell>
          <cell r="C13694">
            <v>131</v>
          </cell>
          <cell r="E13694">
            <v>826742.58</v>
          </cell>
          <cell r="F13694" t="str">
            <v>FIN_RPT</v>
          </cell>
          <cell r="G13694" t="str">
            <v>510_Fringe Benefits</v>
          </cell>
          <cell r="H13694">
            <v>2016</v>
          </cell>
        </row>
        <row r="13695">
          <cell r="A13695" t="str">
            <v>UWWTW</v>
          </cell>
          <cell r="C13695">
            <v>132</v>
          </cell>
          <cell r="E13695">
            <v>-38.29</v>
          </cell>
          <cell r="F13695" t="str">
            <v>FIN_RPT</v>
          </cell>
          <cell r="G13695" t="str">
            <v>510_Fringe Benefits</v>
          </cell>
          <cell r="H13695">
            <v>2016</v>
          </cell>
        </row>
        <row r="13696">
          <cell r="A13696" t="str">
            <v>UWWTW</v>
          </cell>
          <cell r="C13696">
            <v>133</v>
          </cell>
          <cell r="E13696">
            <v>-129.88</v>
          </cell>
          <cell r="F13696" t="str">
            <v>FIN_RPT</v>
          </cell>
          <cell r="G13696" t="str">
            <v>510_Fringe Benefits</v>
          </cell>
          <cell r="H13696">
            <v>2016</v>
          </cell>
        </row>
        <row r="13697">
          <cell r="A13697" t="str">
            <v>UWWTW</v>
          </cell>
          <cell r="C13697">
            <v>136</v>
          </cell>
          <cell r="E13697">
            <v>-2191.59</v>
          </cell>
          <cell r="F13697" t="str">
            <v>FIN_RPT</v>
          </cell>
          <cell r="G13697" t="str">
            <v>510_Fringe Benefits</v>
          </cell>
          <cell r="H13697">
            <v>2016</v>
          </cell>
        </row>
        <row r="13698">
          <cell r="A13698" t="str">
            <v>UWWTW</v>
          </cell>
          <cell r="C13698">
            <v>144</v>
          </cell>
          <cell r="E13698">
            <v>-2046.13</v>
          </cell>
          <cell r="F13698" t="str">
            <v>FIN_RPT</v>
          </cell>
          <cell r="G13698" t="str">
            <v>510_Fringe Benefits</v>
          </cell>
          <cell r="H13698">
            <v>2016</v>
          </cell>
        </row>
        <row r="13699">
          <cell r="A13699" t="str">
            <v>UWWTW</v>
          </cell>
          <cell r="C13699">
            <v>150</v>
          </cell>
          <cell r="E13699">
            <v>-854.94</v>
          </cell>
          <cell r="F13699" t="str">
            <v>FIN_RPT</v>
          </cell>
          <cell r="G13699" t="str">
            <v>510_Fringe Benefits</v>
          </cell>
          <cell r="H13699">
            <v>2016</v>
          </cell>
        </row>
        <row r="13700">
          <cell r="A13700" t="str">
            <v>UWWTW</v>
          </cell>
          <cell r="C13700">
            <v>189</v>
          </cell>
          <cell r="E13700">
            <v>-8668.85</v>
          </cell>
          <cell r="F13700" t="str">
            <v>FIN_RPT</v>
          </cell>
          <cell r="G13700" t="str">
            <v>510_Fringe Benefits</v>
          </cell>
          <cell r="H13700">
            <v>2016</v>
          </cell>
        </row>
        <row r="13701">
          <cell r="A13701" t="str">
            <v>UWWTW</v>
          </cell>
          <cell r="C13701">
            <v>233</v>
          </cell>
          <cell r="E13701">
            <v>-1965.79</v>
          </cell>
          <cell r="F13701" t="str">
            <v>FIN_RPT</v>
          </cell>
          <cell r="G13701" t="str">
            <v>510_Fringe Benefits</v>
          </cell>
          <cell r="H13701">
            <v>2016</v>
          </cell>
        </row>
        <row r="13702">
          <cell r="A13702" t="str">
            <v>UWWTW</v>
          </cell>
          <cell r="C13702">
            <v>402</v>
          </cell>
          <cell r="E13702">
            <v>-892.98</v>
          </cell>
          <cell r="F13702" t="str">
            <v>FIN_RPT</v>
          </cell>
          <cell r="G13702" t="str">
            <v>510_Fringe Benefits</v>
          </cell>
          <cell r="H13702">
            <v>2016</v>
          </cell>
        </row>
        <row r="13703">
          <cell r="A13703" t="str">
            <v>UWWTW</v>
          </cell>
          <cell r="C13703">
            <v>102</v>
          </cell>
          <cell r="E13703">
            <v>-16225.89</v>
          </cell>
          <cell r="F13703" t="str">
            <v>FIN_RPT</v>
          </cell>
          <cell r="G13703" t="str">
            <v>510_Fringe Benefits</v>
          </cell>
          <cell r="H13703">
            <v>2016</v>
          </cell>
        </row>
        <row r="13704">
          <cell r="A13704" t="str">
            <v>UWWTW</v>
          </cell>
          <cell r="C13704">
            <v>104</v>
          </cell>
          <cell r="E13704">
            <v>-2</v>
          </cell>
          <cell r="F13704" t="str">
            <v>FIN_RPT</v>
          </cell>
          <cell r="G13704" t="str">
            <v>510_Fringe Benefits</v>
          </cell>
          <cell r="H13704">
            <v>2016</v>
          </cell>
        </row>
        <row r="13705">
          <cell r="A13705" t="str">
            <v>UWWTW</v>
          </cell>
          <cell r="C13705">
            <v>128</v>
          </cell>
          <cell r="E13705">
            <v>151.46</v>
          </cell>
          <cell r="F13705" t="str">
            <v>FIN_RPT</v>
          </cell>
          <cell r="G13705" t="str">
            <v>510_Fringe Benefits</v>
          </cell>
          <cell r="H13705">
            <v>2016</v>
          </cell>
        </row>
        <row r="13706">
          <cell r="A13706" t="str">
            <v>UWWTW</v>
          </cell>
          <cell r="C13706">
            <v>131</v>
          </cell>
          <cell r="E13706">
            <v>16670.46</v>
          </cell>
          <cell r="F13706" t="str">
            <v>FIN_RPT</v>
          </cell>
          <cell r="G13706" t="str">
            <v>510_Fringe Benefits</v>
          </cell>
          <cell r="H13706">
            <v>2016</v>
          </cell>
        </row>
        <row r="13707">
          <cell r="A13707" t="str">
            <v>UWWTW</v>
          </cell>
          <cell r="C13707">
            <v>136</v>
          </cell>
          <cell r="E13707">
            <v>-0.31</v>
          </cell>
          <cell r="F13707" t="str">
            <v>FIN_RPT</v>
          </cell>
          <cell r="G13707" t="str">
            <v>510_Fringe Benefits</v>
          </cell>
          <cell r="H13707">
            <v>2016</v>
          </cell>
        </row>
        <row r="13708">
          <cell r="A13708" t="str">
            <v>UWWTW</v>
          </cell>
          <cell r="C13708">
            <v>144</v>
          </cell>
          <cell r="E13708">
            <v>2.3199999999999998</v>
          </cell>
          <cell r="F13708" t="str">
            <v>FIN_RPT</v>
          </cell>
          <cell r="G13708" t="str">
            <v>510_Fringe Benefits</v>
          </cell>
          <cell r="H13708">
            <v>2016</v>
          </cell>
        </row>
        <row r="13709">
          <cell r="A13709" t="str">
            <v>UWWTW</v>
          </cell>
          <cell r="C13709">
            <v>150</v>
          </cell>
          <cell r="E13709">
            <v>-0.52</v>
          </cell>
          <cell r="F13709" t="str">
            <v>FIN_RPT</v>
          </cell>
          <cell r="G13709" t="str">
            <v>510_Fringe Benefits</v>
          </cell>
          <cell r="H13709">
            <v>2016</v>
          </cell>
        </row>
        <row r="13710">
          <cell r="A13710" t="str">
            <v>UWWTW</v>
          </cell>
          <cell r="C13710">
            <v>189</v>
          </cell>
          <cell r="E13710">
            <v>-0.73</v>
          </cell>
          <cell r="F13710" t="str">
            <v>FIN_RPT</v>
          </cell>
          <cell r="G13710" t="str">
            <v>510_Fringe Benefits</v>
          </cell>
          <cell r="H13710">
            <v>2016</v>
          </cell>
        </row>
        <row r="13711">
          <cell r="A13711" t="str">
            <v>UWWTW</v>
          </cell>
          <cell r="C13711">
            <v>233</v>
          </cell>
          <cell r="E13711">
            <v>4.42</v>
          </cell>
          <cell r="F13711" t="str">
            <v>FIN_RPT</v>
          </cell>
          <cell r="G13711" t="str">
            <v>510_Fringe Benefits</v>
          </cell>
          <cell r="H13711">
            <v>2016</v>
          </cell>
        </row>
        <row r="13712">
          <cell r="A13712" t="str">
            <v>UWWTW</v>
          </cell>
          <cell r="C13712">
            <v>402</v>
          </cell>
          <cell r="E13712">
            <v>0.33</v>
          </cell>
          <cell r="F13712" t="str">
            <v>FIN_RPT</v>
          </cell>
          <cell r="G13712" t="str">
            <v>510_Fringe Benefits</v>
          </cell>
          <cell r="H13712">
            <v>2016</v>
          </cell>
        </row>
        <row r="13713">
          <cell r="A13713" t="str">
            <v>UWWTW</v>
          </cell>
          <cell r="C13713">
            <v>102</v>
          </cell>
          <cell r="E13713">
            <v>-2436.4299999999998</v>
          </cell>
          <cell r="F13713" t="str">
            <v>FIN_RPT</v>
          </cell>
          <cell r="G13713" t="str">
            <v>510_Fringe Benefits</v>
          </cell>
          <cell r="H13713">
            <v>2016</v>
          </cell>
        </row>
        <row r="13714">
          <cell r="A13714" t="str">
            <v>UWWTW</v>
          </cell>
          <cell r="C13714">
            <v>128</v>
          </cell>
          <cell r="E13714">
            <v>66.66</v>
          </cell>
          <cell r="F13714" t="str">
            <v>FIN_RPT</v>
          </cell>
          <cell r="G13714" t="str">
            <v>510_Fringe Benefits</v>
          </cell>
          <cell r="H13714">
            <v>2016</v>
          </cell>
        </row>
        <row r="13715">
          <cell r="A13715" t="str">
            <v>UWWTW</v>
          </cell>
          <cell r="C13715">
            <v>131</v>
          </cell>
          <cell r="E13715">
            <v>2569.75</v>
          </cell>
          <cell r="F13715" t="str">
            <v>FIN_RPT</v>
          </cell>
          <cell r="G13715" t="str">
            <v>510_Fringe Benefits</v>
          </cell>
          <cell r="H13715">
            <v>2016</v>
          </cell>
        </row>
        <row r="13716">
          <cell r="A13716" t="str">
            <v>UWWTW</v>
          </cell>
          <cell r="C13716">
            <v>102</v>
          </cell>
          <cell r="E13716">
            <v>-4548.25</v>
          </cell>
          <cell r="F13716" t="str">
            <v>FIN_RPT</v>
          </cell>
          <cell r="G13716" t="str">
            <v>510_Fringe Benefits</v>
          </cell>
          <cell r="H13716">
            <v>2016</v>
          </cell>
        </row>
        <row r="13717">
          <cell r="A13717" t="str">
            <v>UWWTW</v>
          </cell>
          <cell r="C13717">
            <v>131</v>
          </cell>
          <cell r="E13717">
            <v>4548.25</v>
          </cell>
          <cell r="F13717" t="str">
            <v>FIN_RPT</v>
          </cell>
          <cell r="G13717" t="str">
            <v>510_Fringe Benefits</v>
          </cell>
          <cell r="H13717">
            <v>2016</v>
          </cell>
        </row>
        <row r="13718">
          <cell r="A13718" t="str">
            <v>UWWTW</v>
          </cell>
          <cell r="C13718">
            <v>102</v>
          </cell>
          <cell r="E13718">
            <v>-5751.7</v>
          </cell>
          <cell r="F13718" t="str">
            <v>FIN_RPT</v>
          </cell>
          <cell r="G13718" t="str">
            <v>510_Fringe Benefits</v>
          </cell>
          <cell r="H13718">
            <v>2016</v>
          </cell>
        </row>
        <row r="13719">
          <cell r="A13719" t="str">
            <v>UWWTW</v>
          </cell>
          <cell r="C13719">
            <v>131</v>
          </cell>
          <cell r="E13719">
            <v>5744.68</v>
          </cell>
          <cell r="F13719" t="str">
            <v>FIN_RPT</v>
          </cell>
          <cell r="G13719" t="str">
            <v>510_Fringe Benefits</v>
          </cell>
          <cell r="H13719">
            <v>2016</v>
          </cell>
        </row>
        <row r="13720">
          <cell r="A13720" t="str">
            <v>UWWTW</v>
          </cell>
          <cell r="C13720">
            <v>136</v>
          </cell>
          <cell r="E13720">
            <v>39.049999999999997</v>
          </cell>
          <cell r="F13720" t="str">
            <v>FIN_RPT</v>
          </cell>
          <cell r="G13720" t="str">
            <v>510_Fringe Benefits</v>
          </cell>
          <cell r="H13720">
            <v>2016</v>
          </cell>
        </row>
        <row r="13721">
          <cell r="A13721" t="str">
            <v>UWWTW</v>
          </cell>
          <cell r="C13721">
            <v>136</v>
          </cell>
          <cell r="E13721">
            <v>33.33</v>
          </cell>
          <cell r="F13721" t="str">
            <v>FIN_RPT</v>
          </cell>
          <cell r="G13721" t="str">
            <v>510_Fringe Benefits</v>
          </cell>
          <cell r="H13721">
            <v>2016</v>
          </cell>
        </row>
        <row r="13722">
          <cell r="A13722" t="str">
            <v>UWWTW</v>
          </cell>
          <cell r="C13722">
            <v>102</v>
          </cell>
          <cell r="E13722">
            <v>-8166.82</v>
          </cell>
          <cell r="F13722" t="str">
            <v>FIN_RPT</v>
          </cell>
          <cell r="G13722" t="str">
            <v>510_Fringe Benefits</v>
          </cell>
          <cell r="H13722">
            <v>2016</v>
          </cell>
        </row>
        <row r="13723">
          <cell r="A13723" t="str">
            <v>UWWTW</v>
          </cell>
          <cell r="C13723">
            <v>131</v>
          </cell>
          <cell r="E13723">
            <v>8166.82</v>
          </cell>
          <cell r="F13723" t="str">
            <v>FIN_RPT</v>
          </cell>
          <cell r="G13723" t="str">
            <v>510_Fringe Benefits</v>
          </cell>
          <cell r="H13723">
            <v>2016</v>
          </cell>
        </row>
        <row r="13724">
          <cell r="A13724" t="str">
            <v>UWWTW</v>
          </cell>
          <cell r="C13724">
            <v>102</v>
          </cell>
          <cell r="E13724">
            <v>-8077.52</v>
          </cell>
          <cell r="F13724" t="str">
            <v>FIN_RPT</v>
          </cell>
          <cell r="G13724" t="str">
            <v>510_Fringe Benefits</v>
          </cell>
          <cell r="H13724">
            <v>2016</v>
          </cell>
        </row>
        <row r="13725">
          <cell r="A13725" t="str">
            <v>UWWTW</v>
          </cell>
          <cell r="C13725">
            <v>131</v>
          </cell>
          <cell r="E13725">
            <v>8077.52</v>
          </cell>
          <cell r="F13725" t="str">
            <v>FIN_RPT</v>
          </cell>
          <cell r="G13725" t="str">
            <v>510_Fringe Benefits</v>
          </cell>
          <cell r="H13725">
            <v>2016</v>
          </cell>
        </row>
        <row r="13726">
          <cell r="A13726" t="str">
            <v>UWWTW</v>
          </cell>
          <cell r="C13726">
            <v>102</v>
          </cell>
          <cell r="E13726">
            <v>-335.52</v>
          </cell>
          <cell r="F13726" t="str">
            <v>FIN_RPT</v>
          </cell>
          <cell r="G13726" t="str">
            <v>510_Fringe Benefits</v>
          </cell>
          <cell r="H13726">
            <v>2016</v>
          </cell>
        </row>
        <row r="13727">
          <cell r="A13727" t="str">
            <v>UWWTW</v>
          </cell>
          <cell r="C13727">
            <v>131</v>
          </cell>
          <cell r="E13727">
            <v>335.52</v>
          </cell>
          <cell r="F13727" t="str">
            <v>FIN_RPT</v>
          </cell>
          <cell r="G13727" t="str">
            <v>510_Fringe Benefits</v>
          </cell>
          <cell r="H13727">
            <v>2016</v>
          </cell>
        </row>
        <row r="13728">
          <cell r="A13728" t="str">
            <v>UWWTW</v>
          </cell>
          <cell r="C13728">
            <v>102</v>
          </cell>
          <cell r="E13728">
            <v>-58038.1</v>
          </cell>
          <cell r="F13728" t="str">
            <v>FIN_RPT</v>
          </cell>
          <cell r="G13728" t="str">
            <v>530_Supplies and Serv</v>
          </cell>
          <cell r="H13728">
            <v>2016</v>
          </cell>
        </row>
        <row r="13729">
          <cell r="A13729" t="str">
            <v>UWWTW</v>
          </cell>
          <cell r="C13729">
            <v>131</v>
          </cell>
          <cell r="E13729">
            <v>58038.1</v>
          </cell>
          <cell r="F13729" t="str">
            <v>FIN_RPT</v>
          </cell>
          <cell r="G13729" t="str">
            <v>530_Supplies and Serv</v>
          </cell>
          <cell r="H13729">
            <v>2016</v>
          </cell>
        </row>
        <row r="13730">
          <cell r="A13730" t="str">
            <v>UWWTW</v>
          </cell>
          <cell r="C13730">
            <v>102</v>
          </cell>
          <cell r="E13730">
            <v>-4900.79</v>
          </cell>
          <cell r="F13730" t="str">
            <v>FIN_RPT</v>
          </cell>
          <cell r="G13730" t="str">
            <v>530_Supplies and Serv</v>
          </cell>
          <cell r="H13730">
            <v>2016</v>
          </cell>
        </row>
        <row r="13731">
          <cell r="A13731" t="str">
            <v>UWWTW</v>
          </cell>
          <cell r="C13731">
            <v>131</v>
          </cell>
          <cell r="E13731">
            <v>4900.79</v>
          </cell>
          <cell r="F13731" t="str">
            <v>FIN_RPT</v>
          </cell>
          <cell r="G13731" t="str">
            <v>530_Supplies and Serv</v>
          </cell>
          <cell r="H13731">
            <v>2016</v>
          </cell>
        </row>
        <row r="13732">
          <cell r="A13732" t="str">
            <v>UWWTW</v>
          </cell>
          <cell r="C13732">
            <v>102</v>
          </cell>
          <cell r="E13732">
            <v>-824.79</v>
          </cell>
          <cell r="F13732" t="str">
            <v>FIN_RPT</v>
          </cell>
          <cell r="G13732" t="str">
            <v>530_Supplies and Serv</v>
          </cell>
          <cell r="H13732">
            <v>2016</v>
          </cell>
        </row>
        <row r="13733">
          <cell r="A13733" t="str">
            <v>UWWTW</v>
          </cell>
          <cell r="C13733">
            <v>131</v>
          </cell>
          <cell r="E13733">
            <v>824.79</v>
          </cell>
          <cell r="F13733" t="str">
            <v>FIN_RPT</v>
          </cell>
          <cell r="G13733" t="str">
            <v>530_Supplies and Serv</v>
          </cell>
          <cell r="H13733">
            <v>2016</v>
          </cell>
        </row>
        <row r="13734">
          <cell r="A13734" t="str">
            <v>UWWTW</v>
          </cell>
          <cell r="C13734">
            <v>102</v>
          </cell>
          <cell r="E13734">
            <v>-52625.49</v>
          </cell>
          <cell r="F13734" t="str">
            <v>FIN_RPT</v>
          </cell>
          <cell r="G13734" t="str">
            <v>530_Supplies and Serv</v>
          </cell>
          <cell r="H13734">
            <v>2016</v>
          </cell>
        </row>
        <row r="13735">
          <cell r="A13735" t="str">
            <v>UWWTW</v>
          </cell>
          <cell r="C13735">
            <v>131</v>
          </cell>
          <cell r="E13735">
            <v>52625.49</v>
          </cell>
          <cell r="F13735" t="str">
            <v>FIN_RPT</v>
          </cell>
          <cell r="G13735" t="str">
            <v>530_Supplies and Serv</v>
          </cell>
          <cell r="H13735">
            <v>2016</v>
          </cell>
        </row>
        <row r="13736">
          <cell r="A13736" t="str">
            <v>UWWTW</v>
          </cell>
          <cell r="C13736">
            <v>102</v>
          </cell>
          <cell r="E13736">
            <v>-23237.42</v>
          </cell>
          <cell r="F13736" t="str">
            <v>FIN_RPT</v>
          </cell>
          <cell r="G13736" t="str">
            <v>530_Supplies and Serv</v>
          </cell>
          <cell r="H13736">
            <v>2016</v>
          </cell>
        </row>
        <row r="13737">
          <cell r="A13737" t="str">
            <v>UWWTW</v>
          </cell>
          <cell r="C13737">
            <v>131</v>
          </cell>
          <cell r="E13737">
            <v>23237.42</v>
          </cell>
          <cell r="F13737" t="str">
            <v>FIN_RPT</v>
          </cell>
          <cell r="G13737" t="str">
            <v>530_Supplies and Serv</v>
          </cell>
          <cell r="H13737">
            <v>2016</v>
          </cell>
        </row>
        <row r="13738">
          <cell r="A13738" t="str">
            <v>UWWTW</v>
          </cell>
          <cell r="C13738">
            <v>102</v>
          </cell>
          <cell r="E13738">
            <v>-2161.5100000000002</v>
          </cell>
          <cell r="F13738" t="str">
            <v>FIN_RPT</v>
          </cell>
          <cell r="G13738" t="str">
            <v>530_Supplies and Serv</v>
          </cell>
          <cell r="H13738">
            <v>2016</v>
          </cell>
        </row>
        <row r="13739">
          <cell r="A13739" t="str">
            <v>UWWTW</v>
          </cell>
          <cell r="C13739">
            <v>131</v>
          </cell>
          <cell r="E13739">
            <v>2161.5100000000002</v>
          </cell>
          <cell r="F13739" t="str">
            <v>FIN_RPT</v>
          </cell>
          <cell r="G13739" t="str">
            <v>530_Supplies and Serv</v>
          </cell>
          <cell r="H13739">
            <v>2016</v>
          </cell>
        </row>
        <row r="13740">
          <cell r="A13740" t="str">
            <v>UWWTW</v>
          </cell>
          <cell r="C13740">
            <v>102</v>
          </cell>
          <cell r="E13740">
            <v>-26274.58</v>
          </cell>
          <cell r="F13740" t="str">
            <v>FIN_RPT</v>
          </cell>
          <cell r="G13740" t="str">
            <v>530_Supplies and Serv</v>
          </cell>
          <cell r="H13740">
            <v>2016</v>
          </cell>
        </row>
        <row r="13741">
          <cell r="A13741" t="str">
            <v>UWWTW</v>
          </cell>
          <cell r="C13741">
            <v>131</v>
          </cell>
          <cell r="E13741">
            <v>26274.58</v>
          </cell>
          <cell r="F13741" t="str">
            <v>FIN_RPT</v>
          </cell>
          <cell r="G13741" t="str">
            <v>530_Supplies and Serv</v>
          </cell>
          <cell r="H13741">
            <v>2016</v>
          </cell>
        </row>
        <row r="13742">
          <cell r="A13742" t="str">
            <v>UWWTW</v>
          </cell>
          <cell r="C13742">
            <v>102</v>
          </cell>
          <cell r="E13742">
            <v>-50120.36</v>
          </cell>
          <cell r="F13742" t="str">
            <v>FIN_RPT</v>
          </cell>
          <cell r="G13742" t="str">
            <v>530_Supplies and Serv</v>
          </cell>
          <cell r="H13742">
            <v>2016</v>
          </cell>
        </row>
        <row r="13743">
          <cell r="A13743" t="str">
            <v>UWWTW</v>
          </cell>
          <cell r="C13743">
            <v>131</v>
          </cell>
          <cell r="E13743">
            <v>50120.36</v>
          </cell>
          <cell r="F13743" t="str">
            <v>FIN_RPT</v>
          </cell>
          <cell r="G13743" t="str">
            <v>530_Supplies and Serv</v>
          </cell>
          <cell r="H13743">
            <v>2016</v>
          </cell>
        </row>
        <row r="13744">
          <cell r="A13744" t="str">
            <v>UWWTW</v>
          </cell>
          <cell r="C13744">
            <v>102</v>
          </cell>
          <cell r="E13744">
            <v>-250868.69</v>
          </cell>
          <cell r="F13744" t="str">
            <v>FIN_RPT</v>
          </cell>
          <cell r="G13744" t="str">
            <v>530_Supplies and Serv</v>
          </cell>
          <cell r="H13744">
            <v>2016</v>
          </cell>
        </row>
        <row r="13745">
          <cell r="A13745" t="str">
            <v>UWWTW</v>
          </cell>
          <cell r="C13745">
            <v>131</v>
          </cell>
          <cell r="E13745">
            <v>250868.69</v>
          </cell>
          <cell r="F13745" t="str">
            <v>FIN_RPT</v>
          </cell>
          <cell r="G13745" t="str">
            <v>530_Supplies and Serv</v>
          </cell>
          <cell r="H13745">
            <v>2016</v>
          </cell>
        </row>
        <row r="13746">
          <cell r="A13746" t="str">
            <v>UWWTW</v>
          </cell>
          <cell r="C13746">
            <v>102</v>
          </cell>
          <cell r="E13746">
            <v>-20014.8</v>
          </cell>
          <cell r="F13746" t="str">
            <v>FIN_RPT</v>
          </cell>
          <cell r="G13746" t="str">
            <v>530_Supplies and Serv</v>
          </cell>
          <cell r="H13746">
            <v>2016</v>
          </cell>
        </row>
        <row r="13747">
          <cell r="A13747" t="str">
            <v>UWWTW</v>
          </cell>
          <cell r="C13747">
            <v>131</v>
          </cell>
          <cell r="E13747">
            <v>20014.8</v>
          </cell>
          <cell r="F13747" t="str">
            <v>FIN_RPT</v>
          </cell>
          <cell r="G13747" t="str">
            <v>530_Supplies and Serv</v>
          </cell>
          <cell r="H13747">
            <v>2016</v>
          </cell>
        </row>
        <row r="13748">
          <cell r="A13748" t="str">
            <v>UWWTW</v>
          </cell>
          <cell r="C13748">
            <v>102</v>
          </cell>
          <cell r="E13748">
            <v>-8006.24</v>
          </cell>
          <cell r="F13748" t="str">
            <v>FIN_RPT</v>
          </cell>
          <cell r="G13748" t="str">
            <v>530_Supplies and Serv</v>
          </cell>
          <cell r="H13748">
            <v>2016</v>
          </cell>
        </row>
        <row r="13749">
          <cell r="A13749" t="str">
            <v>UWWTW</v>
          </cell>
          <cell r="C13749">
            <v>131</v>
          </cell>
          <cell r="E13749">
            <v>8006.24</v>
          </cell>
          <cell r="F13749" t="str">
            <v>FIN_RPT</v>
          </cell>
          <cell r="G13749" t="str">
            <v>530_Supplies and Serv</v>
          </cell>
          <cell r="H13749">
            <v>2016</v>
          </cell>
        </row>
        <row r="13750">
          <cell r="A13750" t="str">
            <v>UWWTW</v>
          </cell>
          <cell r="C13750">
            <v>102</v>
          </cell>
          <cell r="E13750">
            <v>-27528.16</v>
          </cell>
          <cell r="F13750" t="str">
            <v>FIN_RPT</v>
          </cell>
          <cell r="G13750" t="str">
            <v>530_Supplies and Serv</v>
          </cell>
          <cell r="H13750">
            <v>2016</v>
          </cell>
        </row>
        <row r="13751">
          <cell r="A13751" t="str">
            <v>UWWTW</v>
          </cell>
          <cell r="C13751">
            <v>131</v>
          </cell>
          <cell r="E13751">
            <v>27528.16</v>
          </cell>
          <cell r="F13751" t="str">
            <v>FIN_RPT</v>
          </cell>
          <cell r="G13751" t="str">
            <v>530_Supplies and Serv</v>
          </cell>
          <cell r="H13751">
            <v>2016</v>
          </cell>
        </row>
        <row r="13752">
          <cell r="A13752" t="str">
            <v>UWWTW</v>
          </cell>
          <cell r="C13752">
            <v>102</v>
          </cell>
          <cell r="E13752">
            <v>-6036.73</v>
          </cell>
          <cell r="F13752" t="str">
            <v>FIN_RPT</v>
          </cell>
          <cell r="G13752" t="str">
            <v>530_Supplies and Serv</v>
          </cell>
          <cell r="H13752">
            <v>2016</v>
          </cell>
        </row>
        <row r="13753">
          <cell r="A13753" t="str">
            <v>UWWTW</v>
          </cell>
          <cell r="C13753">
            <v>131</v>
          </cell>
          <cell r="E13753">
            <v>6036.73</v>
          </cell>
          <cell r="F13753" t="str">
            <v>FIN_RPT</v>
          </cell>
          <cell r="G13753" t="str">
            <v>530_Supplies and Serv</v>
          </cell>
          <cell r="H13753">
            <v>2016</v>
          </cell>
        </row>
        <row r="13754">
          <cell r="A13754" t="str">
            <v>UWWTW</v>
          </cell>
          <cell r="C13754">
            <v>102</v>
          </cell>
          <cell r="E13754">
            <v>-84224.38</v>
          </cell>
          <cell r="F13754" t="str">
            <v>FIN_RPT</v>
          </cell>
          <cell r="G13754" t="str">
            <v>530_Supplies and Serv</v>
          </cell>
          <cell r="H13754">
            <v>2016</v>
          </cell>
        </row>
        <row r="13755">
          <cell r="A13755" t="str">
            <v>UWWTW</v>
          </cell>
          <cell r="C13755">
            <v>128</v>
          </cell>
          <cell r="E13755">
            <v>-28198</v>
          </cell>
          <cell r="F13755" t="str">
            <v>FIN_RPT</v>
          </cell>
          <cell r="G13755" t="str">
            <v>530_Supplies and Serv</v>
          </cell>
          <cell r="H13755">
            <v>2016</v>
          </cell>
        </row>
        <row r="13756">
          <cell r="A13756" t="str">
            <v>UWWTW</v>
          </cell>
          <cell r="C13756">
            <v>131</v>
          </cell>
          <cell r="E13756">
            <v>84224.38</v>
          </cell>
          <cell r="F13756" t="str">
            <v>FIN_RPT</v>
          </cell>
          <cell r="G13756" t="str">
            <v>530_Supplies and Serv</v>
          </cell>
          <cell r="H13756">
            <v>2016</v>
          </cell>
        </row>
        <row r="13757">
          <cell r="A13757" t="str">
            <v>UWWTW</v>
          </cell>
          <cell r="C13757">
            <v>102</v>
          </cell>
          <cell r="E13757">
            <v>8.41</v>
          </cell>
          <cell r="F13757" t="str">
            <v>FIN_RPT</v>
          </cell>
          <cell r="G13757" t="str">
            <v>530_Supplies and Serv</v>
          </cell>
          <cell r="H13757">
            <v>2016</v>
          </cell>
        </row>
        <row r="13758">
          <cell r="A13758" t="str">
            <v>UWWTW</v>
          </cell>
          <cell r="C13758">
            <v>131</v>
          </cell>
          <cell r="E13758">
            <v>-8.41</v>
          </cell>
          <cell r="F13758" t="str">
            <v>FIN_RPT</v>
          </cell>
          <cell r="G13758" t="str">
            <v>530_Supplies and Serv</v>
          </cell>
          <cell r="H13758">
            <v>2016</v>
          </cell>
        </row>
        <row r="13759">
          <cell r="A13759" t="str">
            <v>UWWTW</v>
          </cell>
          <cell r="C13759">
            <v>102</v>
          </cell>
          <cell r="E13759">
            <v>-44216.160000000003</v>
          </cell>
          <cell r="F13759" t="str">
            <v>FIN_RPT</v>
          </cell>
          <cell r="G13759" t="str">
            <v>530_Supplies and Serv</v>
          </cell>
          <cell r="H13759">
            <v>2016</v>
          </cell>
        </row>
        <row r="13760">
          <cell r="A13760" t="str">
            <v>UWWTW</v>
          </cell>
          <cell r="C13760">
            <v>131</v>
          </cell>
          <cell r="E13760">
            <v>44216.160000000003</v>
          </cell>
          <cell r="F13760" t="str">
            <v>FIN_RPT</v>
          </cell>
          <cell r="G13760" t="str">
            <v>530_Supplies and Serv</v>
          </cell>
          <cell r="H13760">
            <v>2016</v>
          </cell>
        </row>
        <row r="13761">
          <cell r="A13761" t="str">
            <v>UWWTW</v>
          </cell>
          <cell r="C13761">
            <v>102</v>
          </cell>
          <cell r="E13761">
            <v>-17369.25</v>
          </cell>
          <cell r="F13761" t="str">
            <v>FIN_RPT</v>
          </cell>
          <cell r="G13761" t="str">
            <v>530_Supplies and Serv</v>
          </cell>
          <cell r="H13761">
            <v>2016</v>
          </cell>
        </row>
        <row r="13762">
          <cell r="A13762" t="str">
            <v>UWWTW</v>
          </cell>
          <cell r="C13762">
            <v>131</v>
          </cell>
          <cell r="E13762">
            <v>17369.25</v>
          </cell>
          <cell r="F13762" t="str">
            <v>FIN_RPT</v>
          </cell>
          <cell r="G13762" t="str">
            <v>530_Supplies and Serv</v>
          </cell>
          <cell r="H13762">
            <v>2016</v>
          </cell>
        </row>
        <row r="13763">
          <cell r="A13763" t="str">
            <v>UWWTW</v>
          </cell>
          <cell r="C13763">
            <v>102</v>
          </cell>
          <cell r="E13763">
            <v>-287319.78999999998</v>
          </cell>
          <cell r="F13763" t="str">
            <v>FIN_RPT</v>
          </cell>
          <cell r="G13763" t="str">
            <v>530_Supplies and Serv</v>
          </cell>
          <cell r="H13763">
            <v>2016</v>
          </cell>
        </row>
        <row r="13764">
          <cell r="A13764" t="str">
            <v>UWWTW</v>
          </cell>
          <cell r="C13764">
            <v>131</v>
          </cell>
          <cell r="E13764">
            <v>287319.78999999998</v>
          </cell>
          <cell r="F13764" t="str">
            <v>FIN_RPT</v>
          </cell>
          <cell r="G13764" t="str">
            <v>530_Supplies and Serv</v>
          </cell>
          <cell r="H13764">
            <v>2016</v>
          </cell>
        </row>
        <row r="13765">
          <cell r="A13765" t="str">
            <v>UWWTW</v>
          </cell>
          <cell r="C13765">
            <v>136</v>
          </cell>
          <cell r="E13765">
            <v>221</v>
          </cell>
          <cell r="F13765" t="str">
            <v>FIN_RPT</v>
          </cell>
          <cell r="G13765" t="str">
            <v>530_Supplies and Serv</v>
          </cell>
          <cell r="H13765">
            <v>2016</v>
          </cell>
        </row>
        <row r="13766">
          <cell r="A13766" t="str">
            <v>UWWTW</v>
          </cell>
          <cell r="C13766">
            <v>102</v>
          </cell>
          <cell r="E13766">
            <v>-8757.7800000000007</v>
          </cell>
          <cell r="F13766" t="str">
            <v>FIN_RPT</v>
          </cell>
          <cell r="G13766" t="str">
            <v>530_Supplies and Serv</v>
          </cell>
          <cell r="H13766">
            <v>2016</v>
          </cell>
        </row>
        <row r="13767">
          <cell r="A13767" t="str">
            <v>UWWTW</v>
          </cell>
          <cell r="C13767">
            <v>131</v>
          </cell>
          <cell r="E13767">
            <v>8757.7800000000007</v>
          </cell>
          <cell r="F13767" t="str">
            <v>FIN_RPT</v>
          </cell>
          <cell r="G13767" t="str">
            <v>530_Supplies and Serv</v>
          </cell>
          <cell r="H13767">
            <v>2016</v>
          </cell>
        </row>
        <row r="13768">
          <cell r="A13768" t="str">
            <v>UWWTW</v>
          </cell>
          <cell r="C13768">
            <v>102</v>
          </cell>
          <cell r="E13768">
            <v>-71800.759999999995</v>
          </cell>
          <cell r="F13768" t="str">
            <v>FIN_RPT</v>
          </cell>
          <cell r="G13768" t="str">
            <v>530_Supplies and Serv</v>
          </cell>
          <cell r="H13768">
            <v>2016</v>
          </cell>
        </row>
        <row r="13769">
          <cell r="A13769" t="str">
            <v>UWWTW</v>
          </cell>
          <cell r="C13769">
            <v>131</v>
          </cell>
          <cell r="E13769">
            <v>71800.759999999995</v>
          </cell>
          <cell r="F13769" t="str">
            <v>FIN_RPT</v>
          </cell>
          <cell r="G13769" t="str">
            <v>530_Supplies and Serv</v>
          </cell>
          <cell r="H13769">
            <v>2016</v>
          </cell>
        </row>
        <row r="13770">
          <cell r="A13770" t="str">
            <v>UWWTW</v>
          </cell>
          <cell r="C13770">
            <v>102</v>
          </cell>
          <cell r="E13770">
            <v>-104343.83</v>
          </cell>
          <cell r="F13770" t="str">
            <v>FIN_RPT</v>
          </cell>
          <cell r="G13770" t="str">
            <v>530_Supplies and Serv</v>
          </cell>
          <cell r="H13770">
            <v>2016</v>
          </cell>
        </row>
        <row r="13771">
          <cell r="A13771" t="str">
            <v>UWWTW</v>
          </cell>
          <cell r="C13771">
            <v>131</v>
          </cell>
          <cell r="E13771">
            <v>72843.83</v>
          </cell>
          <cell r="F13771" t="str">
            <v>FIN_RPT</v>
          </cell>
          <cell r="G13771" t="str">
            <v>530_Supplies and Serv</v>
          </cell>
          <cell r="H13771">
            <v>2016</v>
          </cell>
        </row>
        <row r="13772">
          <cell r="A13772" t="str">
            <v>UWWTW</v>
          </cell>
          <cell r="C13772">
            <v>102</v>
          </cell>
          <cell r="E13772">
            <v>-52512</v>
          </cell>
          <cell r="F13772" t="str">
            <v>FIN_RPT</v>
          </cell>
          <cell r="G13772" t="str">
            <v>530_Supplies and Serv</v>
          </cell>
          <cell r="H13772">
            <v>2016</v>
          </cell>
        </row>
        <row r="13773">
          <cell r="A13773" t="str">
            <v>UWWTW</v>
          </cell>
          <cell r="C13773">
            <v>131</v>
          </cell>
          <cell r="E13773">
            <v>52512</v>
          </cell>
          <cell r="F13773" t="str">
            <v>FIN_RPT</v>
          </cell>
          <cell r="G13773" t="str">
            <v>530_Supplies and Serv</v>
          </cell>
          <cell r="H13773">
            <v>2016</v>
          </cell>
        </row>
        <row r="13774">
          <cell r="A13774" t="str">
            <v>UWWTW</v>
          </cell>
          <cell r="C13774">
            <v>102</v>
          </cell>
          <cell r="E13774">
            <v>-9</v>
          </cell>
          <cell r="F13774" t="str">
            <v>FIN_RPT</v>
          </cell>
          <cell r="G13774" t="str">
            <v>530_Supplies and Serv</v>
          </cell>
          <cell r="H13774">
            <v>2016</v>
          </cell>
        </row>
        <row r="13775">
          <cell r="A13775" t="str">
            <v>UWWTW</v>
          </cell>
          <cell r="C13775">
            <v>131</v>
          </cell>
          <cell r="E13775">
            <v>9</v>
          </cell>
          <cell r="F13775" t="str">
            <v>FIN_RPT</v>
          </cell>
          <cell r="G13775" t="str">
            <v>530_Supplies and Serv</v>
          </cell>
          <cell r="H13775">
            <v>2016</v>
          </cell>
        </row>
        <row r="13776">
          <cell r="A13776" t="str">
            <v>UWWTW</v>
          </cell>
          <cell r="C13776">
            <v>102</v>
          </cell>
          <cell r="E13776">
            <v>-12780</v>
          </cell>
          <cell r="F13776" t="str">
            <v>FIN_RPT</v>
          </cell>
          <cell r="G13776" t="str">
            <v>530_Supplies and Serv</v>
          </cell>
          <cell r="H13776">
            <v>2016</v>
          </cell>
        </row>
        <row r="13777">
          <cell r="A13777" t="str">
            <v>UWWTW</v>
          </cell>
          <cell r="C13777">
            <v>131</v>
          </cell>
          <cell r="E13777">
            <v>12780</v>
          </cell>
          <cell r="F13777" t="str">
            <v>FIN_RPT</v>
          </cell>
          <cell r="G13777" t="str">
            <v>530_Supplies and Serv</v>
          </cell>
          <cell r="H13777">
            <v>2016</v>
          </cell>
        </row>
        <row r="13778">
          <cell r="A13778" t="str">
            <v>UWWTW</v>
          </cell>
          <cell r="C13778">
            <v>102</v>
          </cell>
          <cell r="E13778">
            <v>1.48</v>
          </cell>
          <cell r="F13778" t="str">
            <v>FIN_RPT</v>
          </cell>
          <cell r="G13778" t="str">
            <v>530_Supplies and Serv</v>
          </cell>
          <cell r="H13778">
            <v>2016</v>
          </cell>
        </row>
        <row r="13779">
          <cell r="A13779" t="str">
            <v>UWWTW</v>
          </cell>
          <cell r="C13779">
            <v>131</v>
          </cell>
          <cell r="E13779">
            <v>-1.48</v>
          </cell>
          <cell r="F13779" t="str">
            <v>FIN_RPT</v>
          </cell>
          <cell r="G13779" t="str">
            <v>530_Supplies and Serv</v>
          </cell>
          <cell r="H13779">
            <v>2016</v>
          </cell>
        </row>
        <row r="13780">
          <cell r="A13780" t="str">
            <v>UWWTW</v>
          </cell>
          <cell r="C13780">
            <v>102</v>
          </cell>
          <cell r="E13780">
            <v>-9982.64</v>
          </cell>
          <cell r="F13780" t="str">
            <v>FIN_RPT</v>
          </cell>
          <cell r="G13780" t="str">
            <v>530_Supplies and Serv</v>
          </cell>
          <cell r="H13780">
            <v>2016</v>
          </cell>
        </row>
        <row r="13781">
          <cell r="A13781" t="str">
            <v>UWWTW</v>
          </cell>
          <cell r="C13781">
            <v>131</v>
          </cell>
          <cell r="E13781">
            <v>9982.64</v>
          </cell>
          <cell r="F13781" t="str">
            <v>FIN_RPT</v>
          </cell>
          <cell r="G13781" t="str">
            <v>530_Supplies and Serv</v>
          </cell>
          <cell r="H13781">
            <v>2016</v>
          </cell>
        </row>
        <row r="13782">
          <cell r="A13782" t="str">
            <v>UWWTW</v>
          </cell>
          <cell r="C13782">
            <v>102</v>
          </cell>
          <cell r="E13782">
            <v>-138640.46</v>
          </cell>
          <cell r="F13782" t="str">
            <v>FIN_RPT</v>
          </cell>
          <cell r="G13782" t="str">
            <v>530_Supplies and Serv</v>
          </cell>
          <cell r="H13782">
            <v>2016</v>
          </cell>
        </row>
        <row r="13783">
          <cell r="A13783" t="str">
            <v>UWWTW</v>
          </cell>
          <cell r="C13783">
            <v>131</v>
          </cell>
          <cell r="E13783">
            <v>138640.46</v>
          </cell>
          <cell r="F13783" t="str">
            <v>FIN_RPT</v>
          </cell>
          <cell r="G13783" t="str">
            <v>530_Supplies and Serv</v>
          </cell>
          <cell r="H13783">
            <v>2016</v>
          </cell>
        </row>
        <row r="13784">
          <cell r="A13784" t="str">
            <v>UWWTW</v>
          </cell>
          <cell r="C13784">
            <v>102</v>
          </cell>
          <cell r="E13784">
            <v>-11089</v>
          </cell>
          <cell r="F13784" t="str">
            <v>FIN_RPT</v>
          </cell>
          <cell r="G13784" t="str">
            <v>530_Supplies and Serv</v>
          </cell>
          <cell r="H13784">
            <v>2016</v>
          </cell>
        </row>
        <row r="13785">
          <cell r="A13785" t="str">
            <v>UWWTW</v>
          </cell>
          <cell r="C13785">
            <v>131</v>
          </cell>
          <cell r="E13785">
            <v>11089</v>
          </cell>
          <cell r="F13785" t="str">
            <v>FIN_RPT</v>
          </cell>
          <cell r="G13785" t="str">
            <v>530_Supplies and Serv</v>
          </cell>
          <cell r="H13785">
            <v>2016</v>
          </cell>
        </row>
        <row r="13786">
          <cell r="A13786" t="str">
            <v>UWWTW</v>
          </cell>
          <cell r="C13786">
            <v>102</v>
          </cell>
          <cell r="E13786">
            <v>-72375</v>
          </cell>
          <cell r="F13786" t="str">
            <v>FIN_RPT</v>
          </cell>
          <cell r="G13786" t="str">
            <v>530_Supplies and Serv</v>
          </cell>
          <cell r="H13786">
            <v>2016</v>
          </cell>
        </row>
        <row r="13787">
          <cell r="A13787" t="str">
            <v>UWWTW</v>
          </cell>
          <cell r="C13787">
            <v>131</v>
          </cell>
          <cell r="E13787">
            <v>72375</v>
          </cell>
          <cell r="F13787" t="str">
            <v>FIN_RPT</v>
          </cell>
          <cell r="G13787" t="str">
            <v>530_Supplies and Serv</v>
          </cell>
          <cell r="H13787">
            <v>2016</v>
          </cell>
        </row>
        <row r="13788">
          <cell r="A13788" t="str">
            <v>UWWTW</v>
          </cell>
          <cell r="C13788">
            <v>102</v>
          </cell>
          <cell r="E13788">
            <v>-5247.2</v>
          </cell>
          <cell r="F13788" t="str">
            <v>FIN_RPT</v>
          </cell>
          <cell r="G13788" t="str">
            <v>530_Supplies and Serv</v>
          </cell>
          <cell r="H13788">
            <v>2016</v>
          </cell>
        </row>
        <row r="13789">
          <cell r="A13789" t="str">
            <v>UWWTW</v>
          </cell>
          <cell r="C13789">
            <v>131</v>
          </cell>
          <cell r="E13789">
            <v>5247.2</v>
          </cell>
          <cell r="F13789" t="str">
            <v>FIN_RPT</v>
          </cell>
          <cell r="G13789" t="str">
            <v>530_Supplies and Serv</v>
          </cell>
          <cell r="H13789">
            <v>2016</v>
          </cell>
        </row>
        <row r="13790">
          <cell r="A13790" t="str">
            <v>UWWTW</v>
          </cell>
          <cell r="C13790">
            <v>102</v>
          </cell>
          <cell r="E13790">
            <v>-14377.14</v>
          </cell>
          <cell r="F13790" t="str">
            <v>FIN_RPT</v>
          </cell>
          <cell r="G13790" t="str">
            <v>530_Supplies and Serv</v>
          </cell>
          <cell r="H13790">
            <v>2016</v>
          </cell>
        </row>
        <row r="13791">
          <cell r="A13791" t="str">
            <v>UWWTW</v>
          </cell>
          <cell r="C13791">
            <v>131</v>
          </cell>
          <cell r="E13791">
            <v>14377.14</v>
          </cell>
          <cell r="F13791" t="str">
            <v>FIN_RPT</v>
          </cell>
          <cell r="G13791" t="str">
            <v>530_Supplies and Serv</v>
          </cell>
          <cell r="H13791">
            <v>2016</v>
          </cell>
        </row>
        <row r="13792">
          <cell r="A13792" t="str">
            <v>UWWTW</v>
          </cell>
          <cell r="C13792">
            <v>102</v>
          </cell>
          <cell r="E13792">
            <v>-8824.98</v>
          </cell>
          <cell r="F13792" t="str">
            <v>FIN_RPT</v>
          </cell>
          <cell r="G13792" t="str">
            <v>530_Supplies and Serv</v>
          </cell>
          <cell r="H13792">
            <v>2016</v>
          </cell>
        </row>
        <row r="13793">
          <cell r="A13793" t="str">
            <v>UWWTW</v>
          </cell>
          <cell r="C13793">
            <v>131</v>
          </cell>
          <cell r="E13793">
            <v>8824.98</v>
          </cell>
          <cell r="F13793" t="str">
            <v>FIN_RPT</v>
          </cell>
          <cell r="G13793" t="str">
            <v>530_Supplies and Serv</v>
          </cell>
          <cell r="H13793">
            <v>2016</v>
          </cell>
        </row>
        <row r="13794">
          <cell r="A13794" t="str">
            <v>UWWTW</v>
          </cell>
          <cell r="C13794">
            <v>102</v>
          </cell>
          <cell r="E13794">
            <v>-13118.74</v>
          </cell>
          <cell r="F13794" t="str">
            <v>FIN_RPT</v>
          </cell>
          <cell r="G13794" t="str">
            <v>530_Supplies and Serv</v>
          </cell>
          <cell r="H13794">
            <v>2016</v>
          </cell>
        </row>
        <row r="13795">
          <cell r="A13795" t="str">
            <v>UWWTW</v>
          </cell>
          <cell r="C13795">
            <v>131</v>
          </cell>
          <cell r="E13795">
            <v>13118.74</v>
          </cell>
          <cell r="F13795" t="str">
            <v>FIN_RPT</v>
          </cell>
          <cell r="G13795" t="str">
            <v>530_Supplies and Serv</v>
          </cell>
          <cell r="H13795">
            <v>2016</v>
          </cell>
        </row>
        <row r="13796">
          <cell r="A13796" t="str">
            <v>UWWTW</v>
          </cell>
          <cell r="C13796">
            <v>102</v>
          </cell>
          <cell r="E13796">
            <v>-655744.96</v>
          </cell>
          <cell r="F13796" t="str">
            <v>FIN_RPT</v>
          </cell>
          <cell r="G13796" t="str">
            <v>530_Supplies and Serv</v>
          </cell>
          <cell r="H13796">
            <v>2016</v>
          </cell>
        </row>
        <row r="13797">
          <cell r="A13797" t="str">
            <v>UWWTW</v>
          </cell>
          <cell r="C13797">
            <v>128</v>
          </cell>
          <cell r="E13797">
            <v>-131416</v>
          </cell>
          <cell r="F13797" t="str">
            <v>FIN_RPT</v>
          </cell>
          <cell r="G13797" t="str">
            <v>530_Supplies and Serv</v>
          </cell>
          <cell r="H13797">
            <v>2016</v>
          </cell>
        </row>
        <row r="13798">
          <cell r="A13798" t="str">
            <v>UWWTW</v>
          </cell>
          <cell r="C13798">
            <v>131</v>
          </cell>
          <cell r="E13798">
            <v>655744.96</v>
          </cell>
          <cell r="F13798" t="str">
            <v>FIN_RPT</v>
          </cell>
          <cell r="G13798" t="str">
            <v>530_Supplies and Serv</v>
          </cell>
          <cell r="H13798">
            <v>2016</v>
          </cell>
        </row>
        <row r="13799">
          <cell r="A13799" t="str">
            <v>UWWTW</v>
          </cell>
          <cell r="C13799">
            <v>102</v>
          </cell>
          <cell r="E13799">
            <v>-44610.879999999997</v>
          </cell>
          <cell r="F13799" t="str">
            <v>FIN_RPT</v>
          </cell>
          <cell r="G13799" t="str">
            <v>530_Supplies and Serv</v>
          </cell>
          <cell r="H13799">
            <v>2016</v>
          </cell>
        </row>
        <row r="13800">
          <cell r="A13800" t="str">
            <v>UWWTW</v>
          </cell>
          <cell r="C13800">
            <v>131</v>
          </cell>
          <cell r="E13800">
            <v>44610.879999999997</v>
          </cell>
          <cell r="F13800" t="str">
            <v>FIN_RPT</v>
          </cell>
          <cell r="G13800" t="str">
            <v>530_Supplies and Serv</v>
          </cell>
          <cell r="H13800">
            <v>2016</v>
          </cell>
        </row>
        <row r="13801">
          <cell r="A13801" t="str">
            <v>UWWTW</v>
          </cell>
          <cell r="C13801">
            <v>102</v>
          </cell>
          <cell r="E13801">
            <v>-40700.31</v>
          </cell>
          <cell r="F13801" t="str">
            <v>FIN_RPT</v>
          </cell>
          <cell r="G13801" t="str">
            <v>530_Supplies and Serv</v>
          </cell>
          <cell r="H13801">
            <v>2016</v>
          </cell>
        </row>
        <row r="13802">
          <cell r="A13802" t="str">
            <v>UWWTW</v>
          </cell>
          <cell r="C13802">
            <v>131</v>
          </cell>
          <cell r="E13802">
            <v>40700.31</v>
          </cell>
          <cell r="F13802" t="str">
            <v>FIN_RPT</v>
          </cell>
          <cell r="G13802" t="str">
            <v>530_Supplies and Serv</v>
          </cell>
          <cell r="H13802">
            <v>2016</v>
          </cell>
        </row>
        <row r="13803">
          <cell r="A13803" t="str">
            <v>UWWTW</v>
          </cell>
          <cell r="C13803">
            <v>102</v>
          </cell>
          <cell r="E13803">
            <v>-467488.79</v>
          </cell>
          <cell r="F13803" t="str">
            <v>FIN_RPT</v>
          </cell>
          <cell r="G13803" t="str">
            <v>530_Supplies and Serv</v>
          </cell>
          <cell r="H13803">
            <v>2016</v>
          </cell>
        </row>
        <row r="13804">
          <cell r="A13804" t="str">
            <v>UWWTW</v>
          </cell>
          <cell r="C13804">
            <v>131</v>
          </cell>
          <cell r="E13804">
            <v>492693.29</v>
          </cell>
          <cell r="F13804" t="str">
            <v>FIN_RPT</v>
          </cell>
          <cell r="G13804" t="str">
            <v>530_Supplies and Serv</v>
          </cell>
          <cell r="H13804">
            <v>2016</v>
          </cell>
        </row>
        <row r="13805">
          <cell r="A13805" t="str">
            <v>UWWTW</v>
          </cell>
          <cell r="C13805">
            <v>136</v>
          </cell>
          <cell r="E13805">
            <v>14119.09</v>
          </cell>
          <cell r="F13805" t="str">
            <v>FIN_RPT</v>
          </cell>
          <cell r="G13805" t="str">
            <v>530_Supplies and Serv</v>
          </cell>
          <cell r="H13805">
            <v>2016</v>
          </cell>
        </row>
        <row r="13806">
          <cell r="A13806" t="str">
            <v>UWWTW</v>
          </cell>
          <cell r="C13806">
            <v>402</v>
          </cell>
          <cell r="E13806">
            <v>-14171</v>
          </cell>
          <cell r="F13806" t="str">
            <v>FIN_RPT</v>
          </cell>
          <cell r="G13806" t="str">
            <v>530_Supplies and Serv</v>
          </cell>
          <cell r="H13806">
            <v>2016</v>
          </cell>
        </row>
        <row r="13807">
          <cell r="A13807" t="str">
            <v>UWWTW</v>
          </cell>
          <cell r="C13807">
            <v>109</v>
          </cell>
          <cell r="E13807">
            <v>-2856857.46</v>
          </cell>
          <cell r="F13807" t="str">
            <v>FIN_RPT</v>
          </cell>
          <cell r="G13807" t="str">
            <v>530_Supplies and Serv</v>
          </cell>
          <cell r="H13807">
            <v>2016</v>
          </cell>
        </row>
        <row r="13808">
          <cell r="A13808" t="str">
            <v>UWWTW</v>
          </cell>
          <cell r="C13808">
            <v>131</v>
          </cell>
          <cell r="E13808">
            <v>2874143.9</v>
          </cell>
          <cell r="F13808" t="str">
            <v>FIN_RPT</v>
          </cell>
          <cell r="G13808" t="str">
            <v>530_Supplies and Serv</v>
          </cell>
          <cell r="H13808">
            <v>2016</v>
          </cell>
        </row>
        <row r="13809">
          <cell r="A13809" t="str">
            <v>UWWTW</v>
          </cell>
          <cell r="C13809">
            <v>102</v>
          </cell>
          <cell r="E13809">
            <v>-751.97</v>
          </cell>
          <cell r="F13809" t="str">
            <v>FIN_RPT</v>
          </cell>
          <cell r="G13809" t="str">
            <v>530_Supplies and Serv</v>
          </cell>
          <cell r="H13809">
            <v>2016</v>
          </cell>
        </row>
        <row r="13810">
          <cell r="A13810" t="str">
            <v>UWWTW</v>
          </cell>
          <cell r="C13810">
            <v>109</v>
          </cell>
          <cell r="E13810">
            <v>-29700</v>
          </cell>
          <cell r="F13810" t="str">
            <v>FIN_RPT</v>
          </cell>
          <cell r="G13810" t="str">
            <v>530_Supplies and Serv</v>
          </cell>
          <cell r="H13810">
            <v>2016</v>
          </cell>
        </row>
        <row r="13811">
          <cell r="A13811" t="str">
            <v>UWWTW</v>
          </cell>
          <cell r="C13811">
            <v>131</v>
          </cell>
          <cell r="E13811">
            <v>30451.97</v>
          </cell>
          <cell r="F13811" t="str">
            <v>FIN_RPT</v>
          </cell>
          <cell r="G13811" t="str">
            <v>530_Supplies and Serv</v>
          </cell>
          <cell r="H13811">
            <v>2016</v>
          </cell>
        </row>
        <row r="13812">
          <cell r="A13812" t="str">
            <v>UWWTW</v>
          </cell>
          <cell r="C13812">
            <v>109</v>
          </cell>
          <cell r="E13812">
            <v>-343550.95</v>
          </cell>
          <cell r="F13812" t="str">
            <v>FIN_RPT</v>
          </cell>
          <cell r="G13812" t="str">
            <v>530_Supplies and Serv</v>
          </cell>
          <cell r="H13812">
            <v>2016</v>
          </cell>
        </row>
        <row r="13813">
          <cell r="A13813" t="str">
            <v>UWWTW</v>
          </cell>
          <cell r="C13813">
            <v>131</v>
          </cell>
          <cell r="E13813">
            <v>342915.8</v>
          </cell>
          <cell r="F13813" t="str">
            <v>FIN_RPT</v>
          </cell>
          <cell r="G13813" t="str">
            <v>530_Supplies and Serv</v>
          </cell>
          <cell r="H13813">
            <v>2016</v>
          </cell>
        </row>
        <row r="13814">
          <cell r="A13814" t="str">
            <v>UWWTW</v>
          </cell>
          <cell r="C13814">
            <v>102</v>
          </cell>
          <cell r="E13814">
            <v>-16763.04</v>
          </cell>
          <cell r="F13814" t="str">
            <v>FIN_RPT</v>
          </cell>
          <cell r="G13814" t="str">
            <v>530_Supplies and Serv</v>
          </cell>
          <cell r="H13814">
            <v>2016</v>
          </cell>
        </row>
        <row r="13815">
          <cell r="A13815" t="str">
            <v>UWWTW</v>
          </cell>
          <cell r="C13815">
            <v>109</v>
          </cell>
          <cell r="E13815">
            <v>-212250</v>
          </cell>
          <cell r="F13815" t="str">
            <v>FIN_RPT</v>
          </cell>
          <cell r="G13815" t="str">
            <v>530_Supplies and Serv</v>
          </cell>
          <cell r="H13815">
            <v>2016</v>
          </cell>
        </row>
        <row r="13816">
          <cell r="A13816" t="str">
            <v>UWWTW</v>
          </cell>
          <cell r="C13816">
            <v>131</v>
          </cell>
          <cell r="E13816">
            <v>229013.04</v>
          </cell>
          <cell r="F13816" t="str">
            <v>FIN_RPT</v>
          </cell>
          <cell r="G13816" t="str">
            <v>530_Supplies and Serv</v>
          </cell>
          <cell r="H13816">
            <v>2016</v>
          </cell>
        </row>
        <row r="13817">
          <cell r="A13817" t="str">
            <v>UWWTW</v>
          </cell>
          <cell r="C13817">
            <v>102</v>
          </cell>
          <cell r="E13817">
            <v>-1024324.43</v>
          </cell>
          <cell r="F13817" t="str">
            <v>FIN_RPT</v>
          </cell>
          <cell r="G13817" t="str">
            <v>530_Supplies and Serv</v>
          </cell>
          <cell r="H13817">
            <v>2016</v>
          </cell>
        </row>
        <row r="13818">
          <cell r="A13818" t="str">
            <v>UWWTW</v>
          </cell>
          <cell r="C13818">
            <v>131</v>
          </cell>
          <cell r="E13818">
            <v>1024324.43</v>
          </cell>
          <cell r="F13818" t="str">
            <v>FIN_RPT</v>
          </cell>
          <cell r="G13818" t="str">
            <v>530_Supplies and Serv</v>
          </cell>
          <cell r="H13818">
            <v>2016</v>
          </cell>
        </row>
        <row r="13819">
          <cell r="A13819" t="str">
            <v>UWWTW</v>
          </cell>
          <cell r="C13819">
            <v>102</v>
          </cell>
          <cell r="E13819">
            <v>-51302.6</v>
          </cell>
          <cell r="F13819" t="str">
            <v>FIN_RPT</v>
          </cell>
          <cell r="G13819" t="str">
            <v>530_Supplies and Serv</v>
          </cell>
          <cell r="H13819">
            <v>2016</v>
          </cell>
        </row>
        <row r="13820">
          <cell r="A13820" t="str">
            <v>UWWTW</v>
          </cell>
          <cell r="C13820">
            <v>131</v>
          </cell>
          <cell r="E13820">
            <v>51302.6</v>
          </cell>
          <cell r="F13820" t="str">
            <v>FIN_RPT</v>
          </cell>
          <cell r="G13820" t="str">
            <v>530_Supplies and Serv</v>
          </cell>
          <cell r="H13820">
            <v>2016</v>
          </cell>
        </row>
        <row r="13821">
          <cell r="A13821" t="str">
            <v>UWWTW</v>
          </cell>
          <cell r="C13821">
            <v>102</v>
          </cell>
          <cell r="E13821">
            <v>-720737.84</v>
          </cell>
          <cell r="F13821" t="str">
            <v>FIN_RPT</v>
          </cell>
          <cell r="G13821" t="str">
            <v>530_Supplies and Serv</v>
          </cell>
          <cell r="H13821">
            <v>2016</v>
          </cell>
        </row>
        <row r="13822">
          <cell r="A13822" t="str">
            <v>UWWTW</v>
          </cell>
          <cell r="C13822">
            <v>128</v>
          </cell>
          <cell r="E13822">
            <v>28809.75</v>
          </cell>
          <cell r="F13822" t="str">
            <v>FIN_RPT</v>
          </cell>
          <cell r="G13822" t="str">
            <v>530_Supplies and Serv</v>
          </cell>
          <cell r="H13822">
            <v>2016</v>
          </cell>
        </row>
        <row r="13823">
          <cell r="A13823" t="str">
            <v>UWWTW</v>
          </cell>
          <cell r="C13823">
            <v>131</v>
          </cell>
          <cell r="E13823">
            <v>632234.84</v>
          </cell>
          <cell r="F13823" t="str">
            <v>FIN_RPT</v>
          </cell>
          <cell r="G13823" t="str">
            <v>530_Supplies and Serv</v>
          </cell>
          <cell r="H13823">
            <v>2016</v>
          </cell>
        </row>
        <row r="13824">
          <cell r="A13824" t="str">
            <v>UWWTW</v>
          </cell>
          <cell r="C13824">
            <v>133</v>
          </cell>
          <cell r="E13824">
            <v>62594.720000000001</v>
          </cell>
          <cell r="F13824" t="str">
            <v>FIN_RPT</v>
          </cell>
          <cell r="G13824" t="str">
            <v>530_Supplies and Serv</v>
          </cell>
          <cell r="H13824">
            <v>2016</v>
          </cell>
        </row>
        <row r="13825">
          <cell r="A13825" t="str">
            <v>UWWTW</v>
          </cell>
          <cell r="C13825">
            <v>102</v>
          </cell>
          <cell r="E13825">
            <v>-28082.5</v>
          </cell>
          <cell r="F13825" t="str">
            <v>FIN_RPT</v>
          </cell>
          <cell r="G13825" t="str">
            <v>530_Supplies and Serv</v>
          </cell>
          <cell r="H13825">
            <v>2016</v>
          </cell>
        </row>
        <row r="13826">
          <cell r="A13826" t="str">
            <v>UWWTW</v>
          </cell>
          <cell r="C13826">
            <v>131</v>
          </cell>
          <cell r="E13826">
            <v>28082.5</v>
          </cell>
          <cell r="F13826" t="str">
            <v>FIN_RPT</v>
          </cell>
          <cell r="G13826" t="str">
            <v>530_Supplies and Serv</v>
          </cell>
          <cell r="H13826">
            <v>2016</v>
          </cell>
        </row>
        <row r="13827">
          <cell r="A13827" t="str">
            <v>UWWTW</v>
          </cell>
          <cell r="C13827">
            <v>102</v>
          </cell>
          <cell r="E13827">
            <v>-308020.94</v>
          </cell>
          <cell r="F13827" t="str">
            <v>FIN_RPT</v>
          </cell>
          <cell r="G13827" t="str">
            <v>530_Supplies and Serv</v>
          </cell>
          <cell r="H13827">
            <v>2016</v>
          </cell>
        </row>
        <row r="13828">
          <cell r="A13828" t="str">
            <v>UWWTW</v>
          </cell>
          <cell r="C13828">
            <v>131</v>
          </cell>
          <cell r="E13828">
            <v>308020.94</v>
          </cell>
          <cell r="F13828" t="str">
            <v>FIN_RPT</v>
          </cell>
          <cell r="G13828" t="str">
            <v>530_Supplies and Serv</v>
          </cell>
          <cell r="H13828">
            <v>2016</v>
          </cell>
        </row>
        <row r="13829">
          <cell r="A13829" t="str">
            <v>UWWTW</v>
          </cell>
          <cell r="C13829">
            <v>102</v>
          </cell>
          <cell r="E13829">
            <v>-7488</v>
          </cell>
          <cell r="F13829" t="str">
            <v>FIN_RPT</v>
          </cell>
          <cell r="G13829" t="str">
            <v>530_Supplies and Serv</v>
          </cell>
          <cell r="H13829">
            <v>2016</v>
          </cell>
        </row>
        <row r="13830">
          <cell r="A13830" t="str">
            <v>UWWTW</v>
          </cell>
          <cell r="C13830">
            <v>131</v>
          </cell>
          <cell r="E13830">
            <v>7488</v>
          </cell>
          <cell r="F13830" t="str">
            <v>FIN_RPT</v>
          </cell>
          <cell r="G13830" t="str">
            <v>530_Supplies and Serv</v>
          </cell>
          <cell r="H13830">
            <v>2016</v>
          </cell>
        </row>
        <row r="13831">
          <cell r="A13831" t="str">
            <v>UWWTW</v>
          </cell>
          <cell r="C13831">
            <v>102</v>
          </cell>
          <cell r="E13831">
            <v>-2715</v>
          </cell>
          <cell r="F13831" t="str">
            <v>FIN_RPT</v>
          </cell>
          <cell r="G13831" t="str">
            <v>530_Supplies and Serv</v>
          </cell>
          <cell r="H13831">
            <v>2016</v>
          </cell>
        </row>
        <row r="13832">
          <cell r="A13832" t="str">
            <v>UWWTW</v>
          </cell>
          <cell r="C13832">
            <v>131</v>
          </cell>
          <cell r="E13832">
            <v>2715</v>
          </cell>
          <cell r="F13832" t="str">
            <v>FIN_RPT</v>
          </cell>
          <cell r="G13832" t="str">
            <v>530_Supplies and Serv</v>
          </cell>
          <cell r="H13832">
            <v>2016</v>
          </cell>
        </row>
        <row r="13833">
          <cell r="A13833" t="str">
            <v>UWWTW</v>
          </cell>
          <cell r="C13833">
            <v>102</v>
          </cell>
          <cell r="E13833">
            <v>7</v>
          </cell>
          <cell r="F13833" t="str">
            <v>FIN_RPT</v>
          </cell>
          <cell r="G13833" t="str">
            <v>530_Supplies and Serv</v>
          </cell>
          <cell r="H13833">
            <v>2016</v>
          </cell>
        </row>
        <row r="13834">
          <cell r="A13834" t="str">
            <v>UWWTW</v>
          </cell>
          <cell r="C13834">
            <v>131</v>
          </cell>
          <cell r="E13834">
            <v>-7</v>
          </cell>
          <cell r="F13834" t="str">
            <v>FIN_RPT</v>
          </cell>
          <cell r="G13834" t="str">
            <v>530_Supplies and Serv</v>
          </cell>
          <cell r="H13834">
            <v>2016</v>
          </cell>
        </row>
        <row r="13835">
          <cell r="A13835" t="str">
            <v>UWWTW</v>
          </cell>
          <cell r="C13835">
            <v>102</v>
          </cell>
          <cell r="E13835">
            <v>-360</v>
          </cell>
          <cell r="F13835" t="str">
            <v>FIN_RPT</v>
          </cell>
          <cell r="G13835" t="str">
            <v>530_Supplies and Serv</v>
          </cell>
          <cell r="H13835">
            <v>2016</v>
          </cell>
        </row>
        <row r="13836">
          <cell r="A13836" t="str">
            <v>UWWTW</v>
          </cell>
          <cell r="C13836">
            <v>131</v>
          </cell>
          <cell r="E13836">
            <v>360</v>
          </cell>
          <cell r="F13836" t="str">
            <v>FIN_RPT</v>
          </cell>
          <cell r="G13836" t="str">
            <v>530_Supplies and Serv</v>
          </cell>
          <cell r="H13836">
            <v>2016</v>
          </cell>
        </row>
        <row r="13837">
          <cell r="A13837" t="str">
            <v>UWWTW</v>
          </cell>
          <cell r="C13837">
            <v>102</v>
          </cell>
          <cell r="E13837">
            <v>-1654331.9</v>
          </cell>
          <cell r="F13837" t="str">
            <v>FIN_RPT</v>
          </cell>
          <cell r="G13837" t="str">
            <v>530_Supplies and Serv</v>
          </cell>
          <cell r="H13837">
            <v>2016</v>
          </cell>
        </row>
        <row r="13838">
          <cell r="A13838" t="str">
            <v>UWWTW</v>
          </cell>
          <cell r="C13838">
            <v>131</v>
          </cell>
          <cell r="E13838">
            <v>1654331.9</v>
          </cell>
          <cell r="F13838" t="str">
            <v>FIN_RPT</v>
          </cell>
          <cell r="G13838" t="str">
            <v>530_Supplies and Serv</v>
          </cell>
          <cell r="H13838">
            <v>2016</v>
          </cell>
        </row>
        <row r="13839">
          <cell r="A13839" t="str">
            <v>UWWTW</v>
          </cell>
          <cell r="C13839">
            <v>136</v>
          </cell>
          <cell r="E13839">
            <v>-124</v>
          </cell>
          <cell r="F13839" t="str">
            <v>FIN_RPT</v>
          </cell>
          <cell r="G13839" t="str">
            <v>530_Supplies and Serv</v>
          </cell>
          <cell r="H13839">
            <v>2016</v>
          </cell>
        </row>
        <row r="13840">
          <cell r="A13840" t="str">
            <v>UWWTW</v>
          </cell>
          <cell r="C13840">
            <v>102</v>
          </cell>
          <cell r="E13840">
            <v>-53317.07</v>
          </cell>
          <cell r="F13840" t="str">
            <v>FIN_RPT</v>
          </cell>
          <cell r="G13840" t="str">
            <v>530_Supplies and Serv</v>
          </cell>
          <cell r="H13840">
            <v>2016</v>
          </cell>
        </row>
        <row r="13841">
          <cell r="A13841" t="str">
            <v>UWWTW</v>
          </cell>
          <cell r="C13841">
            <v>131</v>
          </cell>
          <cell r="E13841">
            <v>53317.07</v>
          </cell>
          <cell r="F13841" t="str">
            <v>FIN_RPT</v>
          </cell>
          <cell r="G13841" t="str">
            <v>530_Supplies and Serv</v>
          </cell>
          <cell r="H13841">
            <v>2016</v>
          </cell>
        </row>
        <row r="13842">
          <cell r="A13842" t="str">
            <v>UWWTW</v>
          </cell>
          <cell r="C13842">
            <v>136</v>
          </cell>
          <cell r="E13842">
            <v>-1112.67</v>
          </cell>
          <cell r="F13842" t="str">
            <v>FIN_RPT</v>
          </cell>
          <cell r="G13842" t="str">
            <v>530_Supplies and Serv</v>
          </cell>
          <cell r="H13842">
            <v>2016</v>
          </cell>
        </row>
        <row r="13843">
          <cell r="A13843" t="str">
            <v>UWWTW</v>
          </cell>
          <cell r="C13843">
            <v>102</v>
          </cell>
          <cell r="E13843">
            <v>-97091.4</v>
          </cell>
          <cell r="F13843" t="str">
            <v>FIN_RPT</v>
          </cell>
          <cell r="G13843" t="str">
            <v>530_Supplies and Serv</v>
          </cell>
          <cell r="H13843">
            <v>2016</v>
          </cell>
        </row>
        <row r="13844">
          <cell r="A13844" t="str">
            <v>UWWTW</v>
          </cell>
          <cell r="C13844">
            <v>128</v>
          </cell>
          <cell r="E13844">
            <v>257.85000000000002</v>
          </cell>
          <cell r="F13844" t="str">
            <v>FIN_RPT</v>
          </cell>
          <cell r="G13844" t="str">
            <v>530_Supplies and Serv</v>
          </cell>
          <cell r="H13844">
            <v>2016</v>
          </cell>
        </row>
        <row r="13845">
          <cell r="A13845" t="str">
            <v>UWWTW</v>
          </cell>
          <cell r="C13845">
            <v>131</v>
          </cell>
          <cell r="E13845">
            <v>97091.4</v>
          </cell>
          <cell r="F13845" t="str">
            <v>FIN_RPT</v>
          </cell>
          <cell r="G13845" t="str">
            <v>530_Supplies and Serv</v>
          </cell>
          <cell r="H13845">
            <v>2016</v>
          </cell>
        </row>
        <row r="13846">
          <cell r="A13846" t="str">
            <v>UWWTW</v>
          </cell>
          <cell r="C13846">
            <v>102</v>
          </cell>
          <cell r="E13846">
            <v>-128538.9</v>
          </cell>
          <cell r="F13846" t="str">
            <v>FIN_RPT</v>
          </cell>
          <cell r="G13846" t="str">
            <v>530_Supplies and Serv</v>
          </cell>
          <cell r="H13846">
            <v>2016</v>
          </cell>
        </row>
        <row r="13847">
          <cell r="A13847" t="str">
            <v>UWWTW</v>
          </cell>
          <cell r="C13847">
            <v>131</v>
          </cell>
          <cell r="E13847">
            <v>128538.9</v>
          </cell>
          <cell r="F13847" t="str">
            <v>FIN_RPT</v>
          </cell>
          <cell r="G13847" t="str">
            <v>530_Supplies and Serv</v>
          </cell>
          <cell r="H13847">
            <v>2016</v>
          </cell>
        </row>
        <row r="13848">
          <cell r="A13848" t="str">
            <v>UWWTW</v>
          </cell>
          <cell r="C13848">
            <v>102</v>
          </cell>
          <cell r="E13848">
            <v>-1635540.7</v>
          </cell>
          <cell r="F13848" t="str">
            <v>FIN_RPT</v>
          </cell>
          <cell r="G13848" t="str">
            <v>520_Scholars and Fell</v>
          </cell>
          <cell r="H13848">
            <v>2016</v>
          </cell>
        </row>
        <row r="13849">
          <cell r="A13849" t="str">
            <v>UWWTW</v>
          </cell>
          <cell r="C13849">
            <v>128</v>
          </cell>
          <cell r="E13849">
            <v>-36207.47</v>
          </cell>
          <cell r="F13849" t="str">
            <v>FIN_RPT</v>
          </cell>
          <cell r="G13849" t="str">
            <v>520_Scholars and Fell</v>
          </cell>
          <cell r="H13849">
            <v>2016</v>
          </cell>
        </row>
        <row r="13850">
          <cell r="A13850" t="str">
            <v>UWWTW</v>
          </cell>
          <cell r="C13850">
            <v>131</v>
          </cell>
          <cell r="E13850">
            <v>-6156.24</v>
          </cell>
          <cell r="F13850" t="str">
            <v>FIN_RPT</v>
          </cell>
          <cell r="G13850" t="str">
            <v>520_Scholars and Fell</v>
          </cell>
          <cell r="H13850">
            <v>2016</v>
          </cell>
        </row>
        <row r="13851">
          <cell r="A13851" t="str">
            <v>UWWTW</v>
          </cell>
          <cell r="C13851">
            <v>133</v>
          </cell>
          <cell r="E13851">
            <v>-878152.44</v>
          </cell>
          <cell r="F13851" t="str">
            <v>FIN_RPT</v>
          </cell>
          <cell r="G13851" t="str">
            <v>520_Scholars and Fell</v>
          </cell>
          <cell r="H13851">
            <v>2016</v>
          </cell>
        </row>
        <row r="13852">
          <cell r="A13852" t="str">
            <v>UWWTW</v>
          </cell>
          <cell r="C13852">
            <v>136</v>
          </cell>
          <cell r="E13852">
            <v>-5490545.5700000003</v>
          </cell>
          <cell r="F13852" t="str">
            <v>FIN_RPT</v>
          </cell>
          <cell r="G13852" t="str">
            <v>520_Scholars and Fell</v>
          </cell>
          <cell r="H13852">
            <v>2016</v>
          </cell>
        </row>
        <row r="13853">
          <cell r="A13853" t="str">
            <v>UWWTW</v>
          </cell>
          <cell r="C13853">
            <v>144</v>
          </cell>
          <cell r="E13853">
            <v>-118637.96</v>
          </cell>
          <cell r="F13853" t="str">
            <v>FIN_RPT</v>
          </cell>
          <cell r="G13853" t="str">
            <v>520_Scholars and Fell</v>
          </cell>
          <cell r="H13853">
            <v>2016</v>
          </cell>
        </row>
        <row r="13854">
          <cell r="A13854" t="str">
            <v>UWWTW</v>
          </cell>
          <cell r="C13854">
            <v>146</v>
          </cell>
          <cell r="E13854">
            <v>-432838.05</v>
          </cell>
          <cell r="F13854" t="str">
            <v>FIN_RPT</v>
          </cell>
          <cell r="G13854" t="str">
            <v>520_Scholars and Fell</v>
          </cell>
          <cell r="H13854">
            <v>2016</v>
          </cell>
        </row>
        <row r="13855">
          <cell r="A13855" t="str">
            <v>UWWTW</v>
          </cell>
          <cell r="C13855">
            <v>148</v>
          </cell>
          <cell r="E13855">
            <v>-9979413.9499999993</v>
          </cell>
          <cell r="F13855" t="str">
            <v>FIN_RPT</v>
          </cell>
          <cell r="G13855" t="str">
            <v>520_Scholars and Fell</v>
          </cell>
          <cell r="H13855">
            <v>2016</v>
          </cell>
        </row>
        <row r="13856">
          <cell r="A13856" t="str">
            <v>UWWTW</v>
          </cell>
          <cell r="C13856">
            <v>161</v>
          </cell>
          <cell r="E13856">
            <v>-14856.51</v>
          </cell>
          <cell r="F13856" t="str">
            <v>FIN_RPT</v>
          </cell>
          <cell r="G13856" t="str">
            <v>520_Scholars and Fell</v>
          </cell>
          <cell r="H13856">
            <v>2016</v>
          </cell>
        </row>
        <row r="13857">
          <cell r="A13857" t="str">
            <v>UWWTW</v>
          </cell>
          <cell r="C13857">
            <v>184</v>
          </cell>
          <cell r="E13857">
            <v>-1528.45</v>
          </cell>
          <cell r="F13857" t="str">
            <v>FIN_RPT</v>
          </cell>
          <cell r="G13857" t="str">
            <v>520_Scholars and Fell</v>
          </cell>
          <cell r="H13857">
            <v>2016</v>
          </cell>
        </row>
        <row r="13858">
          <cell r="A13858" t="str">
            <v>UWWTW</v>
          </cell>
          <cell r="C13858">
            <v>189</v>
          </cell>
          <cell r="E13858">
            <v>-4379.62</v>
          </cell>
          <cell r="F13858" t="str">
            <v>FIN_RPT</v>
          </cell>
          <cell r="G13858" t="str">
            <v>520_Scholars and Fell</v>
          </cell>
          <cell r="H13858">
            <v>2016</v>
          </cell>
        </row>
        <row r="13859">
          <cell r="A13859" t="str">
            <v>UWWTW</v>
          </cell>
          <cell r="C13859">
            <v>233</v>
          </cell>
          <cell r="E13859">
            <v>-556906.74</v>
          </cell>
          <cell r="F13859" t="str">
            <v>FIN_RPT</v>
          </cell>
          <cell r="G13859" t="str">
            <v>520_Scholars and Fell</v>
          </cell>
          <cell r="H13859">
            <v>2016</v>
          </cell>
        </row>
        <row r="13860">
          <cell r="A13860" t="str">
            <v>UWWTW</v>
          </cell>
          <cell r="C13860">
            <v>403</v>
          </cell>
          <cell r="E13860">
            <v>-280726.93</v>
          </cell>
          <cell r="F13860" t="str">
            <v>FIN_RPT</v>
          </cell>
          <cell r="G13860" t="str">
            <v>520_Scholars and Fell</v>
          </cell>
          <cell r="H13860">
            <v>2016</v>
          </cell>
        </row>
        <row r="13861">
          <cell r="A13861" t="str">
            <v>UWWTW</v>
          </cell>
          <cell r="C13861">
            <v>406</v>
          </cell>
          <cell r="E13861">
            <v>-448463.37</v>
          </cell>
          <cell r="F13861" t="str">
            <v>FIN_RPT</v>
          </cell>
          <cell r="G13861" t="str">
            <v>520_Scholars and Fell</v>
          </cell>
          <cell r="H13861">
            <v>2016</v>
          </cell>
        </row>
        <row r="13862">
          <cell r="A13862" t="str">
            <v>UWWTW</v>
          </cell>
          <cell r="C13862">
            <v>102</v>
          </cell>
          <cell r="E13862">
            <v>-4480.2700000000004</v>
          </cell>
          <cell r="F13862" t="str">
            <v>FIN_RPT</v>
          </cell>
          <cell r="G13862" t="str">
            <v>530_Supplies and Serv</v>
          </cell>
          <cell r="H13862">
            <v>2016</v>
          </cell>
        </row>
        <row r="13863">
          <cell r="A13863" t="str">
            <v>UWWTW</v>
          </cell>
          <cell r="C13863">
            <v>131</v>
          </cell>
          <cell r="E13863">
            <v>4480.2700000000004</v>
          </cell>
          <cell r="F13863" t="str">
            <v>FIN_RPT</v>
          </cell>
          <cell r="G13863" t="str">
            <v>530_Supplies and Serv</v>
          </cell>
          <cell r="H13863">
            <v>2016</v>
          </cell>
        </row>
        <row r="13864">
          <cell r="A13864" t="str">
            <v>UWWTW</v>
          </cell>
          <cell r="C13864">
            <v>102</v>
          </cell>
          <cell r="E13864">
            <v>-26896.53</v>
          </cell>
          <cell r="F13864" t="str">
            <v>FIN_RPT</v>
          </cell>
          <cell r="G13864" t="str">
            <v>530_Supplies and Serv</v>
          </cell>
          <cell r="H13864">
            <v>2016</v>
          </cell>
        </row>
        <row r="13865">
          <cell r="A13865" t="str">
            <v>UWWTW</v>
          </cell>
          <cell r="C13865">
            <v>131</v>
          </cell>
          <cell r="E13865">
            <v>26896.53</v>
          </cell>
          <cell r="F13865" t="str">
            <v>FIN_RPT</v>
          </cell>
          <cell r="G13865" t="str">
            <v>530_Supplies and Serv</v>
          </cell>
          <cell r="H13865">
            <v>2016</v>
          </cell>
        </row>
        <row r="13866">
          <cell r="A13866" t="str">
            <v>UWWTW</v>
          </cell>
          <cell r="C13866">
            <v>102</v>
          </cell>
          <cell r="E13866">
            <v>-13743.43</v>
          </cell>
          <cell r="F13866" t="str">
            <v>FIN_RPT</v>
          </cell>
          <cell r="G13866" t="str">
            <v>530_Supplies and Serv</v>
          </cell>
          <cell r="H13866">
            <v>2016</v>
          </cell>
        </row>
        <row r="13867">
          <cell r="A13867" t="str">
            <v>UWWTW</v>
          </cell>
          <cell r="C13867">
            <v>131</v>
          </cell>
          <cell r="E13867">
            <v>13743.43</v>
          </cell>
          <cell r="F13867" t="str">
            <v>FIN_RPT</v>
          </cell>
          <cell r="G13867" t="str">
            <v>530_Supplies and Serv</v>
          </cell>
          <cell r="H13867">
            <v>2016</v>
          </cell>
        </row>
        <row r="13868">
          <cell r="A13868" t="str">
            <v>UWWTW</v>
          </cell>
          <cell r="C13868">
            <v>102</v>
          </cell>
          <cell r="E13868">
            <v>-2056.13</v>
          </cell>
          <cell r="F13868" t="str">
            <v>FIN_RPT</v>
          </cell>
          <cell r="G13868" t="str">
            <v>530_Supplies and Serv</v>
          </cell>
          <cell r="H13868">
            <v>2016</v>
          </cell>
        </row>
        <row r="13869">
          <cell r="A13869" t="str">
            <v>UWWTW</v>
          </cell>
          <cell r="C13869">
            <v>131</v>
          </cell>
          <cell r="E13869">
            <v>2056.13</v>
          </cell>
          <cell r="F13869" t="str">
            <v>FIN_RPT</v>
          </cell>
          <cell r="G13869" t="str">
            <v>530_Supplies and Serv</v>
          </cell>
          <cell r="H13869">
            <v>2016</v>
          </cell>
        </row>
        <row r="13870">
          <cell r="A13870" t="str">
            <v>UWWTW</v>
          </cell>
          <cell r="C13870">
            <v>102</v>
          </cell>
          <cell r="E13870">
            <v>-2494.6999999999998</v>
          </cell>
          <cell r="F13870" t="str">
            <v>FIN_RPT</v>
          </cell>
          <cell r="G13870" t="str">
            <v>530_Supplies and Serv</v>
          </cell>
          <cell r="H13870">
            <v>2016</v>
          </cell>
        </row>
        <row r="13871">
          <cell r="A13871" t="str">
            <v>UWWTW</v>
          </cell>
          <cell r="C13871">
            <v>131</v>
          </cell>
          <cell r="E13871">
            <v>2494.6999999999998</v>
          </cell>
          <cell r="F13871" t="str">
            <v>FIN_RPT</v>
          </cell>
          <cell r="G13871" t="str">
            <v>530_Supplies and Serv</v>
          </cell>
          <cell r="H13871">
            <v>2016</v>
          </cell>
        </row>
        <row r="13872">
          <cell r="A13872" t="str">
            <v>UWWTW</v>
          </cell>
          <cell r="C13872">
            <v>102</v>
          </cell>
          <cell r="E13872">
            <v>-303.8</v>
          </cell>
          <cell r="F13872" t="str">
            <v>FIN_RPT</v>
          </cell>
          <cell r="G13872" t="str">
            <v>530_Supplies and Serv</v>
          </cell>
          <cell r="H13872">
            <v>2016</v>
          </cell>
        </row>
        <row r="13873">
          <cell r="A13873" t="str">
            <v>UWWTW</v>
          </cell>
          <cell r="C13873">
            <v>131</v>
          </cell>
          <cell r="E13873">
            <v>303.8</v>
          </cell>
          <cell r="F13873" t="str">
            <v>FIN_RPT</v>
          </cell>
          <cell r="G13873" t="str">
            <v>530_Supplies and Serv</v>
          </cell>
          <cell r="H13873">
            <v>2016</v>
          </cell>
        </row>
        <row r="13874">
          <cell r="A13874" t="str">
            <v>UWWTW</v>
          </cell>
          <cell r="C13874">
            <v>102</v>
          </cell>
          <cell r="E13874">
            <v>-86.12</v>
          </cell>
          <cell r="F13874" t="str">
            <v>FIN_RPT</v>
          </cell>
          <cell r="G13874" t="str">
            <v>530_Supplies and Serv</v>
          </cell>
          <cell r="H13874">
            <v>2016</v>
          </cell>
        </row>
        <row r="13875">
          <cell r="A13875" t="str">
            <v>UWWTW</v>
          </cell>
          <cell r="C13875">
            <v>131</v>
          </cell>
          <cell r="E13875">
            <v>86.12</v>
          </cell>
          <cell r="F13875" t="str">
            <v>FIN_RPT</v>
          </cell>
          <cell r="G13875" t="str">
            <v>530_Supplies and Serv</v>
          </cell>
          <cell r="H13875">
            <v>2016</v>
          </cell>
        </row>
        <row r="13876">
          <cell r="A13876" t="str">
            <v>UWWTW</v>
          </cell>
          <cell r="C13876">
            <v>102</v>
          </cell>
          <cell r="E13876">
            <v>-2983.12</v>
          </cell>
          <cell r="F13876" t="str">
            <v>FIN_RPT</v>
          </cell>
          <cell r="G13876" t="str">
            <v>530_Supplies and Serv</v>
          </cell>
          <cell r="H13876">
            <v>2016</v>
          </cell>
        </row>
        <row r="13877">
          <cell r="A13877" t="str">
            <v>UWWTW</v>
          </cell>
          <cell r="C13877">
            <v>131</v>
          </cell>
          <cell r="E13877">
            <v>2983.12</v>
          </cell>
          <cell r="F13877" t="str">
            <v>FIN_RPT</v>
          </cell>
          <cell r="G13877" t="str">
            <v>530_Supplies and Serv</v>
          </cell>
          <cell r="H13877">
            <v>2016</v>
          </cell>
        </row>
        <row r="13878">
          <cell r="A13878" t="str">
            <v>UWWTW</v>
          </cell>
          <cell r="C13878">
            <v>102</v>
          </cell>
          <cell r="E13878">
            <v>-1248.68</v>
          </cell>
          <cell r="F13878" t="str">
            <v>FIN_RPT</v>
          </cell>
          <cell r="G13878" t="str">
            <v>530_Supplies and Serv</v>
          </cell>
          <cell r="H13878">
            <v>2016</v>
          </cell>
        </row>
        <row r="13879">
          <cell r="A13879" t="str">
            <v>UWWTW</v>
          </cell>
          <cell r="C13879">
            <v>131</v>
          </cell>
          <cell r="E13879">
            <v>1248.68</v>
          </cell>
          <cell r="F13879" t="str">
            <v>FIN_RPT</v>
          </cell>
          <cell r="G13879" t="str">
            <v>530_Supplies and Serv</v>
          </cell>
          <cell r="H13879">
            <v>2016</v>
          </cell>
        </row>
        <row r="13880">
          <cell r="A13880" t="str">
            <v>UWWTW</v>
          </cell>
          <cell r="C13880">
            <v>102</v>
          </cell>
          <cell r="E13880">
            <v>-35682.69</v>
          </cell>
          <cell r="F13880" t="str">
            <v>FIN_RPT</v>
          </cell>
          <cell r="G13880" t="str">
            <v>530_Supplies and Serv</v>
          </cell>
          <cell r="H13880">
            <v>2016</v>
          </cell>
        </row>
        <row r="13881">
          <cell r="A13881" t="str">
            <v>UWWTW</v>
          </cell>
          <cell r="C13881">
            <v>131</v>
          </cell>
          <cell r="E13881">
            <v>35682.69</v>
          </cell>
          <cell r="F13881" t="str">
            <v>FIN_RPT</v>
          </cell>
          <cell r="G13881" t="str">
            <v>530_Supplies and Serv</v>
          </cell>
          <cell r="H13881">
            <v>2016</v>
          </cell>
        </row>
        <row r="13882">
          <cell r="A13882" t="str">
            <v>UWWTW</v>
          </cell>
          <cell r="C13882">
            <v>102</v>
          </cell>
          <cell r="E13882">
            <v>-13095.96</v>
          </cell>
          <cell r="F13882" t="str">
            <v>FIN_RPT</v>
          </cell>
          <cell r="G13882" t="str">
            <v>530_Supplies and Serv</v>
          </cell>
          <cell r="H13882">
            <v>2016</v>
          </cell>
        </row>
        <row r="13883">
          <cell r="A13883" t="str">
            <v>UWWTW</v>
          </cell>
          <cell r="C13883">
            <v>131</v>
          </cell>
          <cell r="E13883">
            <v>13095.96</v>
          </cell>
          <cell r="F13883" t="str">
            <v>FIN_RPT</v>
          </cell>
          <cell r="G13883" t="str">
            <v>530_Supplies and Serv</v>
          </cell>
          <cell r="H13883">
            <v>2016</v>
          </cell>
        </row>
        <row r="13884">
          <cell r="A13884" t="str">
            <v>UWWTW</v>
          </cell>
          <cell r="C13884">
            <v>102</v>
          </cell>
          <cell r="E13884">
            <v>-1109.24</v>
          </cell>
          <cell r="F13884" t="str">
            <v>FIN_RPT</v>
          </cell>
          <cell r="G13884" t="str">
            <v>530_Supplies and Serv</v>
          </cell>
          <cell r="H13884">
            <v>2016</v>
          </cell>
        </row>
        <row r="13885">
          <cell r="A13885" t="str">
            <v>UWWTW</v>
          </cell>
          <cell r="C13885">
            <v>131</v>
          </cell>
          <cell r="E13885">
            <v>1109.24</v>
          </cell>
          <cell r="F13885" t="str">
            <v>FIN_RPT</v>
          </cell>
          <cell r="G13885" t="str">
            <v>530_Supplies and Serv</v>
          </cell>
          <cell r="H13885">
            <v>2016</v>
          </cell>
        </row>
        <row r="13886">
          <cell r="A13886" t="str">
            <v>UWWTW</v>
          </cell>
          <cell r="C13886">
            <v>102</v>
          </cell>
          <cell r="E13886">
            <v>-2992.45</v>
          </cell>
          <cell r="F13886" t="str">
            <v>FIN_RPT</v>
          </cell>
          <cell r="G13886" t="str">
            <v>530_Supplies and Serv</v>
          </cell>
          <cell r="H13886">
            <v>2016</v>
          </cell>
        </row>
        <row r="13887">
          <cell r="A13887" t="str">
            <v>UWWTW</v>
          </cell>
          <cell r="C13887">
            <v>131</v>
          </cell>
          <cell r="E13887">
            <v>2992.45</v>
          </cell>
          <cell r="F13887" t="str">
            <v>FIN_RPT</v>
          </cell>
          <cell r="G13887" t="str">
            <v>530_Supplies and Serv</v>
          </cell>
          <cell r="H13887">
            <v>2016</v>
          </cell>
        </row>
        <row r="13888">
          <cell r="A13888" t="str">
            <v>UWWTW</v>
          </cell>
          <cell r="C13888">
            <v>102</v>
          </cell>
          <cell r="E13888">
            <v>-18827.7</v>
          </cell>
          <cell r="F13888" t="str">
            <v>FIN_RPT</v>
          </cell>
          <cell r="G13888" t="str">
            <v>530_Supplies and Serv</v>
          </cell>
          <cell r="H13888">
            <v>2016</v>
          </cell>
        </row>
        <row r="13889">
          <cell r="A13889" t="str">
            <v>UWWTW</v>
          </cell>
          <cell r="C13889">
            <v>131</v>
          </cell>
          <cell r="E13889">
            <v>18827.7</v>
          </cell>
          <cell r="F13889" t="str">
            <v>FIN_RPT</v>
          </cell>
          <cell r="G13889" t="str">
            <v>530_Supplies and Serv</v>
          </cell>
          <cell r="H13889">
            <v>2016</v>
          </cell>
        </row>
        <row r="13890">
          <cell r="A13890" t="str">
            <v>UWWTW</v>
          </cell>
          <cell r="C13890">
            <v>102</v>
          </cell>
          <cell r="E13890">
            <v>-2589.12</v>
          </cell>
          <cell r="F13890" t="str">
            <v>FIN_RPT</v>
          </cell>
          <cell r="G13890" t="str">
            <v>530_Supplies and Serv</v>
          </cell>
          <cell r="H13890">
            <v>2016</v>
          </cell>
        </row>
        <row r="13891">
          <cell r="A13891" t="str">
            <v>UWWTW</v>
          </cell>
          <cell r="C13891">
            <v>131</v>
          </cell>
          <cell r="E13891">
            <v>2589.12</v>
          </cell>
          <cell r="F13891" t="str">
            <v>FIN_RPT</v>
          </cell>
          <cell r="G13891" t="str">
            <v>530_Supplies and Serv</v>
          </cell>
          <cell r="H13891">
            <v>2016</v>
          </cell>
        </row>
        <row r="13892">
          <cell r="A13892" t="str">
            <v>UWWTW</v>
          </cell>
          <cell r="C13892">
            <v>102</v>
          </cell>
          <cell r="E13892">
            <v>-3266</v>
          </cell>
          <cell r="F13892" t="str">
            <v>FIN_RPT</v>
          </cell>
          <cell r="G13892" t="str">
            <v>530_Supplies and Serv</v>
          </cell>
          <cell r="H13892">
            <v>2016</v>
          </cell>
        </row>
        <row r="13893">
          <cell r="A13893" t="str">
            <v>UWWTW</v>
          </cell>
          <cell r="C13893">
            <v>131</v>
          </cell>
          <cell r="E13893">
            <v>3266</v>
          </cell>
          <cell r="F13893" t="str">
            <v>FIN_RPT</v>
          </cell>
          <cell r="G13893" t="str">
            <v>530_Supplies and Serv</v>
          </cell>
          <cell r="H13893">
            <v>2016</v>
          </cell>
        </row>
        <row r="13894">
          <cell r="A13894" t="str">
            <v>UWWTW</v>
          </cell>
          <cell r="C13894">
            <v>102</v>
          </cell>
          <cell r="E13894">
            <v>-51133.4</v>
          </cell>
          <cell r="F13894" t="str">
            <v>FIN_RPT</v>
          </cell>
          <cell r="G13894" t="str">
            <v>530_Supplies and Serv</v>
          </cell>
          <cell r="H13894">
            <v>2016</v>
          </cell>
        </row>
        <row r="13895">
          <cell r="A13895" t="str">
            <v>UWWTW</v>
          </cell>
          <cell r="C13895">
            <v>131</v>
          </cell>
          <cell r="E13895">
            <v>51133.4</v>
          </cell>
          <cell r="F13895" t="str">
            <v>FIN_RPT</v>
          </cell>
          <cell r="G13895" t="str">
            <v>530_Supplies and Serv</v>
          </cell>
          <cell r="H13895">
            <v>2016</v>
          </cell>
        </row>
        <row r="13896">
          <cell r="A13896" t="str">
            <v>UWWTW</v>
          </cell>
          <cell r="C13896">
            <v>102</v>
          </cell>
          <cell r="E13896">
            <v>-4615.62</v>
          </cell>
          <cell r="F13896" t="str">
            <v>FIN_RPT</v>
          </cell>
          <cell r="G13896" t="str">
            <v>530_Supplies and Serv</v>
          </cell>
          <cell r="H13896">
            <v>2016</v>
          </cell>
        </row>
        <row r="13897">
          <cell r="A13897" t="str">
            <v>UWWTW</v>
          </cell>
          <cell r="C13897">
            <v>131</v>
          </cell>
          <cell r="E13897">
            <v>4615.62</v>
          </cell>
          <cell r="F13897" t="str">
            <v>FIN_RPT</v>
          </cell>
          <cell r="G13897" t="str">
            <v>530_Supplies and Serv</v>
          </cell>
          <cell r="H13897">
            <v>2016</v>
          </cell>
        </row>
        <row r="13898">
          <cell r="A13898" t="str">
            <v>UWWTW</v>
          </cell>
          <cell r="C13898">
            <v>102</v>
          </cell>
          <cell r="E13898">
            <v>-8046.96</v>
          </cell>
          <cell r="F13898" t="str">
            <v>FIN_RPT</v>
          </cell>
          <cell r="G13898" t="str">
            <v>530_Supplies and Serv</v>
          </cell>
          <cell r="H13898">
            <v>2016</v>
          </cell>
        </row>
        <row r="13899">
          <cell r="A13899" t="str">
            <v>UWWTW</v>
          </cell>
          <cell r="C13899">
            <v>131</v>
          </cell>
          <cell r="E13899">
            <v>8046.96</v>
          </cell>
          <cell r="F13899" t="str">
            <v>FIN_RPT</v>
          </cell>
          <cell r="G13899" t="str">
            <v>530_Supplies and Serv</v>
          </cell>
          <cell r="H13899">
            <v>2016</v>
          </cell>
        </row>
        <row r="13900">
          <cell r="A13900" t="str">
            <v>UWWTW</v>
          </cell>
          <cell r="C13900">
            <v>102</v>
          </cell>
          <cell r="E13900">
            <v>-32911.870000000003</v>
          </cell>
          <cell r="F13900" t="str">
            <v>FIN_RPT</v>
          </cell>
          <cell r="G13900" t="str">
            <v>530_Supplies and Serv</v>
          </cell>
          <cell r="H13900">
            <v>2016</v>
          </cell>
        </row>
        <row r="13901">
          <cell r="A13901" t="str">
            <v>UWWTW</v>
          </cell>
          <cell r="C13901">
            <v>131</v>
          </cell>
          <cell r="E13901">
            <v>32911.870000000003</v>
          </cell>
          <cell r="F13901" t="str">
            <v>FIN_RPT</v>
          </cell>
          <cell r="G13901" t="str">
            <v>530_Supplies and Serv</v>
          </cell>
          <cell r="H13901">
            <v>2016</v>
          </cell>
        </row>
        <row r="13902">
          <cell r="A13902" t="str">
            <v>UWWTW</v>
          </cell>
          <cell r="C13902">
            <v>102</v>
          </cell>
          <cell r="E13902">
            <v>-15254.01</v>
          </cell>
          <cell r="F13902" t="str">
            <v>FIN_RPT</v>
          </cell>
          <cell r="G13902" t="str">
            <v>530_Supplies and Serv</v>
          </cell>
          <cell r="H13902">
            <v>2016</v>
          </cell>
        </row>
        <row r="13903">
          <cell r="A13903" t="str">
            <v>UWWTW</v>
          </cell>
          <cell r="C13903">
            <v>131</v>
          </cell>
          <cell r="E13903">
            <v>15254.01</v>
          </cell>
          <cell r="F13903" t="str">
            <v>FIN_RPT</v>
          </cell>
          <cell r="G13903" t="str">
            <v>530_Supplies and Serv</v>
          </cell>
          <cell r="H13903">
            <v>2016</v>
          </cell>
        </row>
        <row r="13904">
          <cell r="A13904" t="str">
            <v>UWWTW</v>
          </cell>
          <cell r="C13904">
            <v>102</v>
          </cell>
          <cell r="E13904">
            <v>-2428.5</v>
          </cell>
          <cell r="F13904" t="str">
            <v>FIN_RPT</v>
          </cell>
          <cell r="G13904" t="str">
            <v>530_Supplies and Serv</v>
          </cell>
          <cell r="H13904">
            <v>2016</v>
          </cell>
        </row>
        <row r="13905">
          <cell r="A13905" t="str">
            <v>UWWTW</v>
          </cell>
          <cell r="C13905">
            <v>131</v>
          </cell>
          <cell r="E13905">
            <v>2428.5</v>
          </cell>
          <cell r="F13905" t="str">
            <v>FIN_RPT</v>
          </cell>
          <cell r="G13905" t="str">
            <v>530_Supplies and Serv</v>
          </cell>
          <cell r="H13905">
            <v>2016</v>
          </cell>
        </row>
        <row r="13906">
          <cell r="A13906" t="str">
            <v>UWWTW</v>
          </cell>
          <cell r="C13906">
            <v>102</v>
          </cell>
          <cell r="E13906">
            <v>-390</v>
          </cell>
          <cell r="F13906" t="str">
            <v>FIN_RPT</v>
          </cell>
          <cell r="G13906" t="str">
            <v>530_Supplies and Serv</v>
          </cell>
          <cell r="H13906">
            <v>2016</v>
          </cell>
        </row>
        <row r="13907">
          <cell r="A13907" t="str">
            <v>UWWTW</v>
          </cell>
          <cell r="C13907">
            <v>131</v>
          </cell>
          <cell r="E13907">
            <v>390</v>
          </cell>
          <cell r="F13907" t="str">
            <v>FIN_RPT</v>
          </cell>
          <cell r="G13907" t="str">
            <v>530_Supplies and Serv</v>
          </cell>
          <cell r="H13907">
            <v>2016</v>
          </cell>
        </row>
        <row r="13908">
          <cell r="A13908" t="str">
            <v>UWWTW</v>
          </cell>
          <cell r="C13908">
            <v>102</v>
          </cell>
          <cell r="E13908">
            <v>-586.41999999999996</v>
          </cell>
          <cell r="F13908" t="str">
            <v>FIN_RPT</v>
          </cell>
          <cell r="G13908" t="str">
            <v>530_Supplies and Serv</v>
          </cell>
          <cell r="H13908">
            <v>2016</v>
          </cell>
        </row>
        <row r="13909">
          <cell r="A13909" t="str">
            <v>UWWTW</v>
          </cell>
          <cell r="C13909">
            <v>131</v>
          </cell>
          <cell r="E13909">
            <v>586.41999999999996</v>
          </cell>
          <cell r="F13909" t="str">
            <v>FIN_RPT</v>
          </cell>
          <cell r="G13909" t="str">
            <v>530_Supplies and Serv</v>
          </cell>
          <cell r="H13909">
            <v>2016</v>
          </cell>
        </row>
        <row r="13910">
          <cell r="A13910" t="str">
            <v>UWWTW</v>
          </cell>
          <cell r="C13910">
            <v>102</v>
          </cell>
          <cell r="E13910">
            <v>-3979.35</v>
          </cell>
          <cell r="F13910" t="str">
            <v>FIN_RPT</v>
          </cell>
          <cell r="G13910" t="str">
            <v>530_Supplies and Serv</v>
          </cell>
          <cell r="H13910">
            <v>2016</v>
          </cell>
        </row>
        <row r="13911">
          <cell r="A13911" t="str">
            <v>UWWTW</v>
          </cell>
          <cell r="C13911">
            <v>131</v>
          </cell>
          <cell r="E13911">
            <v>3979.35</v>
          </cell>
          <cell r="F13911" t="str">
            <v>FIN_RPT</v>
          </cell>
          <cell r="G13911" t="str">
            <v>530_Supplies and Serv</v>
          </cell>
          <cell r="H13911">
            <v>2016</v>
          </cell>
        </row>
        <row r="13912">
          <cell r="A13912" t="str">
            <v>UWWTW</v>
          </cell>
          <cell r="C13912">
            <v>102</v>
          </cell>
          <cell r="E13912">
            <v>-886.66</v>
          </cell>
          <cell r="F13912" t="str">
            <v>FIN_RPT</v>
          </cell>
          <cell r="G13912" t="str">
            <v>530_Supplies and Serv</v>
          </cell>
          <cell r="H13912">
            <v>2016</v>
          </cell>
        </row>
        <row r="13913">
          <cell r="A13913" t="str">
            <v>UWWTW</v>
          </cell>
          <cell r="C13913">
            <v>131</v>
          </cell>
          <cell r="E13913">
            <v>886.66</v>
          </cell>
          <cell r="F13913" t="str">
            <v>FIN_RPT</v>
          </cell>
          <cell r="G13913" t="str">
            <v>530_Supplies and Serv</v>
          </cell>
          <cell r="H13913">
            <v>2016</v>
          </cell>
        </row>
        <row r="13914">
          <cell r="A13914" t="str">
            <v>UWWTW</v>
          </cell>
          <cell r="C13914">
            <v>102</v>
          </cell>
          <cell r="E13914">
            <v>-1172.8399999999999</v>
          </cell>
          <cell r="F13914" t="str">
            <v>FIN_RPT</v>
          </cell>
          <cell r="G13914" t="str">
            <v>530_Supplies and Serv</v>
          </cell>
          <cell r="H13914">
            <v>2016</v>
          </cell>
        </row>
        <row r="13915">
          <cell r="A13915" t="str">
            <v>UWWTW</v>
          </cell>
          <cell r="C13915">
            <v>131</v>
          </cell>
          <cell r="E13915">
            <v>1172.8399999999999</v>
          </cell>
          <cell r="F13915" t="str">
            <v>FIN_RPT</v>
          </cell>
          <cell r="G13915" t="str">
            <v>530_Supplies and Serv</v>
          </cell>
          <cell r="H13915">
            <v>2016</v>
          </cell>
        </row>
        <row r="13916">
          <cell r="A13916" t="str">
            <v>UWWTW</v>
          </cell>
          <cell r="C13916">
            <v>102</v>
          </cell>
          <cell r="E13916">
            <v>-1000</v>
          </cell>
          <cell r="F13916" t="str">
            <v>FIN_RPT</v>
          </cell>
          <cell r="G13916" t="str">
            <v>530_Supplies and Serv</v>
          </cell>
          <cell r="H13916">
            <v>2016</v>
          </cell>
        </row>
        <row r="13917">
          <cell r="A13917" t="str">
            <v>UWWTW</v>
          </cell>
          <cell r="C13917">
            <v>131</v>
          </cell>
          <cell r="E13917">
            <v>1000</v>
          </cell>
          <cell r="F13917" t="str">
            <v>FIN_RPT</v>
          </cell>
          <cell r="G13917" t="str">
            <v>530_Supplies and Serv</v>
          </cell>
          <cell r="H13917">
            <v>2016</v>
          </cell>
        </row>
        <row r="13918">
          <cell r="A13918" t="str">
            <v>UWWTW</v>
          </cell>
          <cell r="C13918">
            <v>102</v>
          </cell>
          <cell r="E13918">
            <v>-203.87</v>
          </cell>
          <cell r="F13918" t="str">
            <v>FIN_RPT</v>
          </cell>
          <cell r="G13918" t="str">
            <v>530_Supplies and Serv</v>
          </cell>
          <cell r="H13918">
            <v>2016</v>
          </cell>
        </row>
        <row r="13919">
          <cell r="A13919" t="str">
            <v>UWWTW</v>
          </cell>
          <cell r="C13919">
            <v>131</v>
          </cell>
          <cell r="E13919">
            <v>203.87</v>
          </cell>
          <cell r="F13919" t="str">
            <v>FIN_RPT</v>
          </cell>
          <cell r="G13919" t="str">
            <v>530_Supplies and Serv</v>
          </cell>
          <cell r="H13919">
            <v>2016</v>
          </cell>
        </row>
        <row r="13920">
          <cell r="A13920" t="str">
            <v>UWWTW</v>
          </cell>
          <cell r="C13920">
            <v>102</v>
          </cell>
          <cell r="E13920">
            <v>-303.58</v>
          </cell>
          <cell r="F13920" t="str">
            <v>FIN_RPT</v>
          </cell>
          <cell r="G13920" t="str">
            <v>530_Supplies and Serv</v>
          </cell>
          <cell r="H13920">
            <v>2016</v>
          </cell>
        </row>
        <row r="13921">
          <cell r="A13921" t="str">
            <v>UWWTW</v>
          </cell>
          <cell r="C13921">
            <v>131</v>
          </cell>
          <cell r="E13921">
            <v>303.58</v>
          </cell>
          <cell r="F13921" t="str">
            <v>FIN_RPT</v>
          </cell>
          <cell r="G13921" t="str">
            <v>530_Supplies and Serv</v>
          </cell>
          <cell r="H13921">
            <v>2016</v>
          </cell>
        </row>
        <row r="13922">
          <cell r="A13922" t="str">
            <v>UWWTW</v>
          </cell>
          <cell r="C13922">
            <v>102</v>
          </cell>
          <cell r="E13922">
            <v>13362.66</v>
          </cell>
          <cell r="F13922" t="str">
            <v>FIN_RPT</v>
          </cell>
          <cell r="G13922" t="str">
            <v>530_Supplies and Serv</v>
          </cell>
          <cell r="H13922">
            <v>2016</v>
          </cell>
        </row>
        <row r="13923">
          <cell r="A13923" t="str">
            <v>UWWTW</v>
          </cell>
          <cell r="C13923">
            <v>131</v>
          </cell>
          <cell r="E13923">
            <v>-13362.66</v>
          </cell>
          <cell r="F13923" t="str">
            <v>FIN_RPT</v>
          </cell>
          <cell r="G13923" t="str">
            <v>530_Supplies and Serv</v>
          </cell>
          <cell r="H13923">
            <v>2016</v>
          </cell>
        </row>
        <row r="13924">
          <cell r="A13924" t="str">
            <v>UWWTW</v>
          </cell>
          <cell r="C13924">
            <v>102</v>
          </cell>
          <cell r="E13924">
            <v>-1102214.82</v>
          </cell>
          <cell r="F13924" t="str">
            <v>FIN_RPT</v>
          </cell>
          <cell r="G13924" t="str">
            <v>530_Supplies and Serv</v>
          </cell>
          <cell r="H13924">
            <v>2016</v>
          </cell>
        </row>
        <row r="13925">
          <cell r="A13925" t="str">
            <v>UWWTW</v>
          </cell>
          <cell r="C13925">
            <v>128</v>
          </cell>
          <cell r="E13925">
            <v>52115.23</v>
          </cell>
          <cell r="F13925" t="str">
            <v>FIN_RPT</v>
          </cell>
          <cell r="G13925" t="str">
            <v>530_Supplies and Serv</v>
          </cell>
          <cell r="H13925">
            <v>2016</v>
          </cell>
        </row>
        <row r="13926">
          <cell r="A13926" t="str">
            <v>UWWTW</v>
          </cell>
          <cell r="C13926">
            <v>131</v>
          </cell>
          <cell r="E13926">
            <v>1102214.82</v>
          </cell>
          <cell r="F13926" t="str">
            <v>FIN_RPT</v>
          </cell>
          <cell r="G13926" t="str">
            <v>530_Supplies and Serv</v>
          </cell>
          <cell r="H13926">
            <v>2016</v>
          </cell>
        </row>
        <row r="13927">
          <cell r="A13927" t="str">
            <v>UWWTW</v>
          </cell>
          <cell r="C13927">
            <v>133</v>
          </cell>
          <cell r="E13927">
            <v>5927</v>
          </cell>
          <cell r="F13927" t="str">
            <v>FIN_RPT</v>
          </cell>
          <cell r="G13927" t="str">
            <v>530_Supplies and Serv</v>
          </cell>
          <cell r="H13927">
            <v>2016</v>
          </cell>
        </row>
        <row r="13928">
          <cell r="A13928" t="str">
            <v>UWWTW</v>
          </cell>
          <cell r="C13928">
            <v>136</v>
          </cell>
          <cell r="E13928">
            <v>6697.27</v>
          </cell>
          <cell r="F13928" t="str">
            <v>FIN_RPT</v>
          </cell>
          <cell r="G13928" t="str">
            <v>530_Supplies and Serv</v>
          </cell>
          <cell r="H13928">
            <v>2016</v>
          </cell>
        </row>
        <row r="13929">
          <cell r="A13929" t="str">
            <v>UWWTW</v>
          </cell>
          <cell r="C13929" t="str">
            <v>CON</v>
          </cell>
          <cell r="E13929">
            <v>1639313.28</v>
          </cell>
          <cell r="F13929" t="str">
            <v>FIN_RPT</v>
          </cell>
          <cell r="G13929" t="str">
            <v>530_Supplies and Serv</v>
          </cell>
          <cell r="H13929">
            <v>2016</v>
          </cell>
        </row>
        <row r="13930">
          <cell r="A13930" t="str">
            <v>UWWTW</v>
          </cell>
          <cell r="C13930">
            <v>102</v>
          </cell>
          <cell r="E13930">
            <v>-133610.93</v>
          </cell>
          <cell r="F13930" t="str">
            <v>FIN_RPT</v>
          </cell>
          <cell r="G13930" t="str">
            <v>530_Supplies and Serv</v>
          </cell>
          <cell r="H13930">
            <v>2016</v>
          </cell>
        </row>
        <row r="13931">
          <cell r="A13931" t="str">
            <v>UWWTW</v>
          </cell>
          <cell r="C13931">
            <v>131</v>
          </cell>
          <cell r="E13931">
            <v>133610.93</v>
          </cell>
          <cell r="F13931" t="str">
            <v>FIN_RPT</v>
          </cell>
          <cell r="G13931" t="str">
            <v>530_Supplies and Serv</v>
          </cell>
          <cell r="H13931">
            <v>2016</v>
          </cell>
        </row>
        <row r="13932">
          <cell r="A13932" t="str">
            <v>UWWTW</v>
          </cell>
          <cell r="C13932">
            <v>102</v>
          </cell>
          <cell r="E13932">
            <v>-5317.88</v>
          </cell>
          <cell r="F13932" t="str">
            <v>FIN_RPT</v>
          </cell>
          <cell r="G13932" t="str">
            <v>530_Supplies and Serv</v>
          </cell>
          <cell r="H13932">
            <v>2016</v>
          </cell>
        </row>
        <row r="13933">
          <cell r="A13933" t="str">
            <v>UWWTW</v>
          </cell>
          <cell r="C13933">
            <v>131</v>
          </cell>
          <cell r="E13933">
            <v>5317.88</v>
          </cell>
          <cell r="F13933" t="str">
            <v>FIN_RPT</v>
          </cell>
          <cell r="G13933" t="str">
            <v>530_Supplies and Serv</v>
          </cell>
          <cell r="H13933">
            <v>2016</v>
          </cell>
        </row>
        <row r="13934">
          <cell r="A13934" t="str">
            <v>UWWTW</v>
          </cell>
          <cell r="C13934">
            <v>102</v>
          </cell>
          <cell r="E13934">
            <v>-23351.89</v>
          </cell>
          <cell r="F13934" t="str">
            <v>FIN_RPT</v>
          </cell>
          <cell r="G13934" t="str">
            <v>530_Supplies and Serv</v>
          </cell>
          <cell r="H13934">
            <v>2016</v>
          </cell>
        </row>
        <row r="13935">
          <cell r="A13935" t="str">
            <v>UWWTW</v>
          </cell>
          <cell r="C13935">
            <v>131</v>
          </cell>
          <cell r="E13935">
            <v>23351.89</v>
          </cell>
          <cell r="F13935" t="str">
            <v>FIN_RPT</v>
          </cell>
          <cell r="G13935" t="str">
            <v>530_Supplies and Serv</v>
          </cell>
          <cell r="H13935">
            <v>2016</v>
          </cell>
        </row>
        <row r="13936">
          <cell r="A13936" t="str">
            <v>UWWTW</v>
          </cell>
          <cell r="C13936">
            <v>102</v>
          </cell>
          <cell r="E13936">
            <v>-4622.1000000000004</v>
          </cell>
          <cell r="F13936" t="str">
            <v>FIN_RPT</v>
          </cell>
          <cell r="G13936" t="str">
            <v>530_Supplies and Serv</v>
          </cell>
          <cell r="H13936">
            <v>2016</v>
          </cell>
        </row>
        <row r="13937">
          <cell r="A13937" t="str">
            <v>UWWTW</v>
          </cell>
          <cell r="C13937">
            <v>131</v>
          </cell>
          <cell r="E13937">
            <v>4622.1000000000004</v>
          </cell>
          <cell r="F13937" t="str">
            <v>FIN_RPT</v>
          </cell>
          <cell r="G13937" t="str">
            <v>530_Supplies and Serv</v>
          </cell>
          <cell r="H13937">
            <v>2016</v>
          </cell>
        </row>
        <row r="13938">
          <cell r="A13938" t="str">
            <v>UWWTW</v>
          </cell>
          <cell r="C13938">
            <v>102</v>
          </cell>
          <cell r="E13938">
            <v>-1338385.47</v>
          </cell>
          <cell r="F13938" t="str">
            <v>FIN_RPT</v>
          </cell>
          <cell r="G13938" t="str">
            <v>530_Supplies and Serv</v>
          </cell>
          <cell r="H13938">
            <v>2016</v>
          </cell>
        </row>
        <row r="13939">
          <cell r="A13939" t="str">
            <v>UWWTW</v>
          </cell>
          <cell r="C13939">
            <v>131</v>
          </cell>
          <cell r="E13939">
            <v>1338385.47</v>
          </cell>
          <cell r="F13939" t="str">
            <v>FIN_RPT</v>
          </cell>
          <cell r="G13939" t="str">
            <v>530_Supplies and Serv</v>
          </cell>
          <cell r="H13939">
            <v>2016</v>
          </cell>
        </row>
        <row r="13940">
          <cell r="A13940" t="str">
            <v>UWWTW</v>
          </cell>
          <cell r="C13940">
            <v>136</v>
          </cell>
          <cell r="E13940">
            <v>-17.5</v>
          </cell>
          <cell r="F13940" t="str">
            <v>FIN_RPT</v>
          </cell>
          <cell r="G13940" t="str">
            <v>530_Supplies and Serv</v>
          </cell>
          <cell r="H13940">
            <v>2016</v>
          </cell>
        </row>
        <row r="13941">
          <cell r="A13941" t="str">
            <v>UWWTW</v>
          </cell>
          <cell r="C13941">
            <v>102</v>
          </cell>
          <cell r="E13941">
            <v>-36412.26</v>
          </cell>
          <cell r="F13941" t="str">
            <v>FIN_RPT</v>
          </cell>
          <cell r="G13941" t="str">
            <v>530_Supplies and Serv</v>
          </cell>
          <cell r="H13941">
            <v>2016</v>
          </cell>
        </row>
        <row r="13942">
          <cell r="A13942" t="str">
            <v>UWWTW</v>
          </cell>
          <cell r="C13942">
            <v>131</v>
          </cell>
          <cell r="E13942">
            <v>36412.26</v>
          </cell>
          <cell r="F13942" t="str">
            <v>FIN_RPT</v>
          </cell>
          <cell r="G13942" t="str">
            <v>530_Supplies and Serv</v>
          </cell>
          <cell r="H13942">
            <v>2016</v>
          </cell>
        </row>
        <row r="13943">
          <cell r="A13943" t="str">
            <v>UWWTW</v>
          </cell>
          <cell r="C13943">
            <v>102</v>
          </cell>
          <cell r="E13943">
            <v>-156867.04</v>
          </cell>
          <cell r="F13943" t="str">
            <v>FIN_RPT</v>
          </cell>
          <cell r="G13943" t="str">
            <v>530_Supplies and Serv</v>
          </cell>
          <cell r="H13943">
            <v>2016</v>
          </cell>
        </row>
        <row r="13944">
          <cell r="A13944" t="str">
            <v>UWWTW</v>
          </cell>
          <cell r="C13944">
            <v>128</v>
          </cell>
          <cell r="E13944">
            <v>2796.45</v>
          </cell>
          <cell r="F13944" t="str">
            <v>FIN_RPT</v>
          </cell>
          <cell r="G13944" t="str">
            <v>530_Supplies and Serv</v>
          </cell>
          <cell r="H13944">
            <v>2016</v>
          </cell>
        </row>
        <row r="13945">
          <cell r="A13945" t="str">
            <v>UWWTW</v>
          </cell>
          <cell r="C13945">
            <v>131</v>
          </cell>
          <cell r="E13945">
            <v>396061.45</v>
          </cell>
          <cell r="F13945" t="str">
            <v>FIN_RPT</v>
          </cell>
          <cell r="G13945" t="str">
            <v>530_Supplies and Serv</v>
          </cell>
          <cell r="H13945">
            <v>2016</v>
          </cell>
        </row>
        <row r="13946">
          <cell r="A13946" t="str">
            <v>UWWTW</v>
          </cell>
          <cell r="C13946">
            <v>136</v>
          </cell>
          <cell r="E13946">
            <v>36234.910000000003</v>
          </cell>
          <cell r="F13946" t="str">
            <v>FIN_RPT</v>
          </cell>
          <cell r="G13946" t="str">
            <v>530_Supplies and Serv</v>
          </cell>
          <cell r="H13946">
            <v>2016</v>
          </cell>
        </row>
        <row r="13947">
          <cell r="A13947" t="str">
            <v>UWWTW</v>
          </cell>
          <cell r="C13947">
            <v>102</v>
          </cell>
          <cell r="E13947">
            <v>-494381.19</v>
          </cell>
          <cell r="F13947" t="str">
            <v>FIN_RPT</v>
          </cell>
          <cell r="G13947" t="str">
            <v>530_Supplies and Serv</v>
          </cell>
          <cell r="H13947">
            <v>2016</v>
          </cell>
        </row>
        <row r="13948">
          <cell r="A13948" t="str">
            <v>UWWTW</v>
          </cell>
          <cell r="C13948">
            <v>128</v>
          </cell>
          <cell r="E13948">
            <v>36475.81</v>
          </cell>
          <cell r="F13948" t="str">
            <v>FIN_RPT</v>
          </cell>
          <cell r="G13948" t="str">
            <v>530_Supplies and Serv</v>
          </cell>
          <cell r="H13948">
            <v>2016</v>
          </cell>
        </row>
        <row r="13949">
          <cell r="A13949" t="str">
            <v>UWWTW</v>
          </cell>
          <cell r="C13949">
            <v>131</v>
          </cell>
          <cell r="E13949">
            <v>854896.44</v>
          </cell>
          <cell r="F13949" t="str">
            <v>FIN_RPT</v>
          </cell>
          <cell r="G13949" t="str">
            <v>530_Supplies and Serv</v>
          </cell>
          <cell r="H13949">
            <v>2016</v>
          </cell>
        </row>
        <row r="13950">
          <cell r="A13950" t="str">
            <v>UWWTW</v>
          </cell>
          <cell r="C13950">
            <v>136</v>
          </cell>
          <cell r="E13950">
            <v>-355768.64</v>
          </cell>
          <cell r="F13950" t="str">
            <v>FIN_RPT</v>
          </cell>
          <cell r="G13950" t="str">
            <v>530_Supplies and Serv</v>
          </cell>
          <cell r="H13950">
            <v>2016</v>
          </cell>
        </row>
        <row r="13951">
          <cell r="A13951" t="str">
            <v>UWWTW</v>
          </cell>
          <cell r="C13951">
            <v>102</v>
          </cell>
          <cell r="E13951">
            <v>-56003.26</v>
          </cell>
          <cell r="F13951" t="str">
            <v>FIN_RPT</v>
          </cell>
          <cell r="G13951" t="str">
            <v>530_Supplies and Serv</v>
          </cell>
          <cell r="H13951">
            <v>2016</v>
          </cell>
        </row>
        <row r="13952">
          <cell r="A13952" t="str">
            <v>UWWTW</v>
          </cell>
          <cell r="C13952">
            <v>131</v>
          </cell>
          <cell r="E13952">
            <v>56003.26</v>
          </cell>
          <cell r="F13952" t="str">
            <v>FIN_RPT</v>
          </cell>
          <cell r="G13952" t="str">
            <v>530_Supplies and Serv</v>
          </cell>
          <cell r="H13952">
            <v>2016</v>
          </cell>
        </row>
        <row r="13953">
          <cell r="A13953" t="str">
            <v>UWWTW</v>
          </cell>
          <cell r="C13953">
            <v>136</v>
          </cell>
          <cell r="E13953">
            <v>11382.26</v>
          </cell>
          <cell r="F13953" t="str">
            <v>FIN_RPT</v>
          </cell>
          <cell r="G13953" t="str">
            <v>530_Supplies and Serv</v>
          </cell>
          <cell r="H13953">
            <v>2016</v>
          </cell>
        </row>
        <row r="13954">
          <cell r="A13954" t="str">
            <v>UWWTW</v>
          </cell>
          <cell r="C13954">
            <v>102</v>
          </cell>
          <cell r="E13954">
            <v>-411961.09</v>
          </cell>
          <cell r="F13954" t="str">
            <v>FIN_RPT</v>
          </cell>
          <cell r="G13954" t="str">
            <v>530_Supplies and Serv</v>
          </cell>
          <cell r="H13954">
            <v>2016</v>
          </cell>
        </row>
        <row r="13955">
          <cell r="A13955" t="str">
            <v>UWWTW</v>
          </cell>
          <cell r="C13955">
            <v>131</v>
          </cell>
          <cell r="E13955">
            <v>422402.59</v>
          </cell>
          <cell r="F13955" t="str">
            <v>FIN_RPT</v>
          </cell>
          <cell r="G13955" t="str">
            <v>530_Supplies and Serv</v>
          </cell>
          <cell r="H13955">
            <v>2016</v>
          </cell>
        </row>
        <row r="13956">
          <cell r="A13956" t="str">
            <v>UWWTW</v>
          </cell>
          <cell r="C13956">
            <v>102</v>
          </cell>
          <cell r="E13956">
            <v>-410768.83</v>
          </cell>
          <cell r="F13956" t="str">
            <v>FIN_RPT</v>
          </cell>
          <cell r="G13956" t="str">
            <v>530_Supplies and Serv</v>
          </cell>
          <cell r="H13956">
            <v>2016</v>
          </cell>
        </row>
        <row r="13957">
          <cell r="A13957" t="str">
            <v>UWWTW</v>
          </cell>
          <cell r="C13957">
            <v>128</v>
          </cell>
          <cell r="E13957">
            <v>204380.25</v>
          </cell>
          <cell r="F13957" t="str">
            <v>FIN_RPT</v>
          </cell>
          <cell r="G13957" t="str">
            <v>530_Supplies and Serv</v>
          </cell>
          <cell r="H13957">
            <v>2016</v>
          </cell>
        </row>
        <row r="13958">
          <cell r="A13958" t="str">
            <v>UWWTW</v>
          </cell>
          <cell r="C13958">
            <v>131</v>
          </cell>
          <cell r="E13958">
            <v>475518.83</v>
          </cell>
          <cell r="F13958" t="str">
            <v>FIN_RPT</v>
          </cell>
          <cell r="G13958" t="str">
            <v>530_Supplies and Serv</v>
          </cell>
          <cell r="H13958">
            <v>2016</v>
          </cell>
        </row>
        <row r="13959">
          <cell r="A13959" t="str">
            <v>UWWTW</v>
          </cell>
          <cell r="C13959">
            <v>136</v>
          </cell>
          <cell r="E13959">
            <v>51582.400000000001</v>
          </cell>
          <cell r="F13959" t="str">
            <v>FIN_RPT</v>
          </cell>
          <cell r="G13959" t="str">
            <v>530_Supplies and Serv</v>
          </cell>
          <cell r="H13959">
            <v>2016</v>
          </cell>
        </row>
        <row r="13960">
          <cell r="A13960" t="str">
            <v>UWWTW</v>
          </cell>
          <cell r="C13960">
            <v>102</v>
          </cell>
          <cell r="E13960">
            <v>-188086.16</v>
          </cell>
          <cell r="F13960" t="str">
            <v>FIN_RPT</v>
          </cell>
          <cell r="G13960" t="str">
            <v>530_Supplies and Serv</v>
          </cell>
          <cell r="H13960">
            <v>2016</v>
          </cell>
        </row>
        <row r="13961">
          <cell r="A13961" t="str">
            <v>UWWTW</v>
          </cell>
          <cell r="C13961">
            <v>131</v>
          </cell>
          <cell r="E13961">
            <v>188086.16</v>
          </cell>
          <cell r="F13961" t="str">
            <v>FIN_RPT</v>
          </cell>
          <cell r="G13961" t="str">
            <v>530_Supplies and Serv</v>
          </cell>
          <cell r="H13961">
            <v>2016</v>
          </cell>
        </row>
        <row r="13962">
          <cell r="A13962" t="str">
            <v>UWWTW</v>
          </cell>
          <cell r="C13962">
            <v>102</v>
          </cell>
          <cell r="E13962">
            <v>-37788.06</v>
          </cell>
          <cell r="F13962" t="str">
            <v>FIN_RPT</v>
          </cell>
          <cell r="G13962" t="str">
            <v>530_Supplies and Serv</v>
          </cell>
          <cell r="H13962">
            <v>2016</v>
          </cell>
        </row>
        <row r="13963">
          <cell r="A13963" t="str">
            <v>UWWTW</v>
          </cell>
          <cell r="C13963">
            <v>131</v>
          </cell>
          <cell r="E13963">
            <v>37788.06</v>
          </cell>
          <cell r="F13963" t="str">
            <v>FIN_RPT</v>
          </cell>
          <cell r="G13963" t="str">
            <v>530_Supplies and Serv</v>
          </cell>
          <cell r="H13963">
            <v>2016</v>
          </cell>
        </row>
        <row r="13964">
          <cell r="A13964" t="str">
            <v>UWWTW</v>
          </cell>
          <cell r="C13964">
            <v>102</v>
          </cell>
          <cell r="E13964">
            <v>-61431.9</v>
          </cell>
          <cell r="F13964" t="str">
            <v>FIN_RPT</v>
          </cell>
          <cell r="G13964" t="str">
            <v>530_Supplies and Serv</v>
          </cell>
          <cell r="H13964">
            <v>2016</v>
          </cell>
        </row>
        <row r="13965">
          <cell r="A13965" t="str">
            <v>UWWTW</v>
          </cell>
          <cell r="C13965">
            <v>131</v>
          </cell>
          <cell r="E13965">
            <v>61431.9</v>
          </cell>
          <cell r="F13965" t="str">
            <v>FIN_RPT</v>
          </cell>
          <cell r="G13965" t="str">
            <v>530_Supplies and Serv</v>
          </cell>
          <cell r="H13965">
            <v>2016</v>
          </cell>
        </row>
        <row r="13966">
          <cell r="A13966" t="str">
            <v>UWWTW</v>
          </cell>
          <cell r="C13966">
            <v>102</v>
          </cell>
          <cell r="E13966">
            <v>-6992.6</v>
          </cell>
          <cell r="F13966" t="str">
            <v>FIN_RPT</v>
          </cell>
          <cell r="G13966" t="str">
            <v>530_Supplies and Serv</v>
          </cell>
          <cell r="H13966">
            <v>2016</v>
          </cell>
        </row>
        <row r="13967">
          <cell r="A13967" t="str">
            <v>UWWTW</v>
          </cell>
          <cell r="C13967">
            <v>128</v>
          </cell>
          <cell r="E13967">
            <v>-11116.9</v>
          </cell>
          <cell r="F13967" t="str">
            <v>FIN_RPT</v>
          </cell>
          <cell r="G13967" t="str">
            <v>530_Supplies and Serv</v>
          </cell>
          <cell r="H13967">
            <v>2016</v>
          </cell>
        </row>
        <row r="13968">
          <cell r="A13968" t="str">
            <v>UWWTW</v>
          </cell>
          <cell r="C13968">
            <v>131</v>
          </cell>
          <cell r="E13968">
            <v>6992.6</v>
          </cell>
          <cell r="F13968" t="str">
            <v>FIN_RPT</v>
          </cell>
          <cell r="G13968" t="str">
            <v>530_Supplies and Serv</v>
          </cell>
          <cell r="H13968">
            <v>2016</v>
          </cell>
        </row>
        <row r="13969">
          <cell r="A13969" t="str">
            <v>UWWTW</v>
          </cell>
          <cell r="C13969">
            <v>102</v>
          </cell>
          <cell r="E13969">
            <v>-52520.79</v>
          </cell>
          <cell r="F13969" t="str">
            <v>FIN_RPT</v>
          </cell>
          <cell r="G13969" t="str">
            <v>530_Supplies and Serv</v>
          </cell>
          <cell r="H13969">
            <v>2016</v>
          </cell>
        </row>
        <row r="13970">
          <cell r="A13970" t="str">
            <v>UWWTW</v>
          </cell>
          <cell r="C13970">
            <v>128</v>
          </cell>
          <cell r="E13970">
            <v>33615</v>
          </cell>
          <cell r="F13970" t="str">
            <v>FIN_RPT</v>
          </cell>
          <cell r="G13970" t="str">
            <v>530_Supplies and Serv</v>
          </cell>
          <cell r="H13970">
            <v>2016</v>
          </cell>
        </row>
        <row r="13971">
          <cell r="A13971" t="str">
            <v>UWWTW</v>
          </cell>
          <cell r="C13971">
            <v>131</v>
          </cell>
          <cell r="E13971">
            <v>52520.79</v>
          </cell>
          <cell r="F13971" t="str">
            <v>FIN_RPT</v>
          </cell>
          <cell r="G13971" t="str">
            <v>530_Supplies and Serv</v>
          </cell>
          <cell r="H13971">
            <v>2016</v>
          </cell>
        </row>
        <row r="13972">
          <cell r="A13972" t="str">
            <v>UWWTW</v>
          </cell>
          <cell r="C13972">
            <v>136</v>
          </cell>
          <cell r="E13972">
            <v>-2289.9699999999998</v>
          </cell>
          <cell r="F13972" t="str">
            <v>FIN_RPT</v>
          </cell>
          <cell r="G13972" t="str">
            <v>530_Supplies and Serv</v>
          </cell>
          <cell r="H13972">
            <v>2016</v>
          </cell>
        </row>
        <row r="13973">
          <cell r="A13973" t="str">
            <v>UWWTW</v>
          </cell>
          <cell r="C13973">
            <v>102</v>
          </cell>
          <cell r="E13973">
            <v>-9058.77</v>
          </cell>
          <cell r="F13973" t="str">
            <v>FIN_RPT</v>
          </cell>
          <cell r="G13973" t="str">
            <v>530_Supplies and Serv</v>
          </cell>
          <cell r="H13973">
            <v>2016</v>
          </cell>
        </row>
        <row r="13974">
          <cell r="A13974" t="str">
            <v>UWWTW</v>
          </cell>
          <cell r="C13974">
            <v>131</v>
          </cell>
          <cell r="E13974">
            <v>9058.77</v>
          </cell>
          <cell r="F13974" t="str">
            <v>FIN_RPT</v>
          </cell>
          <cell r="G13974" t="str">
            <v>530_Supplies and Serv</v>
          </cell>
          <cell r="H13974">
            <v>2016</v>
          </cell>
        </row>
        <row r="13975">
          <cell r="A13975" t="str">
            <v>UWWTW</v>
          </cell>
          <cell r="C13975">
            <v>102</v>
          </cell>
          <cell r="E13975">
            <v>-253943.61</v>
          </cell>
          <cell r="F13975" t="str">
            <v>FIN_RPT</v>
          </cell>
          <cell r="G13975" t="str">
            <v>530_Supplies and Serv</v>
          </cell>
          <cell r="H13975">
            <v>2016</v>
          </cell>
        </row>
        <row r="13976">
          <cell r="A13976" t="str">
            <v>UWWTW</v>
          </cell>
          <cell r="C13976">
            <v>131</v>
          </cell>
          <cell r="E13976">
            <v>240157.64</v>
          </cell>
          <cell r="F13976" t="str">
            <v>FIN_RPT</v>
          </cell>
          <cell r="G13976" t="str">
            <v>530_Supplies and Serv</v>
          </cell>
          <cell r="H13976">
            <v>2016</v>
          </cell>
        </row>
        <row r="13977">
          <cell r="A13977" t="str">
            <v>UWWTW</v>
          </cell>
          <cell r="C13977">
            <v>102</v>
          </cell>
          <cell r="E13977">
            <v>-246674.98</v>
          </cell>
          <cell r="F13977" t="str">
            <v>FIN_RPT</v>
          </cell>
          <cell r="G13977" t="str">
            <v>530_Supplies and Serv</v>
          </cell>
          <cell r="H13977">
            <v>2016</v>
          </cell>
        </row>
        <row r="13978">
          <cell r="A13978" t="str">
            <v>UWWTW</v>
          </cell>
          <cell r="C13978">
            <v>131</v>
          </cell>
          <cell r="E13978">
            <v>187269.42</v>
          </cell>
          <cell r="F13978" t="str">
            <v>FIN_RPT</v>
          </cell>
          <cell r="G13978" t="str">
            <v>530_Supplies and Serv</v>
          </cell>
          <cell r="H13978">
            <v>2016</v>
          </cell>
        </row>
        <row r="13979">
          <cell r="A13979" t="str">
            <v>UWWTW</v>
          </cell>
          <cell r="C13979">
            <v>102</v>
          </cell>
          <cell r="E13979">
            <v>-24102.31</v>
          </cell>
          <cell r="F13979" t="str">
            <v>FIN_RPT</v>
          </cell>
          <cell r="G13979" t="str">
            <v>530_Supplies and Serv</v>
          </cell>
          <cell r="H13979">
            <v>2016</v>
          </cell>
        </row>
        <row r="13980">
          <cell r="A13980" t="str">
            <v>UWWTW</v>
          </cell>
          <cell r="C13980">
            <v>131</v>
          </cell>
          <cell r="E13980">
            <v>24102.31</v>
          </cell>
          <cell r="F13980" t="str">
            <v>FIN_RPT</v>
          </cell>
          <cell r="G13980" t="str">
            <v>530_Supplies and Serv</v>
          </cell>
          <cell r="H13980">
            <v>2016</v>
          </cell>
        </row>
        <row r="13981">
          <cell r="A13981" t="str">
            <v>UWWTW</v>
          </cell>
          <cell r="C13981">
            <v>136</v>
          </cell>
          <cell r="E13981">
            <v>100</v>
          </cell>
          <cell r="F13981" t="str">
            <v>FIN_RPT</v>
          </cell>
          <cell r="G13981" t="str">
            <v>530_Supplies and Serv</v>
          </cell>
          <cell r="H13981">
            <v>2016</v>
          </cell>
        </row>
        <row r="13982">
          <cell r="A13982" t="str">
            <v>UWWTW</v>
          </cell>
          <cell r="C13982">
            <v>102</v>
          </cell>
          <cell r="E13982">
            <v>-30</v>
          </cell>
          <cell r="F13982" t="str">
            <v>FIN_RPT</v>
          </cell>
          <cell r="G13982" t="str">
            <v>530_Supplies and Serv</v>
          </cell>
          <cell r="H13982">
            <v>2016</v>
          </cell>
        </row>
        <row r="13983">
          <cell r="A13983" t="str">
            <v>UWWTW</v>
          </cell>
          <cell r="C13983">
            <v>131</v>
          </cell>
          <cell r="E13983">
            <v>30</v>
          </cell>
          <cell r="F13983" t="str">
            <v>FIN_RPT</v>
          </cell>
          <cell r="G13983" t="str">
            <v>530_Supplies and Serv</v>
          </cell>
          <cell r="H13983">
            <v>2016</v>
          </cell>
        </row>
        <row r="13984">
          <cell r="A13984" t="str">
            <v>UWWTW</v>
          </cell>
          <cell r="C13984">
            <v>102</v>
          </cell>
          <cell r="E13984">
            <v>-14099</v>
          </cell>
          <cell r="F13984" t="str">
            <v>FIN_RPT</v>
          </cell>
          <cell r="G13984" t="str">
            <v>530_Supplies and Serv</v>
          </cell>
          <cell r="H13984">
            <v>2016</v>
          </cell>
        </row>
        <row r="13985">
          <cell r="A13985" t="str">
            <v>UWWTW</v>
          </cell>
          <cell r="C13985">
            <v>131</v>
          </cell>
          <cell r="E13985">
            <v>14099</v>
          </cell>
          <cell r="F13985" t="str">
            <v>FIN_RPT</v>
          </cell>
          <cell r="G13985" t="str">
            <v>530_Supplies and Serv</v>
          </cell>
          <cell r="H13985">
            <v>2016</v>
          </cell>
        </row>
        <row r="13986">
          <cell r="A13986" t="str">
            <v>UWWTW</v>
          </cell>
          <cell r="C13986">
            <v>102</v>
          </cell>
          <cell r="E13986">
            <v>-60.66</v>
          </cell>
          <cell r="F13986" t="str">
            <v>FIN_RPT</v>
          </cell>
          <cell r="G13986" t="str">
            <v>530_Supplies and Serv</v>
          </cell>
          <cell r="H13986">
            <v>2016</v>
          </cell>
        </row>
        <row r="13987">
          <cell r="A13987" t="str">
            <v>UWWTW</v>
          </cell>
          <cell r="C13987">
            <v>131</v>
          </cell>
          <cell r="E13987">
            <v>60.66</v>
          </cell>
          <cell r="F13987" t="str">
            <v>FIN_RPT</v>
          </cell>
          <cell r="G13987" t="str">
            <v>530_Supplies and Serv</v>
          </cell>
          <cell r="H13987">
            <v>2016</v>
          </cell>
        </row>
        <row r="13988">
          <cell r="A13988" t="str">
            <v>UWWTW</v>
          </cell>
          <cell r="C13988">
            <v>136</v>
          </cell>
          <cell r="E13988">
            <v>-406</v>
          </cell>
          <cell r="F13988" t="str">
            <v>FIN_RPT</v>
          </cell>
          <cell r="G13988" t="str">
            <v>530_Supplies and Serv</v>
          </cell>
          <cell r="H13988">
            <v>2016</v>
          </cell>
        </row>
        <row r="13989">
          <cell r="A13989" t="str">
            <v>UWWTW</v>
          </cell>
          <cell r="C13989">
            <v>102</v>
          </cell>
          <cell r="E13989">
            <v>-750</v>
          </cell>
          <cell r="F13989" t="str">
            <v>FIN_RPT</v>
          </cell>
          <cell r="G13989" t="str">
            <v>530_Supplies and Serv</v>
          </cell>
          <cell r="H13989">
            <v>2016</v>
          </cell>
        </row>
        <row r="13990">
          <cell r="A13990" t="str">
            <v>UWWTW</v>
          </cell>
          <cell r="C13990">
            <v>128</v>
          </cell>
          <cell r="E13990">
            <v>-26762.09</v>
          </cell>
          <cell r="F13990" t="str">
            <v>FIN_RPT</v>
          </cell>
          <cell r="G13990" t="str">
            <v>530_Supplies and Serv</v>
          </cell>
          <cell r="H13990">
            <v>2016</v>
          </cell>
        </row>
        <row r="13991">
          <cell r="A13991" t="str">
            <v>UWWTW</v>
          </cell>
          <cell r="C13991">
            <v>131</v>
          </cell>
          <cell r="E13991">
            <v>750</v>
          </cell>
          <cell r="F13991" t="str">
            <v>FIN_RPT</v>
          </cell>
          <cell r="G13991" t="str">
            <v>530_Supplies and Serv</v>
          </cell>
          <cell r="H13991">
            <v>2016</v>
          </cell>
        </row>
        <row r="13992">
          <cell r="A13992" t="str">
            <v>UWWTW</v>
          </cell>
          <cell r="C13992" t="str">
            <v>CON</v>
          </cell>
          <cell r="E13992">
            <v>8196.33</v>
          </cell>
          <cell r="F13992" t="str">
            <v>FIN_RPT</v>
          </cell>
          <cell r="G13992" t="str">
            <v>570_Interest on Indeb</v>
          </cell>
          <cell r="H13992">
            <v>2016</v>
          </cell>
        </row>
        <row r="13993">
          <cell r="A13993" t="str">
            <v>UWWTW</v>
          </cell>
          <cell r="C13993" t="str">
            <v>CON</v>
          </cell>
          <cell r="E13993">
            <v>3940797.05</v>
          </cell>
          <cell r="F13993" t="str">
            <v>FIN_RPT</v>
          </cell>
          <cell r="G13993" t="str">
            <v>570_Interest on Indeb</v>
          </cell>
          <cell r="H13993">
            <v>2016</v>
          </cell>
        </row>
        <row r="13994">
          <cell r="A13994" t="str">
            <v>UWWTW</v>
          </cell>
          <cell r="C13994">
            <v>128</v>
          </cell>
          <cell r="E13994">
            <v>202967.12</v>
          </cell>
          <cell r="F13994" t="str">
            <v>FIN_RPT</v>
          </cell>
          <cell r="G13994" t="str">
            <v>540_Other Oper Exp</v>
          </cell>
          <cell r="H13994">
            <v>2016</v>
          </cell>
        </row>
        <row r="13995">
          <cell r="A13995" t="str">
            <v>UWWTW</v>
          </cell>
          <cell r="C13995">
            <v>131</v>
          </cell>
          <cell r="E13995">
            <v>42288.29</v>
          </cell>
          <cell r="F13995" t="str">
            <v>FIN_RPT</v>
          </cell>
          <cell r="G13995" t="str">
            <v>540_Other Oper Exp</v>
          </cell>
          <cell r="H13995">
            <v>2016</v>
          </cell>
        </row>
        <row r="13996">
          <cell r="A13996" t="str">
            <v>UWWTW</v>
          </cell>
          <cell r="C13996">
            <v>133</v>
          </cell>
          <cell r="E13996">
            <v>-1305.6199999999999</v>
          </cell>
          <cell r="F13996" t="str">
            <v>FIN_RPT</v>
          </cell>
          <cell r="G13996" t="str">
            <v>540_Other Oper Exp</v>
          </cell>
          <cell r="H13996">
            <v>2016</v>
          </cell>
        </row>
        <row r="13997">
          <cell r="A13997" t="str">
            <v>UWWTW</v>
          </cell>
          <cell r="C13997">
            <v>136</v>
          </cell>
          <cell r="E13997">
            <v>335.29</v>
          </cell>
          <cell r="F13997" t="str">
            <v>FIN_RPT</v>
          </cell>
          <cell r="G13997" t="str">
            <v>540_Other Oper Exp</v>
          </cell>
          <cell r="H13997">
            <v>2016</v>
          </cell>
        </row>
        <row r="13998">
          <cell r="A13998" t="str">
            <v>UWWTW</v>
          </cell>
          <cell r="C13998">
            <v>144</v>
          </cell>
          <cell r="E13998">
            <v>-2210.94</v>
          </cell>
          <cell r="F13998" t="str">
            <v>FIN_RPT</v>
          </cell>
          <cell r="G13998" t="str">
            <v>540_Other Oper Exp</v>
          </cell>
          <cell r="H13998">
            <v>2016</v>
          </cell>
        </row>
        <row r="13999">
          <cell r="A13999" t="str">
            <v>UWWTW</v>
          </cell>
          <cell r="C13999">
            <v>147</v>
          </cell>
          <cell r="E13999">
            <v>24013.13</v>
          </cell>
          <cell r="F13999" t="str">
            <v>FIN_RPT</v>
          </cell>
          <cell r="G13999" t="str">
            <v>540_Other Oper Exp</v>
          </cell>
          <cell r="H13999">
            <v>2016</v>
          </cell>
        </row>
        <row r="14000">
          <cell r="A14000" t="str">
            <v>UWWTW</v>
          </cell>
          <cell r="C14000">
            <v>128</v>
          </cell>
          <cell r="E14000">
            <v>23664</v>
          </cell>
          <cell r="F14000" t="str">
            <v>FIN_RPT</v>
          </cell>
          <cell r="G14000" t="str">
            <v>530_Supplies and Serv</v>
          </cell>
          <cell r="H14000">
            <v>2016</v>
          </cell>
        </row>
        <row r="14001">
          <cell r="A14001" t="str">
            <v>UWWTW</v>
          </cell>
          <cell r="C14001">
            <v>128</v>
          </cell>
          <cell r="E14001">
            <v>-226735.03</v>
          </cell>
          <cell r="F14001" t="str">
            <v>FIN_RPT</v>
          </cell>
          <cell r="G14001" t="str">
            <v>650_Overhead</v>
          </cell>
          <cell r="H14001">
            <v>2016</v>
          </cell>
        </row>
        <row r="14002">
          <cell r="A14002" t="str">
            <v>UWWTW</v>
          </cell>
          <cell r="C14002">
            <v>144</v>
          </cell>
          <cell r="E14002">
            <v>-113791.96</v>
          </cell>
          <cell r="F14002" t="str">
            <v>FIN_RPT</v>
          </cell>
          <cell r="G14002" t="str">
            <v>650_Overhead</v>
          </cell>
          <cell r="H14002">
            <v>2016</v>
          </cell>
        </row>
        <row r="14003">
          <cell r="A14003" t="str">
            <v>UWWTW</v>
          </cell>
          <cell r="C14003">
            <v>102</v>
          </cell>
          <cell r="E14003">
            <v>7500</v>
          </cell>
          <cell r="F14003" t="str">
            <v>FIN_RPT</v>
          </cell>
          <cell r="G14003" t="str">
            <v>530_Supplies and Serv</v>
          </cell>
          <cell r="H14003">
            <v>2016</v>
          </cell>
        </row>
        <row r="14004">
          <cell r="A14004" t="str">
            <v>UWWTW</v>
          </cell>
          <cell r="C14004">
            <v>131</v>
          </cell>
          <cell r="E14004">
            <v>-7500</v>
          </cell>
          <cell r="F14004" t="str">
            <v>FIN_RPT</v>
          </cell>
          <cell r="G14004" t="str">
            <v>530_Supplies and Serv</v>
          </cell>
          <cell r="H14004">
            <v>2016</v>
          </cell>
        </row>
        <row r="14005">
          <cell r="A14005" t="str">
            <v>UWWTW</v>
          </cell>
          <cell r="C14005" t="str">
            <v>CON</v>
          </cell>
          <cell r="E14005">
            <v>11944253.369999999</v>
          </cell>
          <cell r="F14005" t="str">
            <v>FIN_RPT</v>
          </cell>
          <cell r="G14005" t="str">
            <v>550_Depreciation</v>
          </cell>
          <cell r="H14005">
            <v>2016</v>
          </cell>
        </row>
        <row r="14006">
          <cell r="A14006" t="str">
            <v>UWWTW</v>
          </cell>
          <cell r="C14006" t="str">
            <v>CON</v>
          </cell>
          <cell r="E14006">
            <v>-300810.93</v>
          </cell>
          <cell r="F14006" t="str">
            <v>FIN_RPT</v>
          </cell>
          <cell r="G14006" t="str">
            <v>620_Equip Additions</v>
          </cell>
          <cell r="H14006">
            <v>2016</v>
          </cell>
        </row>
        <row r="14007">
          <cell r="A14007" t="str">
            <v>UWWTW</v>
          </cell>
          <cell r="C14007">
            <v>102</v>
          </cell>
          <cell r="E14007">
            <v>-30905.09</v>
          </cell>
          <cell r="F14007" t="str">
            <v>FIN_RPT</v>
          </cell>
          <cell r="G14007" t="str">
            <v>620_Equip Additions</v>
          </cell>
          <cell r="H14007">
            <v>2016</v>
          </cell>
        </row>
        <row r="14008">
          <cell r="A14008" t="str">
            <v>UWWTW</v>
          </cell>
          <cell r="C14008">
            <v>128</v>
          </cell>
          <cell r="E14008">
            <v>-14802.5</v>
          </cell>
          <cell r="F14008" t="str">
            <v>FIN_RPT</v>
          </cell>
          <cell r="G14008" t="str">
            <v>620_Equip Additions</v>
          </cell>
          <cell r="H14008">
            <v>2016</v>
          </cell>
        </row>
        <row r="14009">
          <cell r="A14009" t="str">
            <v>UWWTW</v>
          </cell>
          <cell r="C14009">
            <v>131</v>
          </cell>
          <cell r="E14009">
            <v>297656.34000000003</v>
          </cell>
          <cell r="F14009" t="str">
            <v>FIN_RPT</v>
          </cell>
          <cell r="G14009" t="str">
            <v>620_Equip Additions</v>
          </cell>
          <cell r="H14009">
            <v>2016</v>
          </cell>
        </row>
        <row r="14010">
          <cell r="A14010" t="str">
            <v>UWWTW</v>
          </cell>
          <cell r="C14010">
            <v>136</v>
          </cell>
          <cell r="E14010">
            <v>63347.78</v>
          </cell>
          <cell r="F14010" t="str">
            <v>FIN_RPT</v>
          </cell>
          <cell r="G14010" t="str">
            <v>620_Equip Additions</v>
          </cell>
          <cell r="H14010">
            <v>2016</v>
          </cell>
        </row>
        <row r="14011">
          <cell r="A14011" t="str">
            <v>UWWTW</v>
          </cell>
          <cell r="C14011" t="str">
            <v>CON</v>
          </cell>
          <cell r="E14011">
            <v>-1092183.8400000001</v>
          </cell>
          <cell r="F14011" t="str">
            <v>FIN_RPT</v>
          </cell>
          <cell r="G14011" t="str">
            <v>620_Equip Additions</v>
          </cell>
          <cell r="H14011">
            <v>2016</v>
          </cell>
        </row>
        <row r="14012">
          <cell r="A14012" t="str">
            <v>UWWTW</v>
          </cell>
          <cell r="C14012">
            <v>102</v>
          </cell>
          <cell r="E14012">
            <v>-54045.93</v>
          </cell>
          <cell r="F14012" t="str">
            <v>FIN_RPT</v>
          </cell>
          <cell r="G14012" t="str">
            <v>620_Equip Additions</v>
          </cell>
          <cell r="H14012">
            <v>2016</v>
          </cell>
        </row>
        <row r="14013">
          <cell r="A14013" t="str">
            <v>UWWTW</v>
          </cell>
          <cell r="C14013">
            <v>128</v>
          </cell>
          <cell r="E14013">
            <v>-2006.84</v>
          </cell>
          <cell r="F14013" t="str">
            <v>FIN_RPT</v>
          </cell>
          <cell r="G14013" t="str">
            <v>620_Equip Additions</v>
          </cell>
          <cell r="H14013">
            <v>2016</v>
          </cell>
        </row>
        <row r="14014">
          <cell r="A14014" t="str">
            <v>UWWTW</v>
          </cell>
          <cell r="C14014">
            <v>131</v>
          </cell>
          <cell r="E14014">
            <v>57357.58</v>
          </cell>
          <cell r="F14014" t="str">
            <v>FIN_RPT</v>
          </cell>
          <cell r="G14014" t="str">
            <v>620_Equip Additions</v>
          </cell>
          <cell r="H14014">
            <v>2016</v>
          </cell>
        </row>
        <row r="14015">
          <cell r="A14015" t="str">
            <v>UWWTW</v>
          </cell>
          <cell r="C14015">
            <v>136</v>
          </cell>
          <cell r="E14015">
            <v>299.60000000000002</v>
          </cell>
          <cell r="F14015" t="str">
            <v>FIN_RPT</v>
          </cell>
          <cell r="G14015" t="str">
            <v>620_Equip Additions</v>
          </cell>
          <cell r="H14015">
            <v>2016</v>
          </cell>
        </row>
        <row r="14016">
          <cell r="A14016" t="str">
            <v>UWWTW</v>
          </cell>
          <cell r="C14016">
            <v>144</v>
          </cell>
          <cell r="E14016">
            <v>-315.35000000000002</v>
          </cell>
          <cell r="F14016" t="str">
            <v>FIN_RPT</v>
          </cell>
          <cell r="G14016" t="str">
            <v>620_Equip Additions</v>
          </cell>
          <cell r="H14016">
            <v>2016</v>
          </cell>
        </row>
        <row r="14017">
          <cell r="A14017" t="str">
            <v>UWWTW</v>
          </cell>
          <cell r="C14017">
            <v>402</v>
          </cell>
          <cell r="E14017">
            <v>4461.32</v>
          </cell>
          <cell r="F14017" t="str">
            <v>FIN_RPT</v>
          </cell>
          <cell r="G14017" t="str">
            <v>620_Equip Additions</v>
          </cell>
          <cell r="H14017">
            <v>2016</v>
          </cell>
        </row>
        <row r="14018">
          <cell r="A14018" t="str">
            <v>UWWTW</v>
          </cell>
          <cell r="C14018" t="str">
            <v>CON</v>
          </cell>
          <cell r="E14018">
            <v>-134849.68</v>
          </cell>
          <cell r="F14018" t="str">
            <v>FIN_RPT</v>
          </cell>
          <cell r="G14018" t="str">
            <v>620_Equip Additions</v>
          </cell>
          <cell r="H14018">
            <v>2016</v>
          </cell>
        </row>
        <row r="14019">
          <cell r="A14019" t="str">
            <v>UWWTW</v>
          </cell>
          <cell r="C14019" t="str">
            <v>CON</v>
          </cell>
          <cell r="E14019">
            <v>-25778</v>
          </cell>
          <cell r="F14019" t="str">
            <v>FIN_RPT</v>
          </cell>
          <cell r="G14019" t="str">
            <v>620_Equip Additions</v>
          </cell>
          <cell r="H14019">
            <v>2016</v>
          </cell>
        </row>
        <row r="14020">
          <cell r="A14020" t="str">
            <v>UWWTW</v>
          </cell>
          <cell r="C14020" t="str">
            <v>CON</v>
          </cell>
          <cell r="E14020">
            <v>-2160</v>
          </cell>
          <cell r="F14020" t="str">
            <v>FIN_RPT</v>
          </cell>
          <cell r="G14020" t="str">
            <v>620_Equip Additions</v>
          </cell>
          <cell r="H14020">
            <v>2016</v>
          </cell>
        </row>
        <row r="14021">
          <cell r="A14021" t="str">
            <v>UWWTW</v>
          </cell>
          <cell r="C14021" t="str">
            <v>CON</v>
          </cell>
          <cell r="E14021">
            <v>-1148.53</v>
          </cell>
          <cell r="F14021" t="str">
            <v>FIN_RPT</v>
          </cell>
          <cell r="G14021" t="str">
            <v>620_Equip Additions</v>
          </cell>
          <cell r="H14021">
            <v>2016</v>
          </cell>
        </row>
        <row r="14022">
          <cell r="A14022" t="str">
            <v>UWWTW</v>
          </cell>
          <cell r="C14022" t="str">
            <v>CON</v>
          </cell>
          <cell r="E14022">
            <v>-15000</v>
          </cell>
          <cell r="F14022" t="str">
            <v>FIN_RPT</v>
          </cell>
          <cell r="G14022" t="str">
            <v>620_Equip Additions</v>
          </cell>
          <cell r="H14022">
            <v>2016</v>
          </cell>
        </row>
        <row r="14023">
          <cell r="A14023" t="str">
            <v>UWWTW</v>
          </cell>
          <cell r="C14023">
            <v>102</v>
          </cell>
          <cell r="E14023">
            <v>-75823.960000000006</v>
          </cell>
          <cell r="F14023" t="str">
            <v>FIN_RPT</v>
          </cell>
          <cell r="G14023" t="str">
            <v>620_Equip Additions</v>
          </cell>
          <cell r="H14023">
            <v>2016</v>
          </cell>
        </row>
        <row r="14024">
          <cell r="A14024" t="str">
            <v>UWWTW</v>
          </cell>
          <cell r="C14024">
            <v>131</v>
          </cell>
          <cell r="E14024">
            <v>75823.960000000006</v>
          </cell>
          <cell r="F14024" t="str">
            <v>FIN_RPT</v>
          </cell>
          <cell r="G14024" t="str">
            <v>620_Equip Additions</v>
          </cell>
          <cell r="H14024">
            <v>2016</v>
          </cell>
        </row>
        <row r="14025">
          <cell r="A14025" t="str">
            <v>UWWTW</v>
          </cell>
          <cell r="C14025" t="str">
            <v>CON</v>
          </cell>
          <cell r="E14025">
            <v>-84507.38</v>
          </cell>
          <cell r="F14025" t="str">
            <v>FIN_RPT</v>
          </cell>
          <cell r="G14025" t="str">
            <v>620_Equip Additions</v>
          </cell>
          <cell r="H14025">
            <v>2016</v>
          </cell>
        </row>
        <row r="14026">
          <cell r="A14026" t="str">
            <v>UWWTW</v>
          </cell>
          <cell r="C14026">
            <v>102</v>
          </cell>
          <cell r="E14026">
            <v>-276349.81</v>
          </cell>
          <cell r="F14026" t="str">
            <v>FIN_RPT</v>
          </cell>
          <cell r="G14026" t="str">
            <v>620_Equip Additions</v>
          </cell>
          <cell r="H14026">
            <v>2016</v>
          </cell>
        </row>
        <row r="14027">
          <cell r="A14027" t="str">
            <v>UWWTW</v>
          </cell>
          <cell r="C14027">
            <v>131</v>
          </cell>
          <cell r="E14027">
            <v>276349.81</v>
          </cell>
          <cell r="F14027" t="str">
            <v>FIN_RPT</v>
          </cell>
          <cell r="G14027" t="str">
            <v>620_Equip Additions</v>
          </cell>
          <cell r="H14027">
            <v>2016</v>
          </cell>
        </row>
        <row r="14028">
          <cell r="A14028" t="str">
            <v>UWWTW</v>
          </cell>
          <cell r="C14028" t="str">
            <v>CON</v>
          </cell>
          <cell r="E14028">
            <v>-276349.81</v>
          </cell>
          <cell r="F14028" t="str">
            <v>FIN_RPT</v>
          </cell>
          <cell r="G14028" t="str">
            <v>620_Equip Additions</v>
          </cell>
          <cell r="H14028">
            <v>2016</v>
          </cell>
        </row>
        <row r="14029">
          <cell r="A14029" t="str">
            <v>UWWTW</v>
          </cell>
          <cell r="C14029">
            <v>102</v>
          </cell>
          <cell r="E14029">
            <v>-45094.31</v>
          </cell>
          <cell r="F14029" t="str">
            <v>FIN_RPT</v>
          </cell>
          <cell r="G14029" t="str">
            <v>620_Equip Additions</v>
          </cell>
          <cell r="H14029">
            <v>2016</v>
          </cell>
        </row>
        <row r="14030">
          <cell r="A14030" t="str">
            <v>UWWTW</v>
          </cell>
          <cell r="C14030">
            <v>131</v>
          </cell>
          <cell r="E14030">
            <v>45094.31</v>
          </cell>
          <cell r="F14030" t="str">
            <v>FIN_RPT</v>
          </cell>
          <cell r="G14030" t="str">
            <v>620_Equip Additions</v>
          </cell>
          <cell r="H14030">
            <v>2016</v>
          </cell>
        </row>
        <row r="14031">
          <cell r="A14031" t="str">
            <v>UWWTW</v>
          </cell>
          <cell r="C14031" t="str">
            <v>CON</v>
          </cell>
          <cell r="E14031">
            <v>-45094.31</v>
          </cell>
          <cell r="F14031" t="str">
            <v>FIN_RPT</v>
          </cell>
          <cell r="G14031" t="str">
            <v>620_Equip Additions</v>
          </cell>
          <cell r="H14031">
            <v>2016</v>
          </cell>
        </row>
        <row r="14032">
          <cell r="A14032" t="str">
            <v>UWWTW</v>
          </cell>
          <cell r="C14032">
            <v>102</v>
          </cell>
          <cell r="E14032">
            <v>-367976.17</v>
          </cell>
          <cell r="F14032" t="str">
            <v>FIN_RPT</v>
          </cell>
          <cell r="G14032" t="str">
            <v>620_Equip Additions</v>
          </cell>
          <cell r="H14032">
            <v>2016</v>
          </cell>
        </row>
        <row r="14033">
          <cell r="A14033" t="str">
            <v>UWWTW</v>
          </cell>
          <cell r="C14033">
            <v>128</v>
          </cell>
          <cell r="E14033">
            <v>-63833.56</v>
          </cell>
          <cell r="F14033" t="str">
            <v>FIN_RPT</v>
          </cell>
          <cell r="G14033" t="str">
            <v>620_Equip Additions</v>
          </cell>
          <cell r="H14033">
            <v>2016</v>
          </cell>
        </row>
        <row r="14034">
          <cell r="A14034" t="str">
            <v>UWWTW</v>
          </cell>
          <cell r="C14034">
            <v>131</v>
          </cell>
          <cell r="E14034">
            <v>427450.97</v>
          </cell>
          <cell r="F14034" t="str">
            <v>FIN_RPT</v>
          </cell>
          <cell r="G14034" t="str">
            <v>620_Equip Additions</v>
          </cell>
          <cell r="H14034">
            <v>2016</v>
          </cell>
        </row>
        <row r="14035">
          <cell r="A14035" t="str">
            <v>UWWTW</v>
          </cell>
          <cell r="C14035" t="str">
            <v>CON</v>
          </cell>
          <cell r="E14035">
            <v>-512283.26</v>
          </cell>
          <cell r="F14035" t="str">
            <v>FIN_RPT</v>
          </cell>
          <cell r="G14035" t="str">
            <v>620_Equip Additions</v>
          </cell>
          <cell r="H14035">
            <v>2016</v>
          </cell>
        </row>
        <row r="14036">
          <cell r="A14036" t="str">
            <v>UWWTW</v>
          </cell>
          <cell r="C14036">
            <v>102</v>
          </cell>
          <cell r="E14036">
            <v>-15205.48</v>
          </cell>
          <cell r="F14036" t="str">
            <v>FIN_RPT</v>
          </cell>
          <cell r="G14036" t="str">
            <v>620_Equip Additions</v>
          </cell>
          <cell r="H14036">
            <v>2016</v>
          </cell>
        </row>
        <row r="14037">
          <cell r="A14037" t="str">
            <v>UWWTW</v>
          </cell>
          <cell r="C14037">
            <v>131</v>
          </cell>
          <cell r="E14037">
            <v>15205.48</v>
          </cell>
          <cell r="F14037" t="str">
            <v>FIN_RPT</v>
          </cell>
          <cell r="G14037" t="str">
            <v>620_Equip Additions</v>
          </cell>
          <cell r="H14037">
            <v>2016</v>
          </cell>
        </row>
        <row r="14038">
          <cell r="A14038" t="str">
            <v>UWWTW</v>
          </cell>
          <cell r="C14038" t="str">
            <v>CON</v>
          </cell>
          <cell r="E14038">
            <v>-16647.080000000002</v>
          </cell>
          <cell r="F14038" t="str">
            <v>FIN_RPT</v>
          </cell>
          <cell r="G14038" t="str">
            <v>620_Equip Additions</v>
          </cell>
          <cell r="H14038">
            <v>2016</v>
          </cell>
        </row>
        <row r="14039">
          <cell r="A14039" t="str">
            <v>UWWTW</v>
          </cell>
          <cell r="C14039">
            <v>102</v>
          </cell>
          <cell r="E14039">
            <v>-50</v>
          </cell>
          <cell r="F14039" t="str">
            <v>FIN_RPT</v>
          </cell>
          <cell r="G14039" t="str">
            <v>620_Equip Additions</v>
          </cell>
          <cell r="H14039">
            <v>2016</v>
          </cell>
        </row>
        <row r="14040">
          <cell r="A14040" t="str">
            <v>UWWTW</v>
          </cell>
          <cell r="C14040">
            <v>131</v>
          </cell>
          <cell r="E14040">
            <v>50</v>
          </cell>
          <cell r="F14040" t="str">
            <v>FIN_RPT</v>
          </cell>
          <cell r="G14040" t="str">
            <v>620_Equip Additions</v>
          </cell>
          <cell r="H14040">
            <v>2016</v>
          </cell>
        </row>
        <row r="14041">
          <cell r="A14041" t="str">
            <v>UWWTW</v>
          </cell>
          <cell r="C14041" t="str">
            <v>CON</v>
          </cell>
          <cell r="E14041">
            <v>-50</v>
          </cell>
          <cell r="F14041" t="str">
            <v>FIN_RPT</v>
          </cell>
          <cell r="G14041" t="str">
            <v>620_Equip Additions</v>
          </cell>
          <cell r="H14041">
            <v>2016</v>
          </cell>
        </row>
        <row r="14042">
          <cell r="A14042" t="str">
            <v>UWWTW</v>
          </cell>
          <cell r="C14042">
            <v>102</v>
          </cell>
          <cell r="E14042">
            <v>-24106.93</v>
          </cell>
          <cell r="F14042" t="str">
            <v>FIN_RPT</v>
          </cell>
          <cell r="G14042" t="str">
            <v>620_Equip Additions</v>
          </cell>
          <cell r="H14042">
            <v>2016</v>
          </cell>
        </row>
        <row r="14043">
          <cell r="A14043" t="str">
            <v>UWWTW</v>
          </cell>
          <cell r="C14043">
            <v>131</v>
          </cell>
          <cell r="E14043">
            <v>24106.93</v>
          </cell>
          <cell r="F14043" t="str">
            <v>FIN_RPT</v>
          </cell>
          <cell r="G14043" t="str">
            <v>620_Equip Additions</v>
          </cell>
          <cell r="H14043">
            <v>2016</v>
          </cell>
        </row>
        <row r="14044">
          <cell r="A14044" t="str">
            <v>UWWTW</v>
          </cell>
          <cell r="C14044" t="str">
            <v>CON</v>
          </cell>
          <cell r="E14044">
            <v>-24106.93</v>
          </cell>
          <cell r="F14044" t="str">
            <v>FIN_RPT</v>
          </cell>
          <cell r="G14044" t="str">
            <v>620_Equip Additions</v>
          </cell>
          <cell r="H14044">
            <v>2016</v>
          </cell>
        </row>
        <row r="14045">
          <cell r="A14045" t="str">
            <v>UWWTW</v>
          </cell>
          <cell r="C14045">
            <v>110</v>
          </cell>
          <cell r="E14045">
            <v>-7485826.46</v>
          </cell>
          <cell r="F14045" t="str">
            <v>FIN_RPT</v>
          </cell>
          <cell r="G14045" t="str">
            <v>600_Debt Service (MT)</v>
          </cell>
          <cell r="H14045">
            <v>2016</v>
          </cell>
        </row>
        <row r="14046">
          <cell r="A14046" t="str">
            <v>UWWTW</v>
          </cell>
          <cell r="C14046" t="str">
            <v>CON</v>
          </cell>
          <cell r="E14046">
            <v>-3963947.73</v>
          </cell>
          <cell r="F14046" t="str">
            <v>FIN_RPT</v>
          </cell>
          <cell r="G14046" t="str">
            <v>600_Debt Service (MT)</v>
          </cell>
          <cell r="H14046">
            <v>2016</v>
          </cell>
        </row>
        <row r="14047">
          <cell r="A14047" t="str">
            <v>UWWTW</v>
          </cell>
          <cell r="C14047">
            <v>110</v>
          </cell>
          <cell r="E14047">
            <v>-3731290.64</v>
          </cell>
          <cell r="F14047" t="str">
            <v>FIN_RPT</v>
          </cell>
          <cell r="G14047" t="str">
            <v>600_Debt Service (MT)</v>
          </cell>
          <cell r="H14047">
            <v>2016</v>
          </cell>
        </row>
        <row r="14048">
          <cell r="A14048" t="str">
            <v>UWWTW</v>
          </cell>
          <cell r="C14048" t="str">
            <v>CON</v>
          </cell>
          <cell r="E14048">
            <v>-3382494.68</v>
          </cell>
          <cell r="F14048" t="str">
            <v>FIN_RPT</v>
          </cell>
          <cell r="G14048" t="str">
            <v>600_Debt Service (MT)</v>
          </cell>
          <cell r="H14048">
            <v>2016</v>
          </cell>
        </row>
        <row r="14049">
          <cell r="A14049" t="str">
            <v>UWWTW</v>
          </cell>
          <cell r="C14049">
            <v>102</v>
          </cell>
          <cell r="E14049">
            <v>-2140133</v>
          </cell>
          <cell r="F14049" t="str">
            <v>FIN_RPT</v>
          </cell>
          <cell r="G14049" t="str">
            <v>520_Scholars and Fell</v>
          </cell>
          <cell r="H14049">
            <v>2016</v>
          </cell>
        </row>
        <row r="14050">
          <cell r="A14050" t="str">
            <v>UWWTW</v>
          </cell>
          <cell r="C14050">
            <v>131</v>
          </cell>
          <cell r="E14050">
            <v>3094291</v>
          </cell>
          <cell r="F14050" t="str">
            <v>FIN_RPT</v>
          </cell>
          <cell r="G14050" t="str">
            <v>520_Scholars and Fell</v>
          </cell>
          <cell r="H14050">
            <v>2016</v>
          </cell>
        </row>
        <row r="14051">
          <cell r="A14051" t="str">
            <v>UWWTW</v>
          </cell>
          <cell r="C14051">
            <v>403</v>
          </cell>
          <cell r="E14051">
            <v>-367336</v>
          </cell>
          <cell r="F14051" t="str">
            <v>FIN_RPT</v>
          </cell>
          <cell r="G14051" t="str">
            <v>520_Scholars and Fell</v>
          </cell>
          <cell r="H14051">
            <v>2016</v>
          </cell>
        </row>
        <row r="14052">
          <cell r="A14052" t="str">
            <v>UWWTW</v>
          </cell>
          <cell r="C14052">
            <v>406</v>
          </cell>
          <cell r="E14052">
            <v>-586822</v>
          </cell>
          <cell r="F14052" t="str">
            <v>FIN_RPT</v>
          </cell>
          <cell r="G14052" t="str">
            <v>520_Scholars and Fell</v>
          </cell>
          <cell r="H14052">
            <v>2016</v>
          </cell>
        </row>
        <row r="14053">
          <cell r="A14053" t="str">
            <v>UWWTW</v>
          </cell>
          <cell r="C14053">
            <v>133</v>
          </cell>
          <cell r="E14053">
            <v>-5927</v>
          </cell>
          <cell r="F14053" t="str">
            <v>FIN_RPT</v>
          </cell>
          <cell r="G14053" t="str">
            <v>540_Other Oper Exp</v>
          </cell>
          <cell r="H14053">
            <v>2016</v>
          </cell>
        </row>
        <row r="14054">
          <cell r="A14054" t="str">
            <v>UWWTW</v>
          </cell>
          <cell r="C14054">
            <v>147</v>
          </cell>
          <cell r="E14054">
            <v>-1769929</v>
          </cell>
          <cell r="F14054" t="str">
            <v>FIN_RPT</v>
          </cell>
          <cell r="G14054" t="str">
            <v>540_Other Oper Exp</v>
          </cell>
          <cell r="H14054">
            <v>2016</v>
          </cell>
        </row>
        <row r="14055">
          <cell r="A14055" t="str">
            <v>UWWTW</v>
          </cell>
          <cell r="C14055">
            <v>149</v>
          </cell>
          <cell r="E14055">
            <v>-59641546</v>
          </cell>
          <cell r="F14055" t="str">
            <v>FIN_RPT</v>
          </cell>
          <cell r="G14055" t="str">
            <v>540_Other Oper Exp</v>
          </cell>
          <cell r="H14055">
            <v>2016</v>
          </cell>
        </row>
        <row r="14056">
          <cell r="A14056" t="str">
            <v>UWWTW</v>
          </cell>
          <cell r="C14056">
            <v>104</v>
          </cell>
          <cell r="E14056">
            <v>-266</v>
          </cell>
          <cell r="F14056" t="str">
            <v>FIN_RPT</v>
          </cell>
          <cell r="G14056" t="str">
            <v>530_Supplies and Serv</v>
          </cell>
          <cell r="H14056">
            <v>2016</v>
          </cell>
        </row>
        <row r="14057">
          <cell r="A14057" t="str">
            <v>UWWTW</v>
          </cell>
          <cell r="C14057">
            <v>128</v>
          </cell>
          <cell r="E14057">
            <v>-7959.5</v>
          </cell>
          <cell r="F14057" t="str">
            <v>FIN_RPT</v>
          </cell>
          <cell r="G14057" t="str">
            <v>530_Supplies and Serv</v>
          </cell>
          <cell r="H14057">
            <v>2016</v>
          </cell>
        </row>
        <row r="14058">
          <cell r="A14058" t="str">
            <v>UWWTW</v>
          </cell>
          <cell r="C14058">
            <v>133</v>
          </cell>
          <cell r="E14058">
            <v>-154</v>
          </cell>
          <cell r="F14058" t="str">
            <v>FIN_RPT</v>
          </cell>
          <cell r="G14058" t="str">
            <v>530_Supplies and Serv</v>
          </cell>
          <cell r="H14058">
            <v>2016</v>
          </cell>
        </row>
        <row r="14059">
          <cell r="A14059" t="str">
            <v>UWWTW</v>
          </cell>
          <cell r="C14059">
            <v>136</v>
          </cell>
          <cell r="E14059">
            <v>-3617.49</v>
          </cell>
          <cell r="F14059" t="str">
            <v>FIN_RPT</v>
          </cell>
          <cell r="G14059" t="str">
            <v>530_Supplies and Serv</v>
          </cell>
          <cell r="H14059">
            <v>2016</v>
          </cell>
        </row>
        <row r="14060">
          <cell r="A14060" t="str">
            <v>UWWTW</v>
          </cell>
          <cell r="C14060">
            <v>150</v>
          </cell>
          <cell r="E14060">
            <v>-651.5</v>
          </cell>
          <cell r="F14060" t="str">
            <v>FIN_RPT</v>
          </cell>
          <cell r="G14060" t="str">
            <v>530_Supplies and Serv</v>
          </cell>
          <cell r="H14060">
            <v>2016</v>
          </cell>
        </row>
        <row r="14061">
          <cell r="A14061" t="str">
            <v>UWWTW</v>
          </cell>
          <cell r="C14061">
            <v>102</v>
          </cell>
          <cell r="E14061">
            <v>-136491.76999999999</v>
          </cell>
          <cell r="F14061" t="str">
            <v>FIN_RPT</v>
          </cell>
          <cell r="G14061" t="str">
            <v>640_Tfr to DOA BTF</v>
          </cell>
          <cell r="H14061">
            <v>2016</v>
          </cell>
        </row>
        <row r="14062">
          <cell r="A14062" t="str">
            <v>UWWTW</v>
          </cell>
          <cell r="C14062">
            <v>131</v>
          </cell>
          <cell r="E14062">
            <v>136491.76999999999</v>
          </cell>
          <cell r="F14062" t="str">
            <v>FIN_RPT</v>
          </cell>
          <cell r="G14062" t="str">
            <v>640_Tfr to DOA BTF</v>
          </cell>
          <cell r="H14062">
            <v>2016</v>
          </cell>
        </row>
        <row r="14063">
          <cell r="A14063" t="str">
            <v>UWWTW</v>
          </cell>
          <cell r="C14063">
            <v>136</v>
          </cell>
          <cell r="E14063">
            <v>8041.59</v>
          </cell>
          <cell r="F14063" t="str">
            <v>FIN_RPT</v>
          </cell>
          <cell r="G14063" t="str">
            <v>640_Tfr to DOA BTF</v>
          </cell>
          <cell r="H14063">
            <v>2016</v>
          </cell>
        </row>
        <row r="14064">
          <cell r="A14064" t="str">
            <v>UWWTW</v>
          </cell>
          <cell r="C14064" t="str">
            <v>CON</v>
          </cell>
          <cell r="E14064">
            <v>-784119.98</v>
          </cell>
          <cell r="F14064" t="str">
            <v>FIN_RPT</v>
          </cell>
          <cell r="G14064" t="str">
            <v>640_Tfr to DOA BTF</v>
          </cell>
          <cell r="H14064">
            <v>2016</v>
          </cell>
        </row>
        <row r="14065">
          <cell r="A14065" t="str">
            <v>UWWTW</v>
          </cell>
          <cell r="C14065">
            <v>102</v>
          </cell>
          <cell r="E14065">
            <v>508690.21</v>
          </cell>
          <cell r="F14065" t="str">
            <v>FIN_RPT</v>
          </cell>
          <cell r="G14065" t="str">
            <v>580_Transfer to State Agencies</v>
          </cell>
          <cell r="H14065">
            <v>2016</v>
          </cell>
        </row>
        <row r="14066">
          <cell r="A14066" t="str">
            <v>UWWTW</v>
          </cell>
          <cell r="C14066">
            <v>128</v>
          </cell>
          <cell r="E14066">
            <v>742466.72</v>
          </cell>
          <cell r="F14066" t="str">
            <v>FIN_RPT</v>
          </cell>
          <cell r="G14066" t="str">
            <v>580_Transfer to State Agencies</v>
          </cell>
          <cell r="H14066">
            <v>2016</v>
          </cell>
        </row>
        <row r="14067">
          <cell r="A14067" t="str">
            <v>UWWTW</v>
          </cell>
          <cell r="C14067">
            <v>131</v>
          </cell>
          <cell r="E14067">
            <v>822379.53</v>
          </cell>
          <cell r="F14067" t="str">
            <v>FIN_RPT</v>
          </cell>
          <cell r="G14067" t="str">
            <v>580_Transfer to State Agencies</v>
          </cell>
          <cell r="H14067">
            <v>2016</v>
          </cell>
        </row>
        <row r="14068">
          <cell r="A14068" t="str">
            <v>UWWTW</v>
          </cell>
          <cell r="C14068">
            <v>132</v>
          </cell>
          <cell r="E14068">
            <v>2608.5300000000002</v>
          </cell>
          <cell r="F14068" t="str">
            <v>FIN_RPT</v>
          </cell>
          <cell r="G14068" t="str">
            <v>580_Transfer to State Agencies</v>
          </cell>
          <cell r="H14068">
            <v>2016</v>
          </cell>
        </row>
        <row r="14069">
          <cell r="A14069" t="str">
            <v>UWWTW</v>
          </cell>
          <cell r="C14069">
            <v>133</v>
          </cell>
          <cell r="E14069">
            <v>16359.92</v>
          </cell>
          <cell r="F14069" t="str">
            <v>FIN_RPT</v>
          </cell>
          <cell r="G14069" t="str">
            <v>580_Transfer to State Agencies</v>
          </cell>
          <cell r="H14069">
            <v>2016</v>
          </cell>
        </row>
        <row r="14070">
          <cell r="A14070" t="str">
            <v>UWWTW</v>
          </cell>
          <cell r="C14070">
            <v>136</v>
          </cell>
          <cell r="E14070">
            <v>91597.51</v>
          </cell>
          <cell r="F14070" t="str">
            <v>FIN_RPT</v>
          </cell>
          <cell r="G14070" t="str">
            <v>580_Transfer to State Agencies</v>
          </cell>
          <cell r="H14070">
            <v>2016</v>
          </cell>
        </row>
        <row r="14071">
          <cell r="A14071" t="str">
            <v>UWWTW</v>
          </cell>
          <cell r="C14071">
            <v>144</v>
          </cell>
          <cell r="E14071">
            <v>16573.8</v>
          </cell>
          <cell r="F14071" t="str">
            <v>FIN_RPT</v>
          </cell>
          <cell r="G14071" t="str">
            <v>580_Transfer to State Agencies</v>
          </cell>
          <cell r="H14071">
            <v>2016</v>
          </cell>
        </row>
        <row r="14072">
          <cell r="A14072" t="str">
            <v>UWWTW</v>
          </cell>
          <cell r="C14072">
            <v>150</v>
          </cell>
          <cell r="E14072">
            <v>1172.22</v>
          </cell>
          <cell r="F14072" t="str">
            <v>FIN_RPT</v>
          </cell>
          <cell r="G14072" t="str">
            <v>580_Transfer to State Agencies</v>
          </cell>
          <cell r="H14072">
            <v>2016</v>
          </cell>
        </row>
        <row r="14073">
          <cell r="A14073" t="str">
            <v>UWWTW</v>
          </cell>
          <cell r="C14073">
            <v>189</v>
          </cell>
          <cell r="E14073">
            <v>99914.33</v>
          </cell>
          <cell r="F14073" t="str">
            <v>FIN_RPT</v>
          </cell>
          <cell r="G14073" t="str">
            <v>580_Transfer to State Agencies</v>
          </cell>
          <cell r="H14073">
            <v>2016</v>
          </cell>
        </row>
        <row r="14074">
          <cell r="A14074" t="str">
            <v>UWWTW</v>
          </cell>
          <cell r="C14074">
            <v>233</v>
          </cell>
          <cell r="E14074">
            <v>2468.09</v>
          </cell>
          <cell r="F14074" t="str">
            <v>FIN_RPT</v>
          </cell>
          <cell r="G14074" t="str">
            <v>580_Transfer to State Agencies</v>
          </cell>
          <cell r="H14074">
            <v>2016</v>
          </cell>
        </row>
        <row r="14075">
          <cell r="A14075" t="str">
            <v>UWWTW</v>
          </cell>
          <cell r="C14075">
            <v>402</v>
          </cell>
          <cell r="E14075">
            <v>5196.5200000000004</v>
          </cell>
          <cell r="F14075" t="str">
            <v>FIN_RPT</v>
          </cell>
          <cell r="G14075" t="str">
            <v>580_Transfer to State Agencies</v>
          </cell>
          <cell r="H14075">
            <v>2016</v>
          </cell>
        </row>
        <row r="14076">
          <cell r="A14076" t="str">
            <v>UWWTW</v>
          </cell>
          <cell r="C14076" t="str">
            <v>CON</v>
          </cell>
          <cell r="E14076">
            <v>128350</v>
          </cell>
          <cell r="F14076" t="str">
            <v>FIN_RPT</v>
          </cell>
          <cell r="G14076" t="str">
            <v>560_Loss on Disposal</v>
          </cell>
          <cell r="H14076">
            <v>2016</v>
          </cell>
        </row>
        <row r="14077">
          <cell r="A14077" t="str">
            <v>UWWTW</v>
          </cell>
          <cell r="C14077">
            <v>102</v>
          </cell>
          <cell r="E14077">
            <v>391577.35</v>
          </cell>
          <cell r="F14077" t="str">
            <v>FIN_RPT</v>
          </cell>
          <cell r="G14077" t="str">
            <v>010_Cash and Cash Equ</v>
          </cell>
          <cell r="H14077">
            <v>2016</v>
          </cell>
        </row>
        <row r="14078">
          <cell r="A14078" t="str">
            <v>UWWTW</v>
          </cell>
          <cell r="C14078">
            <v>104</v>
          </cell>
          <cell r="E14078">
            <v>1305.1500000000001</v>
          </cell>
          <cell r="F14078" t="str">
            <v>FIN_RPT</v>
          </cell>
          <cell r="G14078" t="str">
            <v>010_Cash and Cash Equ</v>
          </cell>
          <cell r="H14078">
            <v>2016</v>
          </cell>
        </row>
        <row r="14079">
          <cell r="A14079" t="str">
            <v>UWWTW</v>
          </cell>
          <cell r="C14079">
            <v>109</v>
          </cell>
          <cell r="E14079">
            <v>23875.279999999999</v>
          </cell>
          <cell r="F14079" t="str">
            <v>FIN_RPT</v>
          </cell>
          <cell r="G14079" t="str">
            <v>010_Cash and Cash Equ</v>
          </cell>
          <cell r="H14079">
            <v>2016</v>
          </cell>
        </row>
        <row r="14080">
          <cell r="A14080" t="str">
            <v>UWWTW</v>
          </cell>
          <cell r="C14080">
            <v>128</v>
          </cell>
          <cell r="E14080">
            <v>324285.23</v>
          </cell>
          <cell r="F14080" t="str">
            <v>FIN_RPT</v>
          </cell>
          <cell r="G14080" t="str">
            <v>010_Cash and Cash Equ</v>
          </cell>
          <cell r="H14080">
            <v>2016</v>
          </cell>
        </row>
        <row r="14081">
          <cell r="A14081" t="str">
            <v>UWWTW</v>
          </cell>
          <cell r="C14081">
            <v>131</v>
          </cell>
          <cell r="E14081">
            <v>14983882.16</v>
          </cell>
          <cell r="F14081" t="str">
            <v>FIN_RPT</v>
          </cell>
          <cell r="G14081" t="str">
            <v>010_Cash and Cash Equ</v>
          </cell>
          <cell r="H14081">
            <v>2016</v>
          </cell>
        </row>
        <row r="14082">
          <cell r="A14082" t="str">
            <v>UWWTW</v>
          </cell>
          <cell r="C14082">
            <v>133</v>
          </cell>
          <cell r="E14082">
            <v>17671.7</v>
          </cell>
          <cell r="F14082" t="str">
            <v>FIN_RPT</v>
          </cell>
          <cell r="G14082" t="str">
            <v>010_Cash and Cash Equ</v>
          </cell>
          <cell r="H14082">
            <v>2016</v>
          </cell>
        </row>
        <row r="14083">
          <cell r="A14083" t="str">
            <v>UWWTW</v>
          </cell>
          <cell r="C14083">
            <v>136</v>
          </cell>
          <cell r="E14083">
            <v>58760.91</v>
          </cell>
          <cell r="F14083" t="str">
            <v>FIN_RPT</v>
          </cell>
          <cell r="G14083" t="str">
            <v>010_Cash and Cash Equ</v>
          </cell>
          <cell r="H14083">
            <v>2016</v>
          </cell>
        </row>
        <row r="14084">
          <cell r="A14084" t="str">
            <v>UWWTW</v>
          </cell>
          <cell r="C14084">
            <v>144</v>
          </cell>
          <cell r="E14084">
            <v>21361.66</v>
          </cell>
          <cell r="F14084" t="str">
            <v>FIN_RPT</v>
          </cell>
          <cell r="G14084" t="str">
            <v>010_Cash and Cash Equ</v>
          </cell>
          <cell r="H14084">
            <v>2016</v>
          </cell>
        </row>
        <row r="14085">
          <cell r="A14085" t="str">
            <v>UWWTW</v>
          </cell>
          <cell r="C14085">
            <v>145</v>
          </cell>
          <cell r="E14085">
            <v>5957.15</v>
          </cell>
          <cell r="F14085" t="str">
            <v>FIN_RPT</v>
          </cell>
          <cell r="G14085" t="str">
            <v>010_Cash and Cash Equ</v>
          </cell>
          <cell r="H14085">
            <v>2016</v>
          </cell>
        </row>
        <row r="14086">
          <cell r="A14086" t="str">
            <v>UWWTW</v>
          </cell>
          <cell r="C14086">
            <v>149</v>
          </cell>
          <cell r="E14086">
            <v>5665.92</v>
          </cell>
          <cell r="F14086" t="str">
            <v>FIN_RPT</v>
          </cell>
          <cell r="G14086" t="str">
            <v>010_Cash and Cash Equ</v>
          </cell>
          <cell r="H14086">
            <v>2016</v>
          </cell>
        </row>
        <row r="14087">
          <cell r="A14087" t="str">
            <v>UWWTW</v>
          </cell>
          <cell r="C14087">
            <v>150</v>
          </cell>
          <cell r="E14087">
            <v>4933.1099999999997</v>
          </cell>
          <cell r="F14087" t="str">
            <v>FIN_RPT</v>
          </cell>
          <cell r="G14087" t="str">
            <v>010_Cash and Cash Equ</v>
          </cell>
          <cell r="H14087">
            <v>2016</v>
          </cell>
        </row>
        <row r="14088">
          <cell r="A14088" t="str">
            <v>UWWTW</v>
          </cell>
          <cell r="C14088">
            <v>161</v>
          </cell>
          <cell r="E14088">
            <v>-4820.16</v>
          </cell>
          <cell r="F14088" t="str">
            <v>FIN_RPT</v>
          </cell>
          <cell r="G14088" t="str">
            <v>010_Cash and Cash Equ</v>
          </cell>
          <cell r="H14088">
            <v>2016</v>
          </cell>
        </row>
        <row r="14089">
          <cell r="A14089" t="str">
            <v>UWWTW</v>
          </cell>
          <cell r="C14089">
            <v>162</v>
          </cell>
          <cell r="E14089">
            <v>108457.85</v>
          </cell>
          <cell r="F14089" t="str">
            <v>FIN_RPT</v>
          </cell>
          <cell r="G14089" t="str">
            <v>010_Cash and Cash Equ</v>
          </cell>
          <cell r="H14089">
            <v>2016</v>
          </cell>
        </row>
        <row r="14090">
          <cell r="A14090" t="str">
            <v>UWWTW</v>
          </cell>
          <cell r="C14090">
            <v>189</v>
          </cell>
          <cell r="E14090">
            <v>8069.61</v>
          </cell>
          <cell r="F14090" t="str">
            <v>FIN_RPT</v>
          </cell>
          <cell r="G14090" t="str">
            <v>010_Cash and Cash Equ</v>
          </cell>
          <cell r="H14090">
            <v>2016</v>
          </cell>
        </row>
        <row r="14091">
          <cell r="A14091" t="str">
            <v>UWWTW</v>
          </cell>
          <cell r="C14091">
            <v>233</v>
          </cell>
          <cell r="E14091">
            <v>6827.94</v>
          </cell>
          <cell r="F14091" t="str">
            <v>FIN_RPT</v>
          </cell>
          <cell r="G14091" t="str">
            <v>010_Cash and Cash Equ</v>
          </cell>
          <cell r="H14091">
            <v>2016</v>
          </cell>
        </row>
        <row r="14092">
          <cell r="A14092" t="str">
            <v>UWWTW</v>
          </cell>
          <cell r="C14092">
            <v>402</v>
          </cell>
          <cell r="E14092">
            <v>4986.42</v>
          </cell>
          <cell r="F14092" t="str">
            <v>FIN_RPT</v>
          </cell>
          <cell r="G14092" t="str">
            <v>010_Cash and Cash Equ</v>
          </cell>
          <cell r="H14092">
            <v>2016</v>
          </cell>
        </row>
        <row r="14093">
          <cell r="A14093" t="str">
            <v>UWWTW</v>
          </cell>
          <cell r="C14093">
            <v>980</v>
          </cell>
          <cell r="E14093">
            <v>1054048.76</v>
          </cell>
          <cell r="F14093" t="str">
            <v>FIN_RPT</v>
          </cell>
          <cell r="G14093" t="str">
            <v>010_Cash and Cash Equ</v>
          </cell>
          <cell r="H14093">
            <v>2016</v>
          </cell>
        </row>
        <row r="14094">
          <cell r="A14094" t="str">
            <v>UWWTW</v>
          </cell>
          <cell r="C14094">
            <v>991</v>
          </cell>
          <cell r="E14094">
            <v>343.91</v>
          </cell>
          <cell r="F14094" t="str">
            <v>FIN_RPT</v>
          </cell>
          <cell r="G14094" t="str">
            <v>010_Cash and Cash Equ</v>
          </cell>
          <cell r="H14094">
            <v>2016</v>
          </cell>
        </row>
        <row r="14095">
          <cell r="A14095" t="str">
            <v>UWWTW</v>
          </cell>
          <cell r="C14095">
            <v>997</v>
          </cell>
          <cell r="E14095">
            <v>2589149.65</v>
          </cell>
          <cell r="F14095" t="str">
            <v>FIN_RPT</v>
          </cell>
          <cell r="G14095" t="str">
            <v>010_Cash and Cash Equ</v>
          </cell>
          <cell r="H14095">
            <v>2016</v>
          </cell>
        </row>
        <row r="14096">
          <cell r="A14096" t="str">
            <v>UWWTW</v>
          </cell>
          <cell r="C14096">
            <v>998</v>
          </cell>
          <cell r="E14096">
            <v>196426.75</v>
          </cell>
          <cell r="F14096" t="str">
            <v>FIN_RPT</v>
          </cell>
          <cell r="G14096" t="str">
            <v>010_Cash and Cash Equ</v>
          </cell>
          <cell r="H14096">
            <v>2016</v>
          </cell>
        </row>
        <row r="14097">
          <cell r="A14097" t="str">
            <v>UWWTW</v>
          </cell>
          <cell r="C14097" t="str">
            <v>AGY</v>
          </cell>
          <cell r="E14097">
            <v>150487.22</v>
          </cell>
          <cell r="F14097" t="str">
            <v>FIN_RPT</v>
          </cell>
          <cell r="G14097" t="str">
            <v>010_Cash and Cash Equ</v>
          </cell>
          <cell r="H14097">
            <v>2016</v>
          </cell>
        </row>
        <row r="14098">
          <cell r="A14098" t="str">
            <v>UWWTW</v>
          </cell>
          <cell r="C14098" t="str">
            <v>CON</v>
          </cell>
          <cell r="E14098">
            <v>2503089.96</v>
          </cell>
          <cell r="F14098" t="str">
            <v>FIN_RPT</v>
          </cell>
          <cell r="G14098" t="str">
            <v>010_Cash and Cash Equ</v>
          </cell>
          <cell r="H14098">
            <v>2016</v>
          </cell>
        </row>
        <row r="14099">
          <cell r="A14099" t="str">
            <v>UWWTW</v>
          </cell>
          <cell r="C14099">
            <v>128</v>
          </cell>
          <cell r="E14099">
            <v>2396415.9700000002</v>
          </cell>
          <cell r="F14099" t="str">
            <v>FIN_RPT</v>
          </cell>
          <cell r="G14099" t="str">
            <v>030_Accts Receiv, Net</v>
          </cell>
          <cell r="H14099">
            <v>2016</v>
          </cell>
        </row>
        <row r="14100">
          <cell r="A14100" t="str">
            <v>UWWTW</v>
          </cell>
          <cell r="C14100">
            <v>131</v>
          </cell>
          <cell r="E14100">
            <v>2037922.16</v>
          </cell>
          <cell r="F14100" t="str">
            <v>FIN_RPT</v>
          </cell>
          <cell r="G14100" t="str">
            <v>030_Accts Receiv, Net</v>
          </cell>
          <cell r="H14100">
            <v>2016</v>
          </cell>
        </row>
        <row r="14101">
          <cell r="A14101" t="str">
            <v>UWWTW</v>
          </cell>
          <cell r="C14101">
            <v>133</v>
          </cell>
          <cell r="E14101">
            <v>70373.89</v>
          </cell>
          <cell r="F14101" t="str">
            <v>FIN_RPT</v>
          </cell>
          <cell r="G14101" t="str">
            <v>030_Accts Receiv, Net</v>
          </cell>
          <cell r="H14101">
            <v>2016</v>
          </cell>
        </row>
        <row r="14102">
          <cell r="A14102" t="str">
            <v>UWWTW</v>
          </cell>
          <cell r="C14102">
            <v>136</v>
          </cell>
          <cell r="E14102">
            <v>-18121.349999999999</v>
          </cell>
          <cell r="F14102" t="str">
            <v>FIN_RPT</v>
          </cell>
          <cell r="G14102" t="str">
            <v>030_Accts Receiv, Net</v>
          </cell>
          <cell r="H14102">
            <v>2016</v>
          </cell>
        </row>
        <row r="14103">
          <cell r="A14103" t="str">
            <v>UWWTW</v>
          </cell>
          <cell r="C14103">
            <v>144</v>
          </cell>
          <cell r="E14103">
            <v>4555.22</v>
          </cell>
          <cell r="F14103" t="str">
            <v>FIN_RPT</v>
          </cell>
          <cell r="G14103" t="str">
            <v>030_Accts Receiv, Net</v>
          </cell>
          <cell r="H14103">
            <v>2016</v>
          </cell>
        </row>
        <row r="14104">
          <cell r="A14104" t="str">
            <v>UWWTW</v>
          </cell>
          <cell r="C14104">
            <v>162</v>
          </cell>
          <cell r="E14104">
            <v>684</v>
          </cell>
          <cell r="F14104" t="str">
            <v>FIN_RPT</v>
          </cell>
          <cell r="G14104" t="str">
            <v>030_Accts Receiv, Net</v>
          </cell>
          <cell r="H14104">
            <v>2016</v>
          </cell>
        </row>
        <row r="14105">
          <cell r="A14105" t="str">
            <v>UWWTW</v>
          </cell>
          <cell r="C14105">
            <v>128</v>
          </cell>
          <cell r="E14105">
            <v>-280037.81</v>
          </cell>
          <cell r="F14105" t="str">
            <v>FIN_RPT</v>
          </cell>
          <cell r="G14105" t="str">
            <v>030_Accts Receiv, Net</v>
          </cell>
          <cell r="H14105">
            <v>2016</v>
          </cell>
        </row>
        <row r="14106">
          <cell r="A14106" t="str">
            <v>UWWTW</v>
          </cell>
          <cell r="C14106">
            <v>131</v>
          </cell>
          <cell r="E14106">
            <v>-81084.53</v>
          </cell>
          <cell r="F14106" t="str">
            <v>FIN_RPT</v>
          </cell>
          <cell r="G14106" t="str">
            <v>030_Accts Receiv, Net</v>
          </cell>
          <cell r="H14106">
            <v>2016</v>
          </cell>
        </row>
        <row r="14107">
          <cell r="A14107" t="str">
            <v>UWWTW</v>
          </cell>
          <cell r="C14107">
            <v>133</v>
          </cell>
          <cell r="E14107">
            <v>-4.0199999999999996</v>
          </cell>
          <cell r="F14107" t="str">
            <v>FIN_RPT</v>
          </cell>
          <cell r="G14107" t="str">
            <v>030_Accts Receiv, Net</v>
          </cell>
          <cell r="H14107">
            <v>2016</v>
          </cell>
        </row>
        <row r="14108">
          <cell r="A14108" t="str">
            <v>UWWTW</v>
          </cell>
          <cell r="C14108">
            <v>136</v>
          </cell>
          <cell r="E14108">
            <v>-459.77</v>
          </cell>
          <cell r="F14108" t="str">
            <v>FIN_RPT</v>
          </cell>
          <cell r="G14108" t="str">
            <v>030_Accts Receiv, Net</v>
          </cell>
          <cell r="H14108">
            <v>2016</v>
          </cell>
        </row>
        <row r="14109">
          <cell r="A14109" t="str">
            <v>UWWTW</v>
          </cell>
          <cell r="C14109">
            <v>102</v>
          </cell>
          <cell r="E14109">
            <v>234649.81</v>
          </cell>
          <cell r="F14109" t="str">
            <v>FIN_RPT</v>
          </cell>
          <cell r="G14109" t="str">
            <v>030_Accts Receiv, Net</v>
          </cell>
          <cell r="H14109">
            <v>2016</v>
          </cell>
        </row>
        <row r="14110">
          <cell r="A14110" t="str">
            <v>UWWTW</v>
          </cell>
          <cell r="C14110">
            <v>104</v>
          </cell>
          <cell r="E14110">
            <v>782.07</v>
          </cell>
          <cell r="F14110" t="str">
            <v>FIN_RPT</v>
          </cell>
          <cell r="G14110" t="str">
            <v>030_Accts Receiv, Net</v>
          </cell>
          <cell r="H14110">
            <v>2016</v>
          </cell>
        </row>
        <row r="14111">
          <cell r="A14111" t="str">
            <v>UWWTW</v>
          </cell>
          <cell r="C14111">
            <v>109</v>
          </cell>
          <cell r="E14111">
            <v>14307.92</v>
          </cell>
          <cell r="F14111" t="str">
            <v>FIN_RPT</v>
          </cell>
          <cell r="G14111" t="str">
            <v>030_Accts Receiv, Net</v>
          </cell>
          <cell r="H14111">
            <v>2016</v>
          </cell>
        </row>
        <row r="14112">
          <cell r="A14112" t="str">
            <v>UWWTW</v>
          </cell>
          <cell r="C14112">
            <v>128</v>
          </cell>
          <cell r="E14112">
            <v>46923.8</v>
          </cell>
          <cell r="F14112" t="str">
            <v>FIN_RPT</v>
          </cell>
          <cell r="G14112" t="str">
            <v>030_Accts Receiv, Net</v>
          </cell>
          <cell r="H14112">
            <v>2016</v>
          </cell>
        </row>
        <row r="14113">
          <cell r="A14113" t="str">
            <v>UWWTW</v>
          </cell>
          <cell r="C14113">
            <v>131</v>
          </cell>
          <cell r="E14113">
            <v>3678.12</v>
          </cell>
          <cell r="F14113" t="str">
            <v>FIN_RPT</v>
          </cell>
          <cell r="G14113" t="str">
            <v>030_Accts Receiv, Net</v>
          </cell>
          <cell r="H14113">
            <v>2016</v>
          </cell>
        </row>
        <row r="14114">
          <cell r="A14114" t="str">
            <v>UWWTW</v>
          </cell>
          <cell r="C14114">
            <v>133</v>
          </cell>
          <cell r="E14114">
            <v>66161.11</v>
          </cell>
          <cell r="F14114" t="str">
            <v>FIN_RPT</v>
          </cell>
          <cell r="G14114" t="str">
            <v>030_Accts Receiv, Net</v>
          </cell>
          <cell r="H14114">
            <v>2016</v>
          </cell>
        </row>
        <row r="14115">
          <cell r="A14115" t="str">
            <v>UWWTW</v>
          </cell>
          <cell r="C14115">
            <v>136</v>
          </cell>
          <cell r="E14115">
            <v>27927.97</v>
          </cell>
          <cell r="F14115" t="str">
            <v>FIN_RPT</v>
          </cell>
          <cell r="G14115" t="str">
            <v>030_Accts Receiv, Net</v>
          </cell>
          <cell r="H14115">
            <v>2016</v>
          </cell>
        </row>
        <row r="14116">
          <cell r="A14116" t="str">
            <v>UWWTW</v>
          </cell>
          <cell r="C14116">
            <v>144</v>
          </cell>
          <cell r="E14116">
            <v>107320.33</v>
          </cell>
          <cell r="F14116" t="str">
            <v>FIN_RPT</v>
          </cell>
          <cell r="G14116" t="str">
            <v>030_Accts Receiv, Net</v>
          </cell>
          <cell r="H14116">
            <v>2016</v>
          </cell>
        </row>
        <row r="14117">
          <cell r="A14117" t="str">
            <v>UWWTW</v>
          </cell>
          <cell r="C14117">
            <v>150</v>
          </cell>
          <cell r="E14117">
            <v>1902.03</v>
          </cell>
          <cell r="F14117" t="str">
            <v>FIN_RPT</v>
          </cell>
          <cell r="G14117" t="str">
            <v>030_Accts Receiv, Net</v>
          </cell>
          <cell r="H14117">
            <v>2016</v>
          </cell>
        </row>
        <row r="14118">
          <cell r="A14118" t="str">
            <v>UWWTW</v>
          </cell>
          <cell r="C14118">
            <v>233</v>
          </cell>
          <cell r="E14118">
            <v>1049.21</v>
          </cell>
          <cell r="F14118" t="str">
            <v>FIN_RPT</v>
          </cell>
          <cell r="G14118" t="str">
            <v>030_Accts Receiv, Net</v>
          </cell>
          <cell r="H14118">
            <v>2016</v>
          </cell>
        </row>
        <row r="14119">
          <cell r="A14119" t="str">
            <v>UWWTW</v>
          </cell>
          <cell r="C14119">
            <v>402</v>
          </cell>
          <cell r="E14119">
            <v>2988.03</v>
          </cell>
          <cell r="F14119" t="str">
            <v>FIN_RPT</v>
          </cell>
          <cell r="G14119" t="str">
            <v>030_Accts Receiv, Net</v>
          </cell>
          <cell r="H14119">
            <v>2016</v>
          </cell>
        </row>
        <row r="14120">
          <cell r="A14120" t="str">
            <v>UWWTW</v>
          </cell>
          <cell r="C14120">
            <v>991</v>
          </cell>
          <cell r="E14120">
            <v>206.09</v>
          </cell>
          <cell r="F14120" t="str">
            <v>FIN_RPT</v>
          </cell>
          <cell r="G14120" t="str">
            <v>030_Accts Receiv, Net</v>
          </cell>
          <cell r="H14120">
            <v>2016</v>
          </cell>
        </row>
        <row r="14121">
          <cell r="A14121" t="str">
            <v>UWWTW</v>
          </cell>
          <cell r="C14121" t="str">
            <v>CON</v>
          </cell>
          <cell r="E14121">
            <v>464000</v>
          </cell>
          <cell r="F14121" t="str">
            <v>FIN_RPT</v>
          </cell>
          <cell r="G14121" t="str">
            <v>030_Accts Receiv, Net</v>
          </cell>
          <cell r="H14121">
            <v>2016</v>
          </cell>
        </row>
        <row r="14122">
          <cell r="A14122" t="str">
            <v>UWWTW</v>
          </cell>
          <cell r="C14122">
            <v>128</v>
          </cell>
          <cell r="E14122">
            <v>28055.78</v>
          </cell>
          <cell r="F14122" t="str">
            <v>FIN_RPT</v>
          </cell>
          <cell r="G14122" t="str">
            <v>030_Accts Receiv, Net</v>
          </cell>
          <cell r="H14122">
            <v>2016</v>
          </cell>
        </row>
        <row r="14123">
          <cell r="A14123" t="str">
            <v>UWWTW</v>
          </cell>
          <cell r="C14123">
            <v>133</v>
          </cell>
          <cell r="E14123">
            <v>10133.459999999999</v>
          </cell>
          <cell r="F14123" t="str">
            <v>FIN_RPT</v>
          </cell>
          <cell r="G14123" t="str">
            <v>030_Accts Receiv, Net</v>
          </cell>
          <cell r="H14123">
            <v>2016</v>
          </cell>
        </row>
        <row r="14124">
          <cell r="A14124" t="str">
            <v>UWWTW</v>
          </cell>
          <cell r="C14124">
            <v>136</v>
          </cell>
          <cell r="E14124">
            <v>36170.550000000003</v>
          </cell>
          <cell r="F14124" t="str">
            <v>FIN_RPT</v>
          </cell>
          <cell r="G14124" t="str">
            <v>030_Accts Receiv, Net</v>
          </cell>
          <cell r="H14124">
            <v>2016</v>
          </cell>
        </row>
        <row r="14125">
          <cell r="A14125" t="str">
            <v>UWWTW</v>
          </cell>
          <cell r="C14125">
            <v>144</v>
          </cell>
          <cell r="E14125">
            <v>65662.27</v>
          </cell>
          <cell r="F14125" t="str">
            <v>FIN_RPT</v>
          </cell>
          <cell r="G14125" t="str">
            <v>030_Accts Receiv, Net</v>
          </cell>
          <cell r="H14125">
            <v>2016</v>
          </cell>
        </row>
        <row r="14126">
          <cell r="A14126" t="str">
            <v>UWWTW</v>
          </cell>
          <cell r="C14126">
            <v>145</v>
          </cell>
          <cell r="E14126">
            <v>101012.26</v>
          </cell>
          <cell r="F14126" t="str">
            <v>FIN_RPT</v>
          </cell>
          <cell r="G14126" t="str">
            <v>030_Accts Receiv, Net</v>
          </cell>
          <cell r="H14126">
            <v>2016</v>
          </cell>
        </row>
        <row r="14127">
          <cell r="A14127" t="str">
            <v>UWWTW</v>
          </cell>
          <cell r="C14127">
            <v>147</v>
          </cell>
          <cell r="E14127">
            <v>8268304.4500000002</v>
          </cell>
          <cell r="F14127" t="str">
            <v>FIN_RPT</v>
          </cell>
          <cell r="G14127" t="str">
            <v>100_Stud Loans Rec LT</v>
          </cell>
          <cell r="H14127">
            <v>2016</v>
          </cell>
        </row>
        <row r="14128">
          <cell r="A14128" t="str">
            <v>UWWTW</v>
          </cell>
          <cell r="C14128">
            <v>147</v>
          </cell>
          <cell r="E14128">
            <v>-549842.26</v>
          </cell>
          <cell r="F14128" t="str">
            <v>FIN_RPT</v>
          </cell>
          <cell r="G14128" t="str">
            <v>100_Stud Loans Rec LT</v>
          </cell>
          <cell r="H14128">
            <v>2016</v>
          </cell>
        </row>
        <row r="14129">
          <cell r="A14129" t="str">
            <v>UWWTW</v>
          </cell>
          <cell r="C14129">
            <v>147</v>
          </cell>
          <cell r="E14129">
            <v>1781902.28</v>
          </cell>
          <cell r="F14129" t="str">
            <v>FIN_RPT</v>
          </cell>
          <cell r="G14129" t="str">
            <v>040_Stud Loan Rec CUR</v>
          </cell>
          <cell r="H14129">
            <v>2016</v>
          </cell>
        </row>
        <row r="14130">
          <cell r="A14130" t="str">
            <v>UWWTW</v>
          </cell>
          <cell r="C14130">
            <v>147</v>
          </cell>
          <cell r="E14130">
            <v>-118496.5</v>
          </cell>
          <cell r="F14130" t="str">
            <v>FIN_RPT</v>
          </cell>
          <cell r="G14130" t="str">
            <v>040_Stud Loan Rec CUR</v>
          </cell>
          <cell r="H14130">
            <v>2016</v>
          </cell>
        </row>
        <row r="14131">
          <cell r="A14131" t="str">
            <v>UWWTW</v>
          </cell>
          <cell r="C14131">
            <v>109</v>
          </cell>
          <cell r="E14131">
            <v>24612</v>
          </cell>
          <cell r="F14131" t="str">
            <v>FIN_RPT</v>
          </cell>
          <cell r="G14131" t="str">
            <v>060_Inventories</v>
          </cell>
          <cell r="H14131">
            <v>2016</v>
          </cell>
        </row>
        <row r="14132">
          <cell r="A14132" t="str">
            <v>UWWTW</v>
          </cell>
          <cell r="C14132">
            <v>128</v>
          </cell>
          <cell r="E14132">
            <v>1099407.24</v>
          </cell>
          <cell r="F14132" t="str">
            <v>FIN_RPT</v>
          </cell>
          <cell r="G14132" t="str">
            <v>060_Inventories</v>
          </cell>
          <cell r="H14132">
            <v>2016</v>
          </cell>
        </row>
        <row r="14133">
          <cell r="A14133" t="str">
            <v>UWWTW</v>
          </cell>
          <cell r="C14133">
            <v>102</v>
          </cell>
          <cell r="E14133">
            <v>1511457.57</v>
          </cell>
          <cell r="F14133" t="str">
            <v>FIN_RPT</v>
          </cell>
          <cell r="G14133" t="str">
            <v>070_Prepaid Expenses</v>
          </cell>
          <cell r="H14133">
            <v>2016</v>
          </cell>
        </row>
        <row r="14134">
          <cell r="A14134" t="str">
            <v>UWWTW</v>
          </cell>
          <cell r="C14134">
            <v>128</v>
          </cell>
          <cell r="E14134">
            <v>257876.89</v>
          </cell>
          <cell r="F14134" t="str">
            <v>FIN_RPT</v>
          </cell>
          <cell r="G14134" t="str">
            <v>070_Prepaid Expenses</v>
          </cell>
          <cell r="H14134">
            <v>2016</v>
          </cell>
        </row>
        <row r="14135">
          <cell r="A14135" t="str">
            <v>UWWTW</v>
          </cell>
          <cell r="C14135">
            <v>131</v>
          </cell>
          <cell r="E14135">
            <v>2132.9899999999998</v>
          </cell>
          <cell r="F14135" t="str">
            <v>FIN_RPT</v>
          </cell>
          <cell r="G14135" t="str">
            <v>070_Prepaid Expenses</v>
          </cell>
          <cell r="H14135">
            <v>2016</v>
          </cell>
        </row>
        <row r="14136">
          <cell r="A14136" t="str">
            <v>UWWTW</v>
          </cell>
          <cell r="C14136">
            <v>136</v>
          </cell>
          <cell r="E14136">
            <v>573943.1</v>
          </cell>
          <cell r="F14136" t="str">
            <v>FIN_RPT</v>
          </cell>
          <cell r="G14136" t="str">
            <v>070_Prepaid Expenses</v>
          </cell>
          <cell r="H14136">
            <v>2016</v>
          </cell>
        </row>
        <row r="14137">
          <cell r="A14137" t="str">
            <v>UWWTW</v>
          </cell>
          <cell r="C14137">
            <v>144</v>
          </cell>
          <cell r="E14137">
            <v>315.35000000000002</v>
          </cell>
          <cell r="F14137" t="str">
            <v>FIN_RPT</v>
          </cell>
          <cell r="G14137" t="str">
            <v>070_Prepaid Expenses</v>
          </cell>
          <cell r="H14137">
            <v>2016</v>
          </cell>
        </row>
        <row r="14138">
          <cell r="A14138" t="str">
            <v>UWWTW</v>
          </cell>
          <cell r="C14138">
            <v>402</v>
          </cell>
          <cell r="E14138">
            <v>434.69</v>
          </cell>
          <cell r="F14138" t="str">
            <v>FIN_RPT</v>
          </cell>
          <cell r="G14138" t="str">
            <v>070_Prepaid Expenses</v>
          </cell>
          <cell r="H14138">
            <v>2016</v>
          </cell>
        </row>
        <row r="14139">
          <cell r="A14139" t="str">
            <v>UWWTW</v>
          </cell>
          <cell r="C14139">
            <v>980</v>
          </cell>
          <cell r="E14139">
            <v>-32123.24</v>
          </cell>
          <cell r="F14139" t="str">
            <v>FIN_RPT</v>
          </cell>
          <cell r="G14139" t="str">
            <v>070_Prepaid Expenses</v>
          </cell>
          <cell r="H14139">
            <v>2016</v>
          </cell>
        </row>
        <row r="14140">
          <cell r="A14140" t="str">
            <v>UWWTW</v>
          </cell>
          <cell r="C14140">
            <v>980</v>
          </cell>
          <cell r="E14140">
            <v>4978.9799999999996</v>
          </cell>
          <cell r="F14140" t="str">
            <v>FIN_RPT</v>
          </cell>
          <cell r="G14140" t="str">
            <v>070_Prepaid Expenses</v>
          </cell>
          <cell r="H14140">
            <v>2016</v>
          </cell>
        </row>
        <row r="14141">
          <cell r="A14141" t="str">
            <v>UWWTW</v>
          </cell>
          <cell r="C14141" t="str">
            <v>CON</v>
          </cell>
          <cell r="E14141">
            <v>4741349.0199999996</v>
          </cell>
          <cell r="F14141" t="str">
            <v>FIN_RPT</v>
          </cell>
          <cell r="G14141" t="str">
            <v>120_Land</v>
          </cell>
          <cell r="H14141">
            <v>2016</v>
          </cell>
        </row>
        <row r="14142">
          <cell r="A14142" t="str">
            <v>UWWTW</v>
          </cell>
          <cell r="C14142" t="str">
            <v>CON</v>
          </cell>
          <cell r="E14142">
            <v>31185311.989999998</v>
          </cell>
          <cell r="F14142" t="str">
            <v>FIN_RPT</v>
          </cell>
          <cell r="G14142" t="str">
            <v>130_Improv other Bldg</v>
          </cell>
          <cell r="H14142">
            <v>2016</v>
          </cell>
        </row>
        <row r="14143">
          <cell r="A14143" t="str">
            <v>UWWTW</v>
          </cell>
          <cell r="C14143" t="str">
            <v>CON</v>
          </cell>
          <cell r="E14143">
            <v>304320951.19999999</v>
          </cell>
          <cell r="F14143" t="str">
            <v>FIN_RPT</v>
          </cell>
          <cell r="G14143" t="str">
            <v>150_Buildings, Net</v>
          </cell>
          <cell r="H14143">
            <v>2016</v>
          </cell>
        </row>
        <row r="14144">
          <cell r="A14144" t="str">
            <v>UWWTW</v>
          </cell>
          <cell r="C14144" t="str">
            <v>CON</v>
          </cell>
          <cell r="E14144">
            <v>1238536.67</v>
          </cell>
          <cell r="F14144" t="str">
            <v>FIN_RPT</v>
          </cell>
          <cell r="G14144" t="str">
            <v>140_Construction In Progress</v>
          </cell>
          <cell r="H14144">
            <v>2016</v>
          </cell>
        </row>
        <row r="14145">
          <cell r="A14145" t="str">
            <v>UWWTW</v>
          </cell>
          <cell r="C14145" t="str">
            <v>CON</v>
          </cell>
          <cell r="E14145">
            <v>-124097246.40000001</v>
          </cell>
          <cell r="F14145" t="str">
            <v>FIN_RPT</v>
          </cell>
          <cell r="G14145" t="str">
            <v>150_Buildings, Net</v>
          </cell>
          <cell r="H14145">
            <v>2016</v>
          </cell>
        </row>
        <row r="14146">
          <cell r="A14146" t="str">
            <v>UWWTW</v>
          </cell>
          <cell r="C14146" t="str">
            <v>CON</v>
          </cell>
          <cell r="E14146">
            <v>-20008954.600000001</v>
          </cell>
          <cell r="F14146" t="str">
            <v>FIN_RPT</v>
          </cell>
          <cell r="G14146" t="str">
            <v>130_Improv other Bldg</v>
          </cell>
          <cell r="H14146">
            <v>2016</v>
          </cell>
        </row>
        <row r="14147">
          <cell r="A14147" t="str">
            <v>UWWTW</v>
          </cell>
          <cell r="C14147" t="str">
            <v>CON</v>
          </cell>
          <cell r="E14147">
            <v>23342836.48</v>
          </cell>
          <cell r="F14147" t="str">
            <v>FIN_RPT</v>
          </cell>
          <cell r="G14147" t="str">
            <v>160_Equipment, Net</v>
          </cell>
          <cell r="H14147">
            <v>2016</v>
          </cell>
        </row>
        <row r="14148">
          <cell r="A14148" t="str">
            <v>UWWTW</v>
          </cell>
          <cell r="C14148" t="str">
            <v>CON</v>
          </cell>
          <cell r="E14148">
            <v>-16674148.470000001</v>
          </cell>
          <cell r="F14148" t="str">
            <v>FIN_RPT</v>
          </cell>
          <cell r="G14148" t="str">
            <v>160_Equipment, Net</v>
          </cell>
          <cell r="H14148">
            <v>2016</v>
          </cell>
        </row>
        <row r="14149">
          <cell r="A14149" t="str">
            <v>UWWTW</v>
          </cell>
          <cell r="C14149" t="str">
            <v>CON</v>
          </cell>
          <cell r="E14149">
            <v>26899014.359999999</v>
          </cell>
          <cell r="F14149" t="str">
            <v>FIN_RPT</v>
          </cell>
          <cell r="G14149" t="str">
            <v>170_Library Holdings</v>
          </cell>
          <cell r="H14149">
            <v>2016</v>
          </cell>
        </row>
        <row r="14150">
          <cell r="A14150" t="str">
            <v>UWWTW</v>
          </cell>
          <cell r="C14150">
            <v>162</v>
          </cell>
          <cell r="E14150">
            <v>-443215.84</v>
          </cell>
          <cell r="F14150" t="str">
            <v>FIN_RPT</v>
          </cell>
          <cell r="G14150" t="str">
            <v>090_Endowment Invest</v>
          </cell>
          <cell r="H14150">
            <v>2016</v>
          </cell>
        </row>
        <row r="14151">
          <cell r="A14151" t="str">
            <v>UWWTW</v>
          </cell>
          <cell r="C14151" t="str">
            <v>CON</v>
          </cell>
          <cell r="E14151">
            <v>2588549.75</v>
          </cell>
          <cell r="F14151" t="str">
            <v>FIN_RPT</v>
          </cell>
          <cell r="G14151" t="str">
            <v>195_Deferred Outflows</v>
          </cell>
          <cell r="H14151">
            <v>2016</v>
          </cell>
        </row>
        <row r="14152">
          <cell r="A14152" t="str">
            <v>UWWTW</v>
          </cell>
          <cell r="C14152">
            <v>102</v>
          </cell>
          <cell r="E14152">
            <v>273840.59999999998</v>
          </cell>
          <cell r="F14152" t="str">
            <v>FIN_RPT</v>
          </cell>
          <cell r="G14152" t="str">
            <v>195_Deferred Outflows</v>
          </cell>
          <cell r="H14152">
            <v>2016</v>
          </cell>
        </row>
        <row r="14153">
          <cell r="A14153" t="str">
            <v>UWWTW</v>
          </cell>
          <cell r="C14153">
            <v>104</v>
          </cell>
          <cell r="E14153">
            <v>4178.7700000000004</v>
          </cell>
          <cell r="F14153" t="str">
            <v>FIN_RPT</v>
          </cell>
          <cell r="G14153" t="str">
            <v>195_Deferred Outflows</v>
          </cell>
          <cell r="H14153">
            <v>2016</v>
          </cell>
        </row>
        <row r="14154">
          <cell r="A14154" t="str">
            <v>UWWTW</v>
          </cell>
          <cell r="C14154">
            <v>128</v>
          </cell>
          <cell r="E14154">
            <v>60559.72</v>
          </cell>
          <cell r="F14154" t="str">
            <v>FIN_RPT</v>
          </cell>
          <cell r="G14154" t="str">
            <v>195_Deferred Outflows</v>
          </cell>
          <cell r="H14154">
            <v>2016</v>
          </cell>
        </row>
        <row r="14155">
          <cell r="A14155" t="str">
            <v>UWWTW</v>
          </cell>
          <cell r="C14155">
            <v>131</v>
          </cell>
          <cell r="E14155">
            <v>1010110.85</v>
          </cell>
          <cell r="F14155" t="str">
            <v>FIN_RPT</v>
          </cell>
          <cell r="G14155" t="str">
            <v>195_Deferred Outflows</v>
          </cell>
          <cell r="H14155">
            <v>2016</v>
          </cell>
        </row>
        <row r="14156">
          <cell r="A14156" t="str">
            <v>UWWTW</v>
          </cell>
          <cell r="C14156">
            <v>132</v>
          </cell>
          <cell r="E14156">
            <v>670.5</v>
          </cell>
          <cell r="F14156" t="str">
            <v>FIN_RPT</v>
          </cell>
          <cell r="G14156" t="str">
            <v>195_Deferred Outflows</v>
          </cell>
          <cell r="H14156">
            <v>2016</v>
          </cell>
        </row>
        <row r="14157">
          <cell r="A14157" t="str">
            <v>UWWTW</v>
          </cell>
          <cell r="C14157">
            <v>133</v>
          </cell>
          <cell r="E14157">
            <v>2268.4699999999998</v>
          </cell>
          <cell r="F14157" t="str">
            <v>FIN_RPT</v>
          </cell>
          <cell r="G14157" t="str">
            <v>195_Deferred Outflows</v>
          </cell>
          <cell r="H14157">
            <v>2016</v>
          </cell>
        </row>
        <row r="14158">
          <cell r="A14158" t="str">
            <v>UWWTW</v>
          </cell>
          <cell r="C14158">
            <v>136</v>
          </cell>
          <cell r="E14158">
            <v>6676.36</v>
          </cell>
          <cell r="F14158" t="str">
            <v>FIN_RPT</v>
          </cell>
          <cell r="G14158" t="str">
            <v>195_Deferred Outflows</v>
          </cell>
          <cell r="H14158">
            <v>2016</v>
          </cell>
        </row>
        <row r="14159">
          <cell r="A14159" t="str">
            <v>UWWTW</v>
          </cell>
          <cell r="C14159">
            <v>144</v>
          </cell>
          <cell r="E14159">
            <v>8836.43</v>
          </cell>
          <cell r="F14159" t="str">
            <v>FIN_RPT</v>
          </cell>
          <cell r="G14159" t="str">
            <v>195_Deferred Outflows</v>
          </cell>
          <cell r="H14159">
            <v>2016</v>
          </cell>
        </row>
        <row r="14160">
          <cell r="A14160" t="str">
            <v>UWWTW</v>
          </cell>
          <cell r="C14160">
            <v>150</v>
          </cell>
          <cell r="E14160">
            <v>399.82</v>
          </cell>
          <cell r="F14160" t="str">
            <v>FIN_RPT</v>
          </cell>
          <cell r="G14160" t="str">
            <v>195_Deferred Outflows</v>
          </cell>
          <cell r="H14160">
            <v>2016</v>
          </cell>
        </row>
        <row r="14161">
          <cell r="A14161" t="str">
            <v>UWWTW</v>
          </cell>
          <cell r="C14161">
            <v>189</v>
          </cell>
          <cell r="E14161">
            <v>11153.82</v>
          </cell>
          <cell r="F14161" t="str">
            <v>FIN_RPT</v>
          </cell>
          <cell r="G14161" t="str">
            <v>195_Deferred Outflows</v>
          </cell>
          <cell r="H14161">
            <v>2016</v>
          </cell>
        </row>
        <row r="14162">
          <cell r="A14162" t="str">
            <v>UWWTW</v>
          </cell>
          <cell r="C14162">
            <v>233</v>
          </cell>
          <cell r="E14162">
            <v>970.88</v>
          </cell>
          <cell r="F14162" t="str">
            <v>FIN_RPT</v>
          </cell>
          <cell r="G14162" t="str">
            <v>195_Deferred Outflows</v>
          </cell>
          <cell r="H14162">
            <v>2016</v>
          </cell>
        </row>
        <row r="14163">
          <cell r="A14163" t="str">
            <v>UWWTW</v>
          </cell>
          <cell r="C14163">
            <v>402</v>
          </cell>
          <cell r="E14163">
            <v>11577.87</v>
          </cell>
          <cell r="F14163" t="str">
            <v>FIN_RPT</v>
          </cell>
          <cell r="G14163" t="str">
            <v>195_Deferred Outflows</v>
          </cell>
          <cell r="H14163">
            <v>2016</v>
          </cell>
        </row>
        <row r="14164">
          <cell r="A14164" t="str">
            <v>UWWTW</v>
          </cell>
          <cell r="C14164">
            <v>102</v>
          </cell>
          <cell r="E14164">
            <v>6992782</v>
          </cell>
          <cell r="F14164" t="str">
            <v>FIN_RPT</v>
          </cell>
          <cell r="G14164" t="str">
            <v>195_Deferred Outflows</v>
          </cell>
          <cell r="H14164">
            <v>2016</v>
          </cell>
        </row>
        <row r="14165">
          <cell r="A14165" t="str">
            <v>UWWTW</v>
          </cell>
          <cell r="C14165">
            <v>104</v>
          </cell>
          <cell r="E14165">
            <v>13958.59</v>
          </cell>
          <cell r="F14165" t="str">
            <v>FIN_RPT</v>
          </cell>
          <cell r="G14165" t="str">
            <v>195_Deferred Outflows</v>
          </cell>
          <cell r="H14165">
            <v>2016</v>
          </cell>
        </row>
        <row r="14166">
          <cell r="A14166" t="str">
            <v>UWWTW</v>
          </cell>
          <cell r="C14166">
            <v>128</v>
          </cell>
          <cell r="E14166">
            <v>9014684.8100000005</v>
          </cell>
          <cell r="F14166" t="str">
            <v>FIN_RPT</v>
          </cell>
          <cell r="G14166" t="str">
            <v>195_Deferred Outflows</v>
          </cell>
          <cell r="H14166">
            <v>2016</v>
          </cell>
        </row>
        <row r="14167">
          <cell r="A14167" t="str">
            <v>UWWTW</v>
          </cell>
          <cell r="C14167">
            <v>131</v>
          </cell>
          <cell r="E14167">
            <v>13192531.92</v>
          </cell>
          <cell r="F14167" t="str">
            <v>FIN_RPT</v>
          </cell>
          <cell r="G14167" t="str">
            <v>195_Deferred Outflows</v>
          </cell>
          <cell r="H14167">
            <v>2016</v>
          </cell>
        </row>
        <row r="14168">
          <cell r="A14168" t="str">
            <v>UWWTW</v>
          </cell>
          <cell r="C14168">
            <v>132</v>
          </cell>
          <cell r="E14168">
            <v>2239.6999999999998</v>
          </cell>
          <cell r="F14168" t="str">
            <v>FIN_RPT</v>
          </cell>
          <cell r="G14168" t="str">
            <v>195_Deferred Outflows</v>
          </cell>
          <cell r="H14168">
            <v>2016</v>
          </cell>
        </row>
        <row r="14169">
          <cell r="A14169" t="str">
            <v>UWWTW</v>
          </cell>
          <cell r="C14169">
            <v>133</v>
          </cell>
          <cell r="E14169">
            <v>163425.09</v>
          </cell>
          <cell r="F14169" t="str">
            <v>FIN_RPT</v>
          </cell>
          <cell r="G14169" t="str">
            <v>195_Deferred Outflows</v>
          </cell>
          <cell r="H14169">
            <v>2016</v>
          </cell>
        </row>
        <row r="14170">
          <cell r="A14170" t="str">
            <v>UWWTW</v>
          </cell>
          <cell r="C14170">
            <v>136</v>
          </cell>
          <cell r="E14170">
            <v>1113234.53</v>
          </cell>
          <cell r="F14170" t="str">
            <v>FIN_RPT</v>
          </cell>
          <cell r="G14170" t="str">
            <v>195_Deferred Outflows</v>
          </cell>
          <cell r="H14170">
            <v>2016</v>
          </cell>
        </row>
        <row r="14171">
          <cell r="A14171" t="str">
            <v>UWWTW</v>
          </cell>
          <cell r="C14171">
            <v>144</v>
          </cell>
          <cell r="E14171">
            <v>185364.46</v>
          </cell>
          <cell r="F14171" t="str">
            <v>FIN_RPT</v>
          </cell>
          <cell r="G14171" t="str">
            <v>195_Deferred Outflows</v>
          </cell>
          <cell r="H14171">
            <v>2016</v>
          </cell>
        </row>
        <row r="14172">
          <cell r="A14172" t="str">
            <v>UWWTW</v>
          </cell>
          <cell r="C14172">
            <v>150</v>
          </cell>
          <cell r="E14172">
            <v>1335.54</v>
          </cell>
          <cell r="F14172" t="str">
            <v>FIN_RPT</v>
          </cell>
          <cell r="G14172" t="str">
            <v>195_Deferred Outflows</v>
          </cell>
          <cell r="H14172">
            <v>2016</v>
          </cell>
        </row>
        <row r="14173">
          <cell r="A14173" t="str">
            <v>UWWTW</v>
          </cell>
          <cell r="C14173">
            <v>189</v>
          </cell>
          <cell r="E14173">
            <v>1206114.6299999999</v>
          </cell>
          <cell r="F14173" t="str">
            <v>FIN_RPT</v>
          </cell>
          <cell r="G14173" t="str">
            <v>195_Deferred Outflows</v>
          </cell>
          <cell r="H14173">
            <v>2016</v>
          </cell>
        </row>
        <row r="14174">
          <cell r="A14174" t="str">
            <v>UWWTW</v>
          </cell>
          <cell r="C14174">
            <v>233</v>
          </cell>
          <cell r="E14174">
            <v>3243.08</v>
          </cell>
          <cell r="F14174" t="str">
            <v>FIN_RPT</v>
          </cell>
          <cell r="G14174" t="str">
            <v>195_Deferred Outflows</v>
          </cell>
          <cell r="H14174">
            <v>2016</v>
          </cell>
        </row>
        <row r="14175">
          <cell r="A14175" t="str">
            <v>UWWTW</v>
          </cell>
          <cell r="C14175">
            <v>402</v>
          </cell>
          <cell r="E14175">
            <v>116598.06</v>
          </cell>
          <cell r="F14175" t="str">
            <v>FIN_RPT</v>
          </cell>
          <cell r="G14175" t="str">
            <v>195_Deferred Outflows</v>
          </cell>
          <cell r="H14175">
            <v>2016</v>
          </cell>
        </row>
        <row r="14176">
          <cell r="A14176" t="str">
            <v>UWWTW</v>
          </cell>
          <cell r="C14176">
            <v>102</v>
          </cell>
          <cell r="E14176">
            <v>378469.04</v>
          </cell>
          <cell r="F14176" t="str">
            <v>FIN_RPT</v>
          </cell>
          <cell r="G14176" t="str">
            <v>195_Deferred Outflows</v>
          </cell>
          <cell r="H14176">
            <v>2016</v>
          </cell>
        </row>
        <row r="14177">
          <cell r="A14177" t="str">
            <v>UWWTW</v>
          </cell>
          <cell r="C14177">
            <v>104</v>
          </cell>
          <cell r="E14177">
            <v>3918.91</v>
          </cell>
          <cell r="F14177" t="str">
            <v>FIN_RPT</v>
          </cell>
          <cell r="G14177" t="str">
            <v>195_Deferred Outflows</v>
          </cell>
          <cell r="H14177">
            <v>2016</v>
          </cell>
        </row>
        <row r="14178">
          <cell r="A14178" t="str">
            <v>UWWTW</v>
          </cell>
          <cell r="C14178">
            <v>128</v>
          </cell>
          <cell r="E14178">
            <v>233181.32</v>
          </cell>
          <cell r="F14178" t="str">
            <v>FIN_RPT</v>
          </cell>
          <cell r="G14178" t="str">
            <v>195_Deferred Outflows</v>
          </cell>
          <cell r="H14178">
            <v>2016</v>
          </cell>
        </row>
        <row r="14179">
          <cell r="A14179" t="str">
            <v>UWWTW</v>
          </cell>
          <cell r="C14179">
            <v>131</v>
          </cell>
          <cell r="E14179">
            <v>1143819.75</v>
          </cell>
          <cell r="F14179" t="str">
            <v>FIN_RPT</v>
          </cell>
          <cell r="G14179" t="str">
            <v>195_Deferred Outflows</v>
          </cell>
          <cell r="H14179">
            <v>2016</v>
          </cell>
        </row>
        <row r="14180">
          <cell r="A14180" t="str">
            <v>UWWTW</v>
          </cell>
          <cell r="C14180">
            <v>132</v>
          </cell>
          <cell r="E14180">
            <v>628.79999999999995</v>
          </cell>
          <cell r="F14180" t="str">
            <v>FIN_RPT</v>
          </cell>
          <cell r="G14180" t="str">
            <v>195_Deferred Outflows</v>
          </cell>
          <cell r="H14180">
            <v>2016</v>
          </cell>
        </row>
        <row r="14181">
          <cell r="A14181" t="str">
            <v>UWWTW</v>
          </cell>
          <cell r="C14181">
            <v>133</v>
          </cell>
          <cell r="E14181">
            <v>5246.83</v>
          </cell>
          <cell r="F14181" t="str">
            <v>FIN_RPT</v>
          </cell>
          <cell r="G14181" t="str">
            <v>195_Deferred Outflows</v>
          </cell>
          <cell r="H14181">
            <v>2016</v>
          </cell>
        </row>
        <row r="14182">
          <cell r="A14182" t="str">
            <v>UWWTW</v>
          </cell>
          <cell r="C14182">
            <v>136</v>
          </cell>
          <cell r="E14182">
            <v>28097.14</v>
          </cell>
          <cell r="F14182" t="str">
            <v>FIN_RPT</v>
          </cell>
          <cell r="G14182" t="str">
            <v>195_Deferred Outflows</v>
          </cell>
          <cell r="H14182">
            <v>2016</v>
          </cell>
        </row>
        <row r="14183">
          <cell r="A14183" t="str">
            <v>UWWTW</v>
          </cell>
          <cell r="C14183">
            <v>144</v>
          </cell>
          <cell r="E14183">
            <v>11406.36</v>
          </cell>
          <cell r="F14183" t="str">
            <v>FIN_RPT</v>
          </cell>
          <cell r="G14183" t="str">
            <v>195_Deferred Outflows</v>
          </cell>
          <cell r="H14183">
            <v>2016</v>
          </cell>
        </row>
        <row r="14184">
          <cell r="A14184" t="str">
            <v>UWWTW</v>
          </cell>
          <cell r="C14184">
            <v>150</v>
          </cell>
          <cell r="E14184">
            <v>374.95</v>
          </cell>
          <cell r="F14184" t="str">
            <v>FIN_RPT</v>
          </cell>
          <cell r="G14184" t="str">
            <v>195_Deferred Outflows</v>
          </cell>
          <cell r="H14184">
            <v>2016</v>
          </cell>
        </row>
        <row r="14185">
          <cell r="A14185" t="str">
            <v>UWWTW</v>
          </cell>
          <cell r="C14185">
            <v>189</v>
          </cell>
          <cell r="E14185">
            <v>33855.870000000003</v>
          </cell>
          <cell r="F14185" t="str">
            <v>FIN_RPT</v>
          </cell>
          <cell r="G14185" t="str">
            <v>195_Deferred Outflows</v>
          </cell>
          <cell r="H14185">
            <v>2016</v>
          </cell>
        </row>
        <row r="14186">
          <cell r="A14186" t="str">
            <v>UWWTW</v>
          </cell>
          <cell r="C14186">
            <v>233</v>
          </cell>
          <cell r="E14186">
            <v>910.5</v>
          </cell>
          <cell r="F14186" t="str">
            <v>FIN_RPT</v>
          </cell>
          <cell r="G14186" t="str">
            <v>195_Deferred Outflows</v>
          </cell>
          <cell r="H14186">
            <v>2016</v>
          </cell>
        </row>
        <row r="14187">
          <cell r="A14187" t="str">
            <v>UWWTW</v>
          </cell>
          <cell r="C14187">
            <v>402</v>
          </cell>
          <cell r="E14187">
            <v>12417.6</v>
          </cell>
          <cell r="F14187" t="str">
            <v>FIN_RPT</v>
          </cell>
          <cell r="G14187" t="str">
            <v>195_Deferred Outflows</v>
          </cell>
          <cell r="H14187">
            <v>2016</v>
          </cell>
        </row>
        <row r="14188">
          <cell r="A14188" t="str">
            <v>UWWTW</v>
          </cell>
          <cell r="C14188">
            <v>102</v>
          </cell>
          <cell r="E14188">
            <v>1204925.5900000001</v>
          </cell>
          <cell r="F14188" t="str">
            <v>FIN_RPT</v>
          </cell>
          <cell r="G14188" t="str">
            <v>195_Deferred Outflows</v>
          </cell>
          <cell r="H14188">
            <v>2016</v>
          </cell>
        </row>
        <row r="14189">
          <cell r="A14189" t="str">
            <v>UWWTW</v>
          </cell>
          <cell r="C14189">
            <v>128</v>
          </cell>
          <cell r="E14189">
            <v>1746986.05</v>
          </cell>
          <cell r="F14189" t="str">
            <v>FIN_RPT</v>
          </cell>
          <cell r="G14189" t="str">
            <v>195_Deferred Outflows</v>
          </cell>
          <cell r="H14189">
            <v>2016</v>
          </cell>
        </row>
        <row r="14190">
          <cell r="A14190" t="str">
            <v>UWWTW</v>
          </cell>
          <cell r="C14190">
            <v>131</v>
          </cell>
          <cell r="E14190">
            <v>1946418.26</v>
          </cell>
          <cell r="F14190" t="str">
            <v>FIN_RPT</v>
          </cell>
          <cell r="G14190" t="str">
            <v>195_Deferred Outflows</v>
          </cell>
          <cell r="H14190">
            <v>2016</v>
          </cell>
        </row>
        <row r="14191">
          <cell r="A14191" t="str">
            <v>UWWTW</v>
          </cell>
          <cell r="C14191">
            <v>133</v>
          </cell>
          <cell r="E14191">
            <v>30895.53</v>
          </cell>
          <cell r="F14191" t="str">
            <v>FIN_RPT</v>
          </cell>
          <cell r="G14191" t="str">
            <v>195_Deferred Outflows</v>
          </cell>
          <cell r="H14191">
            <v>2016</v>
          </cell>
        </row>
        <row r="14192">
          <cell r="A14192" t="str">
            <v>UWWTW</v>
          </cell>
          <cell r="C14192">
            <v>136</v>
          </cell>
          <cell r="E14192">
            <v>216268.7</v>
          </cell>
          <cell r="F14192" t="str">
            <v>FIN_RPT</v>
          </cell>
          <cell r="G14192" t="str">
            <v>195_Deferred Outflows</v>
          </cell>
          <cell r="H14192">
            <v>2016</v>
          </cell>
        </row>
        <row r="14193">
          <cell r="A14193" t="str">
            <v>UWWTW</v>
          </cell>
          <cell r="C14193">
            <v>144</v>
          </cell>
          <cell r="E14193">
            <v>30895.53</v>
          </cell>
          <cell r="F14193" t="str">
            <v>FIN_RPT</v>
          </cell>
          <cell r="G14193" t="str">
            <v>195_Deferred Outflows</v>
          </cell>
          <cell r="H14193">
            <v>2016</v>
          </cell>
        </row>
        <row r="14194">
          <cell r="A14194" t="str">
            <v>UWWTW</v>
          </cell>
          <cell r="C14194">
            <v>189</v>
          </cell>
          <cell r="E14194">
            <v>231716.46</v>
          </cell>
          <cell r="F14194" t="str">
            <v>FIN_RPT</v>
          </cell>
          <cell r="G14194" t="str">
            <v>195_Deferred Outflows</v>
          </cell>
          <cell r="H14194">
            <v>2016</v>
          </cell>
        </row>
        <row r="14195">
          <cell r="A14195" t="str">
            <v>UWWTW</v>
          </cell>
          <cell r="C14195">
            <v>402</v>
          </cell>
          <cell r="E14195">
            <v>15447.76</v>
          </cell>
          <cell r="F14195" t="str">
            <v>FIN_RPT</v>
          </cell>
          <cell r="G14195" t="str">
            <v>195_Deferred Outflows</v>
          </cell>
          <cell r="H14195">
            <v>2016</v>
          </cell>
        </row>
        <row r="14196">
          <cell r="A14196" t="str">
            <v>UWWTW</v>
          </cell>
          <cell r="C14196">
            <v>102</v>
          </cell>
          <cell r="E14196">
            <v>-825129.52</v>
          </cell>
          <cell r="F14196" t="str">
            <v>FIN_RPT</v>
          </cell>
          <cell r="G14196" t="str">
            <v>200_Acct Pay Acc Liab</v>
          </cell>
          <cell r="H14196">
            <v>2016</v>
          </cell>
        </row>
        <row r="14197">
          <cell r="A14197" t="str">
            <v>UWWTW</v>
          </cell>
          <cell r="C14197">
            <v>109</v>
          </cell>
          <cell r="E14197">
            <v>-193488.49</v>
          </cell>
          <cell r="F14197" t="str">
            <v>FIN_RPT</v>
          </cell>
          <cell r="G14197" t="str">
            <v>200_Acct Pay Acc Liab</v>
          </cell>
          <cell r="H14197">
            <v>2016</v>
          </cell>
        </row>
        <row r="14198">
          <cell r="A14198" t="str">
            <v>UWWTW</v>
          </cell>
          <cell r="C14198">
            <v>128</v>
          </cell>
          <cell r="E14198">
            <v>-588409.81000000006</v>
          </cell>
          <cell r="F14198" t="str">
            <v>FIN_RPT</v>
          </cell>
          <cell r="G14198" t="str">
            <v>200_Acct Pay Acc Liab</v>
          </cell>
          <cell r="H14198">
            <v>2016</v>
          </cell>
        </row>
        <row r="14199">
          <cell r="A14199" t="str">
            <v>UWWTW</v>
          </cell>
          <cell r="C14199">
            <v>131</v>
          </cell>
          <cell r="E14199">
            <v>-9815.67</v>
          </cell>
          <cell r="F14199" t="str">
            <v>FIN_RPT</v>
          </cell>
          <cell r="G14199" t="str">
            <v>200_Acct Pay Acc Liab</v>
          </cell>
          <cell r="H14199">
            <v>2016</v>
          </cell>
        </row>
        <row r="14200">
          <cell r="A14200" t="str">
            <v>UWWTW</v>
          </cell>
          <cell r="C14200">
            <v>133</v>
          </cell>
          <cell r="E14200">
            <v>-43556.74</v>
          </cell>
          <cell r="F14200" t="str">
            <v>FIN_RPT</v>
          </cell>
          <cell r="G14200" t="str">
            <v>200_Acct Pay Acc Liab</v>
          </cell>
          <cell r="H14200">
            <v>2016</v>
          </cell>
        </row>
        <row r="14201">
          <cell r="A14201" t="str">
            <v>UWWTW</v>
          </cell>
          <cell r="C14201">
            <v>136</v>
          </cell>
          <cell r="E14201">
            <v>-347187.32</v>
          </cell>
          <cell r="F14201" t="str">
            <v>FIN_RPT</v>
          </cell>
          <cell r="G14201" t="str">
            <v>200_Acct Pay Acc Liab</v>
          </cell>
          <cell r="H14201">
            <v>2016</v>
          </cell>
        </row>
        <row r="14202">
          <cell r="A14202" t="str">
            <v>UWWTW</v>
          </cell>
          <cell r="C14202">
            <v>144</v>
          </cell>
          <cell r="E14202">
            <v>-20833.82</v>
          </cell>
          <cell r="F14202" t="str">
            <v>FIN_RPT</v>
          </cell>
          <cell r="G14202" t="str">
            <v>200_Acct Pay Acc Liab</v>
          </cell>
          <cell r="H14202">
            <v>2016</v>
          </cell>
        </row>
        <row r="14203">
          <cell r="A14203" t="str">
            <v>UWWTW</v>
          </cell>
          <cell r="C14203">
            <v>149</v>
          </cell>
          <cell r="E14203">
            <v>-4471.4799999999996</v>
          </cell>
          <cell r="F14203" t="str">
            <v>FIN_RPT</v>
          </cell>
          <cell r="G14203" t="str">
            <v>200_Acct Pay Acc Liab</v>
          </cell>
          <cell r="H14203">
            <v>2016</v>
          </cell>
        </row>
        <row r="14204">
          <cell r="A14204" t="str">
            <v>UWWTW</v>
          </cell>
          <cell r="C14204">
            <v>150</v>
          </cell>
          <cell r="E14204">
            <v>-5075.8900000000003</v>
          </cell>
          <cell r="F14204" t="str">
            <v>FIN_RPT</v>
          </cell>
          <cell r="G14204" t="str">
            <v>200_Acct Pay Acc Liab</v>
          </cell>
          <cell r="H14204">
            <v>2016</v>
          </cell>
        </row>
        <row r="14205">
          <cell r="A14205" t="str">
            <v>UWWTW</v>
          </cell>
          <cell r="C14205">
            <v>233</v>
          </cell>
          <cell r="E14205">
            <v>-2800</v>
          </cell>
          <cell r="F14205" t="str">
            <v>FIN_RPT</v>
          </cell>
          <cell r="G14205" t="str">
            <v>200_Acct Pay Acc Liab</v>
          </cell>
          <cell r="H14205">
            <v>2016</v>
          </cell>
        </row>
        <row r="14206">
          <cell r="A14206" t="str">
            <v>UWWTW</v>
          </cell>
          <cell r="C14206">
            <v>980</v>
          </cell>
          <cell r="E14206">
            <v>-272057.02</v>
          </cell>
          <cell r="F14206" t="str">
            <v>FIN_RPT</v>
          </cell>
          <cell r="G14206" t="str">
            <v>200_Acct Pay Acc Liab</v>
          </cell>
          <cell r="H14206">
            <v>2016</v>
          </cell>
        </row>
        <row r="14207">
          <cell r="A14207" t="str">
            <v>UWWTW</v>
          </cell>
          <cell r="C14207">
            <v>991</v>
          </cell>
          <cell r="E14207">
            <v>-550</v>
          </cell>
          <cell r="F14207" t="str">
            <v>FIN_RPT</v>
          </cell>
          <cell r="G14207" t="str">
            <v>200_Acct Pay Acc Liab</v>
          </cell>
          <cell r="H14207">
            <v>2016</v>
          </cell>
        </row>
        <row r="14208">
          <cell r="A14208" t="str">
            <v>UWWTW</v>
          </cell>
          <cell r="C14208">
            <v>997</v>
          </cell>
          <cell r="E14208">
            <v>-995764.18</v>
          </cell>
          <cell r="F14208" t="str">
            <v>FIN_RPT</v>
          </cell>
          <cell r="G14208" t="str">
            <v>200_Acct Pay Acc Liab</v>
          </cell>
          <cell r="H14208">
            <v>2016</v>
          </cell>
        </row>
        <row r="14209">
          <cell r="A14209" t="str">
            <v>UWWTW</v>
          </cell>
          <cell r="C14209">
            <v>998</v>
          </cell>
          <cell r="E14209">
            <v>-196426.75</v>
          </cell>
          <cell r="F14209" t="str">
            <v>FIN_RPT</v>
          </cell>
          <cell r="G14209" t="str">
            <v>200_Acct Pay Acc Liab</v>
          </cell>
          <cell r="H14209">
            <v>2016</v>
          </cell>
        </row>
        <row r="14210">
          <cell r="A14210" t="str">
            <v>UWWTW</v>
          </cell>
          <cell r="C14210" t="str">
            <v>CON</v>
          </cell>
          <cell r="E14210">
            <v>-1617301.89</v>
          </cell>
          <cell r="F14210" t="str">
            <v>FIN_RPT</v>
          </cell>
          <cell r="G14210" t="str">
            <v>200_Acct Pay Acc Liab</v>
          </cell>
          <cell r="H14210">
            <v>2016</v>
          </cell>
        </row>
        <row r="14211">
          <cell r="A14211" t="str">
            <v>UWWTW</v>
          </cell>
          <cell r="C14211">
            <v>102</v>
          </cell>
          <cell r="E14211">
            <v>-359995.8</v>
          </cell>
          <cell r="F14211" t="str">
            <v>FIN_RPT</v>
          </cell>
          <cell r="G14211" t="str">
            <v>080_Deferred Charges</v>
          </cell>
          <cell r="H14211">
            <v>2016</v>
          </cell>
        </row>
        <row r="14212">
          <cell r="A14212" t="str">
            <v>UWWTW</v>
          </cell>
          <cell r="C14212">
            <v>131</v>
          </cell>
          <cell r="E14212">
            <v>-215754.35</v>
          </cell>
          <cell r="F14212" t="str">
            <v>FIN_RPT</v>
          </cell>
          <cell r="G14212" t="str">
            <v>080_Deferred Charges</v>
          </cell>
          <cell r="H14212">
            <v>2016</v>
          </cell>
        </row>
        <row r="14213">
          <cell r="A14213" t="str">
            <v>UWWTW</v>
          </cell>
          <cell r="C14213">
            <v>136</v>
          </cell>
          <cell r="E14213">
            <v>57592.87</v>
          </cell>
          <cell r="F14213" t="str">
            <v>FIN_RPT</v>
          </cell>
          <cell r="G14213" t="str">
            <v>080_Deferred Charges</v>
          </cell>
          <cell r="H14213">
            <v>2016</v>
          </cell>
        </row>
        <row r="14214">
          <cell r="A14214" t="str">
            <v>UWWTW</v>
          </cell>
          <cell r="C14214">
            <v>144</v>
          </cell>
          <cell r="E14214">
            <v>-1780.46</v>
          </cell>
          <cell r="F14214" t="str">
            <v>FIN_RPT</v>
          </cell>
          <cell r="G14214" t="str">
            <v>080_Deferred Charges</v>
          </cell>
          <cell r="H14214">
            <v>2016</v>
          </cell>
        </row>
        <row r="14215">
          <cell r="A14215" t="str">
            <v>UWWTW</v>
          </cell>
          <cell r="C14215">
            <v>189</v>
          </cell>
          <cell r="E14215">
            <v>-9199.26</v>
          </cell>
          <cell r="F14215" t="str">
            <v>FIN_RPT</v>
          </cell>
          <cell r="G14215" t="str">
            <v>080_Deferred Charges</v>
          </cell>
          <cell r="H14215">
            <v>2016</v>
          </cell>
        </row>
        <row r="14216">
          <cell r="A14216" t="str">
            <v>UWWTW</v>
          </cell>
          <cell r="C14216">
            <v>980</v>
          </cell>
          <cell r="E14216">
            <v>90378.3</v>
          </cell>
          <cell r="F14216" t="str">
            <v>FIN_RPT</v>
          </cell>
          <cell r="G14216" t="str">
            <v>080_Deferred Charges</v>
          </cell>
          <cell r="H14216">
            <v>2016</v>
          </cell>
        </row>
        <row r="14217">
          <cell r="A14217" t="str">
            <v>UWWTW</v>
          </cell>
          <cell r="C14217" t="str">
            <v>CON</v>
          </cell>
          <cell r="E14217">
            <v>-58079.67</v>
          </cell>
          <cell r="F14217" t="str">
            <v>FIN_RPT</v>
          </cell>
          <cell r="G14217" t="str">
            <v>200_Acct Pay Acc Liab</v>
          </cell>
          <cell r="H14217">
            <v>2016</v>
          </cell>
        </row>
        <row r="14218">
          <cell r="A14218" t="str">
            <v>UWWTW</v>
          </cell>
          <cell r="C14218" t="str">
            <v>CON</v>
          </cell>
          <cell r="E14218">
            <v>-19038.509999999998</v>
          </cell>
          <cell r="F14218" t="str">
            <v>FIN_RPT</v>
          </cell>
          <cell r="G14218" t="str">
            <v>200_Acct Pay Acc Liab</v>
          </cell>
          <cell r="H14218">
            <v>2016</v>
          </cell>
        </row>
        <row r="14219">
          <cell r="A14219" t="str">
            <v>UWWTW</v>
          </cell>
          <cell r="C14219">
            <v>128</v>
          </cell>
          <cell r="E14219">
            <v>-11009.51</v>
          </cell>
          <cell r="F14219" t="str">
            <v>FIN_RPT</v>
          </cell>
          <cell r="G14219" t="str">
            <v>200_Acct Pay Acc Liab</v>
          </cell>
          <cell r="H14219">
            <v>2016</v>
          </cell>
        </row>
        <row r="14220">
          <cell r="A14220" t="str">
            <v>UWWTW</v>
          </cell>
          <cell r="C14220">
            <v>980</v>
          </cell>
          <cell r="E14220">
            <v>-754847.48</v>
          </cell>
          <cell r="F14220" t="str">
            <v>FIN_RPT</v>
          </cell>
          <cell r="G14220" t="str">
            <v>200_Acct Pay Acc Liab</v>
          </cell>
          <cell r="H14220">
            <v>2016</v>
          </cell>
        </row>
        <row r="14221">
          <cell r="A14221" t="str">
            <v>UWWTW</v>
          </cell>
          <cell r="C14221">
            <v>997</v>
          </cell>
          <cell r="E14221">
            <v>-1593385.47</v>
          </cell>
          <cell r="F14221" t="str">
            <v>FIN_RPT</v>
          </cell>
          <cell r="G14221" t="str">
            <v>200_Acct Pay Acc Liab</v>
          </cell>
          <cell r="H14221">
            <v>2016</v>
          </cell>
        </row>
        <row r="14222">
          <cell r="A14222" t="str">
            <v>UWWTW</v>
          </cell>
          <cell r="C14222">
            <v>104</v>
          </cell>
          <cell r="E14222">
            <v>-1808.5</v>
          </cell>
          <cell r="F14222" t="str">
            <v>FIN_RPT</v>
          </cell>
          <cell r="G14222" t="str">
            <v>200_Acct Pay Acc Liab</v>
          </cell>
          <cell r="H14222">
            <v>2016</v>
          </cell>
        </row>
        <row r="14223">
          <cell r="A14223" t="str">
            <v>UWWTW</v>
          </cell>
          <cell r="C14223">
            <v>128</v>
          </cell>
          <cell r="E14223">
            <v>-58321.5</v>
          </cell>
          <cell r="F14223" t="str">
            <v>FIN_RPT</v>
          </cell>
          <cell r="G14223" t="str">
            <v>200_Acct Pay Acc Liab</v>
          </cell>
          <cell r="H14223">
            <v>2016</v>
          </cell>
        </row>
        <row r="14224">
          <cell r="A14224" t="str">
            <v>UWWTW</v>
          </cell>
          <cell r="C14224">
            <v>133</v>
          </cell>
          <cell r="E14224">
            <v>-22720.22</v>
          </cell>
          <cell r="F14224" t="str">
            <v>FIN_RPT</v>
          </cell>
          <cell r="G14224" t="str">
            <v>200_Acct Pay Acc Liab</v>
          </cell>
          <cell r="H14224">
            <v>2016</v>
          </cell>
        </row>
        <row r="14225">
          <cell r="A14225" t="str">
            <v>UWWTW</v>
          </cell>
          <cell r="C14225">
            <v>136</v>
          </cell>
          <cell r="E14225">
            <v>-26503.52</v>
          </cell>
          <cell r="F14225" t="str">
            <v>FIN_RPT</v>
          </cell>
          <cell r="G14225" t="str">
            <v>200_Acct Pay Acc Liab</v>
          </cell>
          <cell r="H14225">
            <v>2016</v>
          </cell>
        </row>
        <row r="14226">
          <cell r="A14226" t="str">
            <v>UWWTW</v>
          </cell>
          <cell r="C14226">
            <v>150</v>
          </cell>
          <cell r="E14226">
            <v>-4776</v>
          </cell>
          <cell r="F14226" t="str">
            <v>FIN_RPT</v>
          </cell>
          <cell r="G14226" t="str">
            <v>200_Acct Pay Acc Liab</v>
          </cell>
          <cell r="H14226">
            <v>2016</v>
          </cell>
        </row>
        <row r="14227">
          <cell r="A14227" t="str">
            <v>UWWTW</v>
          </cell>
          <cell r="C14227" t="str">
            <v>CON</v>
          </cell>
          <cell r="E14227">
            <v>-575373.44999999995</v>
          </cell>
          <cell r="F14227" t="str">
            <v>FIN_RPT</v>
          </cell>
          <cell r="G14227" t="str">
            <v>200_Acct Pay Acc Liab</v>
          </cell>
          <cell r="H14227">
            <v>2016</v>
          </cell>
        </row>
        <row r="14228">
          <cell r="A14228" t="str">
            <v>UWWTW</v>
          </cell>
          <cell r="C14228">
            <v>102</v>
          </cell>
          <cell r="E14228">
            <v>-668372.5</v>
          </cell>
          <cell r="F14228" t="str">
            <v>FIN_RPT</v>
          </cell>
          <cell r="G14228" t="str">
            <v>200_Acct Pay Acc Liab</v>
          </cell>
          <cell r="H14228">
            <v>2016</v>
          </cell>
        </row>
        <row r="14229">
          <cell r="A14229" t="str">
            <v>UWWTW</v>
          </cell>
          <cell r="C14229">
            <v>104</v>
          </cell>
          <cell r="E14229">
            <v>-2998.16</v>
          </cell>
          <cell r="F14229" t="str">
            <v>FIN_RPT</v>
          </cell>
          <cell r="G14229" t="str">
            <v>200_Acct Pay Acc Liab</v>
          </cell>
          <cell r="H14229">
            <v>2016</v>
          </cell>
        </row>
        <row r="14230">
          <cell r="A14230" t="str">
            <v>UWWTW</v>
          </cell>
          <cell r="C14230">
            <v>128</v>
          </cell>
          <cell r="E14230">
            <v>-345186.91</v>
          </cell>
          <cell r="F14230" t="str">
            <v>FIN_RPT</v>
          </cell>
          <cell r="G14230" t="str">
            <v>200_Acct Pay Acc Liab</v>
          </cell>
          <cell r="H14230">
            <v>2016</v>
          </cell>
        </row>
        <row r="14231">
          <cell r="A14231" t="str">
            <v>UWWTW</v>
          </cell>
          <cell r="C14231">
            <v>131</v>
          </cell>
          <cell r="E14231">
            <v>-67571.14</v>
          </cell>
          <cell r="F14231" t="str">
            <v>FIN_RPT</v>
          </cell>
          <cell r="G14231" t="str">
            <v>200_Acct Pay Acc Liab</v>
          </cell>
          <cell r="H14231">
            <v>2016</v>
          </cell>
        </row>
        <row r="14232">
          <cell r="A14232" t="str">
            <v>UWWTW</v>
          </cell>
          <cell r="C14232">
            <v>133</v>
          </cell>
          <cell r="E14232">
            <v>-24125.67</v>
          </cell>
          <cell r="F14232" t="str">
            <v>FIN_RPT</v>
          </cell>
          <cell r="G14232" t="str">
            <v>200_Acct Pay Acc Liab</v>
          </cell>
          <cell r="H14232">
            <v>2016</v>
          </cell>
        </row>
        <row r="14233">
          <cell r="A14233" t="str">
            <v>UWWTW</v>
          </cell>
          <cell r="C14233">
            <v>136</v>
          </cell>
          <cell r="E14233">
            <v>-35796.449999999997</v>
          </cell>
          <cell r="F14233" t="str">
            <v>FIN_RPT</v>
          </cell>
          <cell r="G14233" t="str">
            <v>200_Acct Pay Acc Liab</v>
          </cell>
          <cell r="H14233">
            <v>2016</v>
          </cell>
        </row>
        <row r="14234">
          <cell r="A14234" t="str">
            <v>UWWTW</v>
          </cell>
          <cell r="C14234">
            <v>144</v>
          </cell>
          <cell r="E14234">
            <v>-11705.65</v>
          </cell>
          <cell r="F14234" t="str">
            <v>FIN_RPT</v>
          </cell>
          <cell r="G14234" t="str">
            <v>200_Acct Pay Acc Liab</v>
          </cell>
          <cell r="H14234">
            <v>2016</v>
          </cell>
        </row>
        <row r="14235">
          <cell r="A14235" t="str">
            <v>UWWTW</v>
          </cell>
          <cell r="C14235">
            <v>145</v>
          </cell>
          <cell r="E14235">
            <v>-6910.17</v>
          </cell>
          <cell r="F14235" t="str">
            <v>FIN_RPT</v>
          </cell>
          <cell r="G14235" t="str">
            <v>200_Acct Pay Acc Liab</v>
          </cell>
          <cell r="H14235">
            <v>2016</v>
          </cell>
        </row>
        <row r="14236">
          <cell r="A14236" t="str">
            <v>UWWTW</v>
          </cell>
          <cell r="C14236">
            <v>150</v>
          </cell>
          <cell r="E14236">
            <v>-2201.8200000000002</v>
          </cell>
          <cell r="F14236" t="str">
            <v>FIN_RPT</v>
          </cell>
          <cell r="G14236" t="str">
            <v>200_Acct Pay Acc Liab</v>
          </cell>
          <cell r="H14236">
            <v>2016</v>
          </cell>
        </row>
        <row r="14237">
          <cell r="A14237" t="str">
            <v>UWWTW</v>
          </cell>
          <cell r="C14237">
            <v>189</v>
          </cell>
          <cell r="E14237">
            <v>-10604.35</v>
          </cell>
          <cell r="F14237" t="str">
            <v>FIN_RPT</v>
          </cell>
          <cell r="G14237" t="str">
            <v>200_Acct Pay Acc Liab</v>
          </cell>
          <cell r="H14237">
            <v>2016</v>
          </cell>
        </row>
        <row r="14238">
          <cell r="A14238" t="str">
            <v>UWWTW</v>
          </cell>
          <cell r="C14238">
            <v>233</v>
          </cell>
          <cell r="E14238">
            <v>-6388.43</v>
          </cell>
          <cell r="F14238" t="str">
            <v>FIN_RPT</v>
          </cell>
          <cell r="G14238" t="str">
            <v>200_Acct Pay Acc Liab</v>
          </cell>
          <cell r="H14238">
            <v>2016</v>
          </cell>
        </row>
        <row r="14239">
          <cell r="A14239" t="str">
            <v>UWWTW</v>
          </cell>
          <cell r="C14239">
            <v>402</v>
          </cell>
          <cell r="E14239">
            <v>-10751.37</v>
          </cell>
          <cell r="F14239" t="str">
            <v>FIN_RPT</v>
          </cell>
          <cell r="G14239" t="str">
            <v>200_Acct Pay Acc Liab</v>
          </cell>
          <cell r="H14239">
            <v>2016</v>
          </cell>
        </row>
        <row r="14240">
          <cell r="A14240" t="str">
            <v>UWWTW</v>
          </cell>
          <cell r="C14240">
            <v>102</v>
          </cell>
          <cell r="E14240">
            <v>-30137.65</v>
          </cell>
          <cell r="F14240" t="str">
            <v>FIN_RPT</v>
          </cell>
          <cell r="G14240" t="str">
            <v>200_Acct Pay Acc Liab</v>
          </cell>
          <cell r="H14240">
            <v>2016</v>
          </cell>
        </row>
        <row r="14241">
          <cell r="A14241" t="str">
            <v>UWWTW</v>
          </cell>
          <cell r="C14241">
            <v>104</v>
          </cell>
          <cell r="E14241">
            <v>-163.71</v>
          </cell>
          <cell r="F14241" t="str">
            <v>FIN_RPT</v>
          </cell>
          <cell r="G14241" t="str">
            <v>200_Acct Pay Acc Liab</v>
          </cell>
          <cell r="H14241">
            <v>2016</v>
          </cell>
        </row>
        <row r="14242">
          <cell r="A14242" t="str">
            <v>UWWTW</v>
          </cell>
          <cell r="C14242">
            <v>128</v>
          </cell>
          <cell r="E14242">
            <v>-12721.29</v>
          </cell>
          <cell r="F14242" t="str">
            <v>FIN_RPT</v>
          </cell>
          <cell r="G14242" t="str">
            <v>200_Acct Pay Acc Liab</v>
          </cell>
          <cell r="H14242">
            <v>2016</v>
          </cell>
        </row>
        <row r="14243">
          <cell r="A14243" t="str">
            <v>UWWTW</v>
          </cell>
          <cell r="C14243">
            <v>131</v>
          </cell>
          <cell r="E14243">
            <v>-3102.44</v>
          </cell>
          <cell r="F14243" t="str">
            <v>FIN_RPT</v>
          </cell>
          <cell r="G14243" t="str">
            <v>200_Acct Pay Acc Liab</v>
          </cell>
          <cell r="H14243">
            <v>2016</v>
          </cell>
        </row>
        <row r="14244">
          <cell r="A14244" t="str">
            <v>UWWTW</v>
          </cell>
          <cell r="C14244">
            <v>133</v>
          </cell>
          <cell r="E14244">
            <v>-364.15</v>
          </cell>
          <cell r="F14244" t="str">
            <v>FIN_RPT</v>
          </cell>
          <cell r="G14244" t="str">
            <v>200_Acct Pay Acc Liab</v>
          </cell>
          <cell r="H14244">
            <v>2016</v>
          </cell>
        </row>
        <row r="14245">
          <cell r="A14245" t="str">
            <v>UWWTW</v>
          </cell>
          <cell r="C14245">
            <v>136</v>
          </cell>
          <cell r="E14245">
            <v>-1233.8399999999999</v>
          </cell>
          <cell r="F14245" t="str">
            <v>FIN_RPT</v>
          </cell>
          <cell r="G14245" t="str">
            <v>200_Acct Pay Acc Liab</v>
          </cell>
          <cell r="H14245">
            <v>2016</v>
          </cell>
        </row>
        <row r="14246">
          <cell r="A14246" t="str">
            <v>UWWTW</v>
          </cell>
          <cell r="C14246">
            <v>144</v>
          </cell>
          <cell r="E14246">
            <v>-255.54</v>
          </cell>
          <cell r="F14246" t="str">
            <v>FIN_RPT</v>
          </cell>
          <cell r="G14246" t="str">
            <v>200_Acct Pay Acc Liab</v>
          </cell>
          <cell r="H14246">
            <v>2016</v>
          </cell>
        </row>
        <row r="14247">
          <cell r="A14247" t="str">
            <v>UWWTW</v>
          </cell>
          <cell r="C14247">
            <v>150</v>
          </cell>
          <cell r="E14247">
            <v>-39.86</v>
          </cell>
          <cell r="F14247" t="str">
            <v>FIN_RPT</v>
          </cell>
          <cell r="G14247" t="str">
            <v>200_Acct Pay Acc Liab</v>
          </cell>
          <cell r="H14247">
            <v>2016</v>
          </cell>
        </row>
        <row r="14248">
          <cell r="A14248" t="str">
            <v>UWWTW</v>
          </cell>
          <cell r="C14248">
            <v>189</v>
          </cell>
          <cell r="E14248">
            <v>-323.13</v>
          </cell>
          <cell r="F14248" t="str">
            <v>FIN_RPT</v>
          </cell>
          <cell r="G14248" t="str">
            <v>200_Acct Pay Acc Liab</v>
          </cell>
          <cell r="H14248">
            <v>2016</v>
          </cell>
        </row>
        <row r="14249">
          <cell r="A14249" t="str">
            <v>UWWTW</v>
          </cell>
          <cell r="C14249">
            <v>233</v>
          </cell>
          <cell r="E14249">
            <v>-192.05</v>
          </cell>
          <cell r="F14249" t="str">
            <v>FIN_RPT</v>
          </cell>
          <cell r="G14249" t="str">
            <v>200_Acct Pay Acc Liab</v>
          </cell>
          <cell r="H14249">
            <v>2016</v>
          </cell>
        </row>
        <row r="14250">
          <cell r="A14250" t="str">
            <v>UWWTW</v>
          </cell>
          <cell r="C14250">
            <v>402</v>
          </cell>
          <cell r="E14250">
            <v>-279.19</v>
          </cell>
          <cell r="F14250" t="str">
            <v>FIN_RPT</v>
          </cell>
          <cell r="G14250" t="str">
            <v>200_Acct Pay Acc Liab</v>
          </cell>
          <cell r="H14250">
            <v>2016</v>
          </cell>
        </row>
        <row r="14251">
          <cell r="A14251" t="str">
            <v>UWWTW</v>
          </cell>
          <cell r="C14251">
            <v>980</v>
          </cell>
          <cell r="E14251">
            <v>-52586.11</v>
          </cell>
          <cell r="F14251" t="str">
            <v>FIN_RPT</v>
          </cell>
          <cell r="G14251" t="str">
            <v>200_Acct Pay Acc Liab</v>
          </cell>
          <cell r="H14251">
            <v>2016</v>
          </cell>
        </row>
        <row r="14252">
          <cell r="A14252" t="str">
            <v>UWWTW</v>
          </cell>
          <cell r="C14252">
            <v>980</v>
          </cell>
          <cell r="E14252">
            <v>-30595.119999999999</v>
          </cell>
          <cell r="F14252" t="str">
            <v>FIN_RPT</v>
          </cell>
          <cell r="G14252" t="str">
            <v>200_Acct Pay Acc Liab</v>
          </cell>
          <cell r="H14252">
            <v>2016</v>
          </cell>
        </row>
        <row r="14253">
          <cell r="A14253" t="str">
            <v>UWWTW</v>
          </cell>
          <cell r="C14253">
            <v>980</v>
          </cell>
          <cell r="E14253">
            <v>-7197.07</v>
          </cell>
          <cell r="F14253" t="str">
            <v>FIN_RPT</v>
          </cell>
          <cell r="G14253" t="str">
            <v>200_Acct Pay Acc Liab</v>
          </cell>
          <cell r="H14253">
            <v>2016</v>
          </cell>
        </row>
        <row r="14254">
          <cell r="A14254" t="str">
            <v>UWWTW</v>
          </cell>
          <cell r="C14254">
            <v>131</v>
          </cell>
          <cell r="E14254">
            <v>1472771.96</v>
          </cell>
          <cell r="F14254" t="str">
            <v>FIN_RPT</v>
          </cell>
          <cell r="G14254" t="str">
            <v>240_Unearned Revenue</v>
          </cell>
          <cell r="H14254">
            <v>2016</v>
          </cell>
        </row>
        <row r="14255">
          <cell r="A14255" t="str">
            <v>UWWTW</v>
          </cell>
          <cell r="C14255">
            <v>133</v>
          </cell>
          <cell r="E14255">
            <v>-617059.28</v>
          </cell>
          <cell r="F14255" t="str">
            <v>FIN_RPT</v>
          </cell>
          <cell r="G14255" t="str">
            <v>240_Unearned Revenue</v>
          </cell>
          <cell r="H14255">
            <v>2016</v>
          </cell>
        </row>
        <row r="14256">
          <cell r="A14256" t="str">
            <v>UWWTW</v>
          </cell>
          <cell r="C14256">
            <v>144</v>
          </cell>
          <cell r="E14256">
            <v>-310620.77</v>
          </cell>
          <cell r="F14256" t="str">
            <v>FIN_RPT</v>
          </cell>
          <cell r="G14256" t="str">
            <v>240_Unearned Revenue</v>
          </cell>
          <cell r="H14256">
            <v>2016</v>
          </cell>
        </row>
        <row r="14257">
          <cell r="A14257" t="str">
            <v>UWWTW</v>
          </cell>
          <cell r="C14257" t="str">
            <v>CON</v>
          </cell>
          <cell r="E14257">
            <v>-110011</v>
          </cell>
          <cell r="F14257" t="str">
            <v>FIN_RPT</v>
          </cell>
          <cell r="G14257" t="str">
            <v>270_Cap Lease Obl LT</v>
          </cell>
          <cell r="H14257">
            <v>2016</v>
          </cell>
        </row>
        <row r="14258">
          <cell r="A14258" t="str">
            <v>UWWTW</v>
          </cell>
          <cell r="C14258" t="str">
            <v>CON</v>
          </cell>
          <cell r="E14258">
            <v>-250547.32</v>
          </cell>
          <cell r="F14258" t="str">
            <v>FIN_RPT</v>
          </cell>
          <cell r="G14258" t="str">
            <v>220_Cap Lease Obl CUR</v>
          </cell>
          <cell r="H14258">
            <v>2016</v>
          </cell>
        </row>
        <row r="14259">
          <cell r="A14259" t="str">
            <v>UWWTW</v>
          </cell>
          <cell r="C14259" t="str">
            <v>CON</v>
          </cell>
          <cell r="E14259">
            <v>-66783575.649999999</v>
          </cell>
          <cell r="F14259" t="str">
            <v>FIN_RPT</v>
          </cell>
          <cell r="G14259" t="str">
            <v>260_Note Bond Pay LT</v>
          </cell>
          <cell r="H14259">
            <v>2016</v>
          </cell>
        </row>
        <row r="14260">
          <cell r="A14260" t="str">
            <v>UWWTW</v>
          </cell>
          <cell r="C14260" t="str">
            <v>CON</v>
          </cell>
          <cell r="E14260">
            <v>-4067635.2000000002</v>
          </cell>
          <cell r="F14260" t="str">
            <v>FIN_RPT</v>
          </cell>
          <cell r="G14260" t="str">
            <v>260_Note Bond Pay LT</v>
          </cell>
          <cell r="H14260">
            <v>2016</v>
          </cell>
        </row>
        <row r="14261">
          <cell r="A14261" t="str">
            <v>UWWTW</v>
          </cell>
          <cell r="C14261" t="str">
            <v>CON</v>
          </cell>
          <cell r="E14261">
            <v>43364.12</v>
          </cell>
          <cell r="F14261" t="str">
            <v>FIN_RPT</v>
          </cell>
          <cell r="G14261" t="str">
            <v>260_Note Bond Pay LT</v>
          </cell>
          <cell r="H14261">
            <v>2016</v>
          </cell>
        </row>
        <row r="14262">
          <cell r="A14262" t="str">
            <v>UWWTW</v>
          </cell>
          <cell r="C14262" t="str">
            <v>CON</v>
          </cell>
          <cell r="E14262">
            <v>0.01</v>
          </cell>
          <cell r="F14262" t="str">
            <v>FIN_RPT</v>
          </cell>
          <cell r="G14262" t="str">
            <v>260_Note Bond Pay LT</v>
          </cell>
          <cell r="H14262">
            <v>2016</v>
          </cell>
        </row>
        <row r="14263">
          <cell r="A14263" t="str">
            <v>UWWTW</v>
          </cell>
          <cell r="C14263" t="str">
            <v>CON</v>
          </cell>
          <cell r="E14263">
            <v>-5888834.8499999996</v>
          </cell>
          <cell r="F14263" t="str">
            <v>FIN_RPT</v>
          </cell>
          <cell r="G14263" t="str">
            <v>210_Note Bond Pay CUR</v>
          </cell>
          <cell r="H14263">
            <v>2016</v>
          </cell>
        </row>
        <row r="14264">
          <cell r="A14264" t="str">
            <v>UWWTW</v>
          </cell>
          <cell r="C14264" t="str">
            <v>CON</v>
          </cell>
          <cell r="E14264">
            <v>-3882944.52</v>
          </cell>
          <cell r="F14264" t="str">
            <v>FIN_RPT</v>
          </cell>
          <cell r="G14264" t="str">
            <v>260_Note Bond Pay LT</v>
          </cell>
          <cell r="H14264">
            <v>2016</v>
          </cell>
        </row>
        <row r="14265">
          <cell r="A14265" t="str">
            <v>UWWTW</v>
          </cell>
          <cell r="C14265">
            <v>101</v>
          </cell>
          <cell r="E14265">
            <v>-34.19</v>
          </cell>
          <cell r="F14265" t="str">
            <v>FIN_RPT</v>
          </cell>
          <cell r="G14265" t="str">
            <v>250_Comp Absences CUR</v>
          </cell>
          <cell r="H14265">
            <v>2016</v>
          </cell>
        </row>
        <row r="14266">
          <cell r="A14266" t="str">
            <v>UWWTW</v>
          </cell>
          <cell r="C14266">
            <v>102</v>
          </cell>
          <cell r="E14266">
            <v>-849471.04</v>
          </cell>
          <cell r="F14266" t="str">
            <v>FIN_RPT</v>
          </cell>
          <cell r="G14266" t="str">
            <v>250_Comp Absences CUR</v>
          </cell>
          <cell r="H14266">
            <v>2016</v>
          </cell>
        </row>
        <row r="14267">
          <cell r="A14267" t="str">
            <v>UWWTW</v>
          </cell>
          <cell r="C14267">
            <v>104</v>
          </cell>
          <cell r="E14267">
            <v>-9529.1</v>
          </cell>
          <cell r="F14267" t="str">
            <v>FIN_RPT</v>
          </cell>
          <cell r="G14267" t="str">
            <v>250_Comp Absences CUR</v>
          </cell>
          <cell r="H14267">
            <v>2016</v>
          </cell>
        </row>
        <row r="14268">
          <cell r="A14268" t="str">
            <v>UWWTW</v>
          </cell>
          <cell r="C14268">
            <v>106</v>
          </cell>
          <cell r="E14268">
            <v>-1323.69</v>
          </cell>
          <cell r="F14268" t="str">
            <v>FIN_RPT</v>
          </cell>
          <cell r="G14268" t="str">
            <v>250_Comp Absences CUR</v>
          </cell>
          <cell r="H14268">
            <v>2016</v>
          </cell>
        </row>
        <row r="14269">
          <cell r="A14269" t="str">
            <v>UWWTW</v>
          </cell>
          <cell r="C14269">
            <v>128</v>
          </cell>
          <cell r="E14269">
            <v>-297434.82</v>
          </cell>
          <cell r="F14269" t="str">
            <v>FIN_RPT</v>
          </cell>
          <cell r="G14269" t="str">
            <v>250_Comp Absences CUR</v>
          </cell>
          <cell r="H14269">
            <v>2016</v>
          </cell>
        </row>
        <row r="14270">
          <cell r="A14270" t="str">
            <v>UWWTW</v>
          </cell>
          <cell r="C14270">
            <v>131</v>
          </cell>
          <cell r="E14270">
            <v>-131623.46</v>
          </cell>
          <cell r="F14270" t="str">
            <v>FIN_RPT</v>
          </cell>
          <cell r="G14270" t="str">
            <v>250_Comp Absences CUR</v>
          </cell>
          <cell r="H14270">
            <v>2016</v>
          </cell>
        </row>
        <row r="14271">
          <cell r="A14271" t="str">
            <v>UWWTW</v>
          </cell>
          <cell r="C14271">
            <v>132</v>
          </cell>
          <cell r="E14271">
            <v>-163.6</v>
          </cell>
          <cell r="F14271" t="str">
            <v>FIN_RPT</v>
          </cell>
          <cell r="G14271" t="str">
            <v>250_Comp Absences CUR</v>
          </cell>
          <cell r="H14271">
            <v>2016</v>
          </cell>
        </row>
        <row r="14272">
          <cell r="A14272" t="str">
            <v>UWWTW</v>
          </cell>
          <cell r="C14272">
            <v>133</v>
          </cell>
          <cell r="E14272">
            <v>-15978.86</v>
          </cell>
          <cell r="F14272" t="str">
            <v>FIN_RPT</v>
          </cell>
          <cell r="G14272" t="str">
            <v>250_Comp Absences CUR</v>
          </cell>
          <cell r="H14272">
            <v>2016</v>
          </cell>
        </row>
        <row r="14273">
          <cell r="A14273" t="str">
            <v>UWWTW</v>
          </cell>
          <cell r="C14273">
            <v>136</v>
          </cell>
          <cell r="E14273">
            <v>-12263.05</v>
          </cell>
          <cell r="F14273" t="str">
            <v>FIN_RPT</v>
          </cell>
          <cell r="G14273" t="str">
            <v>250_Comp Absences CUR</v>
          </cell>
          <cell r="H14273">
            <v>2016</v>
          </cell>
        </row>
        <row r="14274">
          <cell r="A14274" t="str">
            <v>UWWTW</v>
          </cell>
          <cell r="C14274">
            <v>144</v>
          </cell>
          <cell r="E14274">
            <v>-8690.36</v>
          </cell>
          <cell r="F14274" t="str">
            <v>FIN_RPT</v>
          </cell>
          <cell r="G14274" t="str">
            <v>250_Comp Absences CUR</v>
          </cell>
          <cell r="H14274">
            <v>2016</v>
          </cell>
        </row>
        <row r="14275">
          <cell r="A14275" t="str">
            <v>UWWTW</v>
          </cell>
          <cell r="C14275">
            <v>150</v>
          </cell>
          <cell r="E14275">
            <v>-514.24</v>
          </cell>
          <cell r="F14275" t="str">
            <v>FIN_RPT</v>
          </cell>
          <cell r="G14275" t="str">
            <v>250_Comp Absences CUR</v>
          </cell>
          <cell r="H14275">
            <v>2016</v>
          </cell>
        </row>
        <row r="14276">
          <cell r="A14276" t="str">
            <v>UWWTW</v>
          </cell>
          <cell r="C14276">
            <v>189</v>
          </cell>
          <cell r="E14276">
            <v>-30451.97</v>
          </cell>
          <cell r="F14276" t="str">
            <v>FIN_RPT</v>
          </cell>
          <cell r="G14276" t="str">
            <v>250_Comp Absences CUR</v>
          </cell>
          <cell r="H14276">
            <v>2016</v>
          </cell>
        </row>
        <row r="14277">
          <cell r="A14277" t="str">
            <v>UWWTW</v>
          </cell>
          <cell r="C14277">
            <v>233</v>
          </cell>
          <cell r="E14277">
            <v>-723.55</v>
          </cell>
          <cell r="F14277" t="str">
            <v>FIN_RPT</v>
          </cell>
          <cell r="G14277" t="str">
            <v>250_Comp Absences CUR</v>
          </cell>
          <cell r="H14277">
            <v>2016</v>
          </cell>
        </row>
        <row r="14278">
          <cell r="A14278" t="str">
            <v>UWWTW</v>
          </cell>
          <cell r="C14278">
            <v>402</v>
          </cell>
          <cell r="E14278">
            <v>-41076.07</v>
          </cell>
          <cell r="F14278" t="str">
            <v>FIN_RPT</v>
          </cell>
          <cell r="G14278" t="str">
            <v>250_Comp Absences CUR</v>
          </cell>
          <cell r="H14278">
            <v>2016</v>
          </cell>
        </row>
        <row r="14279">
          <cell r="A14279" t="str">
            <v>UWWTW</v>
          </cell>
          <cell r="C14279">
            <v>102</v>
          </cell>
          <cell r="E14279">
            <v>-953542.59</v>
          </cell>
          <cell r="F14279" t="str">
            <v>FIN_RPT</v>
          </cell>
          <cell r="G14279" t="str">
            <v>290_Comp Absences LT</v>
          </cell>
          <cell r="H14279">
            <v>2016</v>
          </cell>
        </row>
        <row r="14280">
          <cell r="A14280" t="str">
            <v>UWWTW</v>
          </cell>
          <cell r="C14280">
            <v>104</v>
          </cell>
          <cell r="E14280">
            <v>-2869.62</v>
          </cell>
          <cell r="F14280" t="str">
            <v>FIN_RPT</v>
          </cell>
          <cell r="G14280" t="str">
            <v>290_Comp Absences LT</v>
          </cell>
          <cell r="H14280">
            <v>2016</v>
          </cell>
        </row>
        <row r="14281">
          <cell r="A14281" t="str">
            <v>UWWTW</v>
          </cell>
          <cell r="C14281">
            <v>128</v>
          </cell>
          <cell r="E14281">
            <v>-330979.46000000002</v>
          </cell>
          <cell r="F14281" t="str">
            <v>FIN_RPT</v>
          </cell>
          <cell r="G14281" t="str">
            <v>290_Comp Absences LT</v>
          </cell>
          <cell r="H14281">
            <v>2016</v>
          </cell>
        </row>
        <row r="14282">
          <cell r="A14282" t="str">
            <v>UWWTW</v>
          </cell>
          <cell r="C14282">
            <v>131</v>
          </cell>
          <cell r="E14282">
            <v>-92082.71</v>
          </cell>
          <cell r="F14282" t="str">
            <v>FIN_RPT</v>
          </cell>
          <cell r="G14282" t="str">
            <v>290_Comp Absences LT</v>
          </cell>
          <cell r="H14282">
            <v>2016</v>
          </cell>
        </row>
        <row r="14283">
          <cell r="A14283" t="str">
            <v>UWWTW</v>
          </cell>
          <cell r="C14283">
            <v>136</v>
          </cell>
          <cell r="E14283">
            <v>-232.92</v>
          </cell>
          <cell r="F14283" t="str">
            <v>FIN_RPT</v>
          </cell>
          <cell r="G14283" t="str">
            <v>290_Comp Absences LT</v>
          </cell>
          <cell r="H14283">
            <v>2016</v>
          </cell>
        </row>
        <row r="14284">
          <cell r="A14284" t="str">
            <v>UWWTW</v>
          </cell>
          <cell r="C14284">
            <v>144</v>
          </cell>
          <cell r="E14284">
            <v>-1207.3900000000001</v>
          </cell>
          <cell r="F14284" t="str">
            <v>FIN_RPT</v>
          </cell>
          <cell r="G14284" t="str">
            <v>290_Comp Absences LT</v>
          </cell>
          <cell r="H14284">
            <v>2016</v>
          </cell>
        </row>
        <row r="14285">
          <cell r="A14285" t="str">
            <v>UWWTW</v>
          </cell>
          <cell r="C14285">
            <v>150</v>
          </cell>
          <cell r="E14285">
            <v>-773.85</v>
          </cell>
          <cell r="F14285" t="str">
            <v>FIN_RPT</v>
          </cell>
          <cell r="G14285" t="str">
            <v>290_Comp Absences LT</v>
          </cell>
          <cell r="H14285">
            <v>2016</v>
          </cell>
        </row>
        <row r="14286">
          <cell r="A14286" t="str">
            <v>UWWTW</v>
          </cell>
          <cell r="C14286">
            <v>189</v>
          </cell>
          <cell r="E14286">
            <v>-20398.25</v>
          </cell>
          <cell r="F14286" t="str">
            <v>FIN_RPT</v>
          </cell>
          <cell r="G14286" t="str">
            <v>290_Comp Absences LT</v>
          </cell>
          <cell r="H14286">
            <v>2016</v>
          </cell>
        </row>
        <row r="14287">
          <cell r="A14287" t="str">
            <v>UWWTW</v>
          </cell>
          <cell r="C14287">
            <v>233</v>
          </cell>
          <cell r="E14287">
            <v>-272.69</v>
          </cell>
          <cell r="F14287" t="str">
            <v>FIN_RPT</v>
          </cell>
          <cell r="G14287" t="str">
            <v>290_Comp Absences LT</v>
          </cell>
          <cell r="H14287">
            <v>2016</v>
          </cell>
        </row>
        <row r="14288">
          <cell r="A14288" t="str">
            <v>UWWTW</v>
          </cell>
          <cell r="C14288">
            <v>402</v>
          </cell>
          <cell r="E14288">
            <v>-11022.49</v>
          </cell>
          <cell r="F14288" t="str">
            <v>FIN_RPT</v>
          </cell>
          <cell r="G14288" t="str">
            <v>290_Comp Absences LT</v>
          </cell>
          <cell r="H14288">
            <v>2016</v>
          </cell>
        </row>
        <row r="14289">
          <cell r="A14289" t="str">
            <v>UWWTW</v>
          </cell>
          <cell r="C14289" t="str">
            <v>AGY</v>
          </cell>
          <cell r="E14289">
            <v>-150487.22</v>
          </cell>
          <cell r="F14289" t="str">
            <v>FIN_RPT</v>
          </cell>
          <cell r="G14289" t="str">
            <v>255_Dep of Stud Orgs</v>
          </cell>
          <cell r="H14289">
            <v>2016</v>
          </cell>
        </row>
        <row r="14290">
          <cell r="A14290" t="str">
            <v>UWWTW</v>
          </cell>
          <cell r="C14290">
            <v>102</v>
          </cell>
          <cell r="E14290">
            <v>-2014027.12</v>
          </cell>
          <cell r="F14290" t="str">
            <v>FIN_RPT</v>
          </cell>
          <cell r="G14290" t="str">
            <v>292_OPEB Liability LT</v>
          </cell>
          <cell r="H14290">
            <v>2016</v>
          </cell>
        </row>
        <row r="14291">
          <cell r="A14291" t="str">
            <v>UWWTW</v>
          </cell>
          <cell r="C14291">
            <v>104</v>
          </cell>
          <cell r="E14291">
            <v>-21690.38</v>
          </cell>
          <cell r="F14291" t="str">
            <v>FIN_RPT</v>
          </cell>
          <cell r="G14291" t="str">
            <v>292_OPEB Liability LT</v>
          </cell>
          <cell r="H14291">
            <v>2016</v>
          </cell>
        </row>
        <row r="14292">
          <cell r="A14292" t="str">
            <v>UWWTW</v>
          </cell>
          <cell r="C14292">
            <v>128</v>
          </cell>
          <cell r="E14292">
            <v>-1174880.3799999999</v>
          </cell>
          <cell r="F14292" t="str">
            <v>FIN_RPT</v>
          </cell>
          <cell r="G14292" t="str">
            <v>292_OPEB Liability LT</v>
          </cell>
          <cell r="H14292">
            <v>2016</v>
          </cell>
        </row>
        <row r="14293">
          <cell r="A14293" t="str">
            <v>UWWTW</v>
          </cell>
          <cell r="C14293">
            <v>131</v>
          </cell>
          <cell r="E14293">
            <v>-6200689.4900000002</v>
          </cell>
          <cell r="F14293" t="str">
            <v>FIN_RPT</v>
          </cell>
          <cell r="G14293" t="str">
            <v>292_OPEB Liability LT</v>
          </cell>
          <cell r="H14293">
            <v>2016</v>
          </cell>
        </row>
        <row r="14294">
          <cell r="A14294" t="str">
            <v>UWWTW</v>
          </cell>
          <cell r="C14294">
            <v>132</v>
          </cell>
          <cell r="E14294">
            <v>-4254.41</v>
          </cell>
          <cell r="F14294" t="str">
            <v>FIN_RPT</v>
          </cell>
          <cell r="G14294" t="str">
            <v>292_OPEB Liability LT</v>
          </cell>
          <cell r="H14294">
            <v>2016</v>
          </cell>
        </row>
        <row r="14295">
          <cell r="A14295" t="str">
            <v>UWWTW</v>
          </cell>
          <cell r="C14295">
            <v>133</v>
          </cell>
          <cell r="E14295">
            <v>-27933.83</v>
          </cell>
          <cell r="F14295" t="str">
            <v>FIN_RPT</v>
          </cell>
          <cell r="G14295" t="str">
            <v>292_OPEB Liability LT</v>
          </cell>
          <cell r="H14295">
            <v>2016</v>
          </cell>
        </row>
        <row r="14296">
          <cell r="A14296" t="str">
            <v>UWWTW</v>
          </cell>
          <cell r="C14296">
            <v>136</v>
          </cell>
          <cell r="E14296">
            <v>-141194.48000000001</v>
          </cell>
          <cell r="F14296" t="str">
            <v>FIN_RPT</v>
          </cell>
          <cell r="G14296" t="str">
            <v>292_OPEB Liability LT</v>
          </cell>
          <cell r="H14296">
            <v>2016</v>
          </cell>
        </row>
        <row r="14297">
          <cell r="A14297" t="str">
            <v>UWWTW</v>
          </cell>
          <cell r="C14297">
            <v>144</v>
          </cell>
          <cell r="E14297">
            <v>-57194.94</v>
          </cell>
          <cell r="F14297" t="str">
            <v>FIN_RPT</v>
          </cell>
          <cell r="G14297" t="str">
            <v>292_OPEB Liability LT</v>
          </cell>
          <cell r="H14297">
            <v>2016</v>
          </cell>
        </row>
        <row r="14298">
          <cell r="A14298" t="str">
            <v>UWWTW</v>
          </cell>
          <cell r="C14298">
            <v>147</v>
          </cell>
          <cell r="E14298">
            <v>-4820.62</v>
          </cell>
          <cell r="F14298" t="str">
            <v>FIN_RPT</v>
          </cell>
          <cell r="G14298" t="str">
            <v>292_OPEB Liability LT</v>
          </cell>
          <cell r="H14298">
            <v>2016</v>
          </cell>
        </row>
        <row r="14299">
          <cell r="A14299" t="str">
            <v>UWWTW</v>
          </cell>
          <cell r="C14299">
            <v>150</v>
          </cell>
          <cell r="E14299">
            <v>-2075.3000000000002</v>
          </cell>
          <cell r="F14299" t="str">
            <v>FIN_RPT</v>
          </cell>
          <cell r="G14299" t="str">
            <v>292_OPEB Liability LT</v>
          </cell>
          <cell r="H14299">
            <v>2016</v>
          </cell>
        </row>
        <row r="14300">
          <cell r="A14300" t="str">
            <v>UWWTW</v>
          </cell>
          <cell r="C14300">
            <v>157</v>
          </cell>
          <cell r="E14300">
            <v>-354.2</v>
          </cell>
          <cell r="F14300" t="str">
            <v>FIN_RPT</v>
          </cell>
          <cell r="G14300" t="str">
            <v>292_OPEB Liability LT</v>
          </cell>
          <cell r="H14300">
            <v>2016</v>
          </cell>
        </row>
        <row r="14301">
          <cell r="A14301" t="str">
            <v>UWWTW</v>
          </cell>
          <cell r="C14301">
            <v>189</v>
          </cell>
          <cell r="E14301">
            <v>-172507.12</v>
          </cell>
          <cell r="F14301" t="str">
            <v>FIN_RPT</v>
          </cell>
          <cell r="G14301" t="str">
            <v>292_OPEB Liability LT</v>
          </cell>
          <cell r="H14301">
            <v>2016</v>
          </cell>
        </row>
        <row r="14302">
          <cell r="A14302" t="str">
            <v>UWWTW</v>
          </cell>
          <cell r="C14302">
            <v>199</v>
          </cell>
          <cell r="E14302">
            <v>-791.43</v>
          </cell>
          <cell r="F14302" t="str">
            <v>FIN_RPT</v>
          </cell>
          <cell r="G14302" t="str">
            <v>292_OPEB Liability LT</v>
          </cell>
          <cell r="H14302">
            <v>2016</v>
          </cell>
        </row>
        <row r="14303">
          <cell r="A14303" t="str">
            <v>UWWTW</v>
          </cell>
          <cell r="C14303">
            <v>233</v>
          </cell>
          <cell r="E14303">
            <v>-5039.45</v>
          </cell>
          <cell r="F14303" t="str">
            <v>FIN_RPT</v>
          </cell>
          <cell r="G14303" t="str">
            <v>292_OPEB Liability LT</v>
          </cell>
          <cell r="H14303">
            <v>2016</v>
          </cell>
        </row>
        <row r="14304">
          <cell r="A14304" t="str">
            <v>UWWTW</v>
          </cell>
          <cell r="C14304">
            <v>301</v>
          </cell>
          <cell r="E14304">
            <v>-1539.76</v>
          </cell>
          <cell r="F14304" t="str">
            <v>FIN_RPT</v>
          </cell>
          <cell r="G14304" t="str">
            <v>292_OPEB Liability LT</v>
          </cell>
          <cell r="H14304">
            <v>2016</v>
          </cell>
        </row>
        <row r="14305">
          <cell r="A14305" t="str">
            <v>UWWTW</v>
          </cell>
          <cell r="C14305">
            <v>402</v>
          </cell>
          <cell r="E14305">
            <v>-65760.509999999995</v>
          </cell>
          <cell r="F14305" t="str">
            <v>FIN_RPT</v>
          </cell>
          <cell r="G14305" t="str">
            <v>292_OPEB Liability LT</v>
          </cell>
          <cell r="H14305">
            <v>2016</v>
          </cell>
        </row>
        <row r="14306">
          <cell r="A14306" t="str">
            <v>UWWTW</v>
          </cell>
          <cell r="C14306" t="str">
            <v>CON</v>
          </cell>
          <cell r="E14306">
            <v>-94087.26</v>
          </cell>
          <cell r="F14306" t="str">
            <v>FIN_RPT</v>
          </cell>
          <cell r="G14306" t="str">
            <v>295_Deferred Inflows</v>
          </cell>
          <cell r="H14306">
            <v>2016</v>
          </cell>
        </row>
        <row r="14307">
          <cell r="A14307" t="str">
            <v>UWWTW</v>
          </cell>
          <cell r="C14307">
            <v>102</v>
          </cell>
          <cell r="E14307">
            <v>-3624339.02</v>
          </cell>
          <cell r="F14307" t="str">
            <v>FIN_RPT</v>
          </cell>
          <cell r="G14307" t="str">
            <v>295_Deferred Inflows</v>
          </cell>
          <cell r="H14307">
            <v>2016</v>
          </cell>
        </row>
        <row r="14308">
          <cell r="A14308" t="str">
            <v>UWWTW</v>
          </cell>
          <cell r="C14308">
            <v>128</v>
          </cell>
          <cell r="E14308">
            <v>-5254822.12</v>
          </cell>
          <cell r="F14308" t="str">
            <v>FIN_RPT</v>
          </cell>
          <cell r="G14308" t="str">
            <v>295_Deferred Inflows</v>
          </cell>
          <cell r="H14308">
            <v>2016</v>
          </cell>
        </row>
        <row r="14309">
          <cell r="A14309" t="str">
            <v>UWWTW</v>
          </cell>
          <cell r="C14309">
            <v>131</v>
          </cell>
          <cell r="E14309">
            <v>-5854701.4900000002</v>
          </cell>
          <cell r="F14309" t="str">
            <v>FIN_RPT</v>
          </cell>
          <cell r="G14309" t="str">
            <v>295_Deferred Inflows</v>
          </cell>
          <cell r="H14309">
            <v>2016</v>
          </cell>
        </row>
        <row r="14310">
          <cell r="A14310" t="str">
            <v>UWWTW</v>
          </cell>
          <cell r="C14310">
            <v>133</v>
          </cell>
          <cell r="E14310">
            <v>-92931.77</v>
          </cell>
          <cell r="F14310" t="str">
            <v>FIN_RPT</v>
          </cell>
          <cell r="G14310" t="str">
            <v>295_Deferred Inflows</v>
          </cell>
          <cell r="H14310">
            <v>2016</v>
          </cell>
        </row>
        <row r="14311">
          <cell r="A14311" t="str">
            <v>UWWTW</v>
          </cell>
          <cell r="C14311">
            <v>136</v>
          </cell>
          <cell r="E14311">
            <v>-650522.39</v>
          </cell>
          <cell r="F14311" t="str">
            <v>FIN_RPT</v>
          </cell>
          <cell r="G14311" t="str">
            <v>295_Deferred Inflows</v>
          </cell>
          <cell r="H14311">
            <v>2016</v>
          </cell>
        </row>
        <row r="14312">
          <cell r="A14312" t="str">
            <v>UWWTW</v>
          </cell>
          <cell r="C14312">
            <v>144</v>
          </cell>
          <cell r="E14312">
            <v>-92931.77</v>
          </cell>
          <cell r="F14312" t="str">
            <v>FIN_RPT</v>
          </cell>
          <cell r="G14312" t="str">
            <v>295_Deferred Inflows</v>
          </cell>
          <cell r="H14312">
            <v>2016</v>
          </cell>
        </row>
        <row r="14313">
          <cell r="A14313" t="str">
            <v>UWWTW</v>
          </cell>
          <cell r="C14313">
            <v>189</v>
          </cell>
          <cell r="E14313">
            <v>-696988.27</v>
          </cell>
          <cell r="F14313" t="str">
            <v>FIN_RPT</v>
          </cell>
          <cell r="G14313" t="str">
            <v>295_Deferred Inflows</v>
          </cell>
          <cell r="H14313">
            <v>2016</v>
          </cell>
        </row>
        <row r="14314">
          <cell r="A14314" t="str">
            <v>UWWTW</v>
          </cell>
          <cell r="C14314">
            <v>402</v>
          </cell>
          <cell r="E14314">
            <v>-46465.88</v>
          </cell>
          <cell r="F14314" t="str">
            <v>FIN_RPT</v>
          </cell>
          <cell r="G14314" t="str">
            <v>295_Deferred Inflows</v>
          </cell>
          <cell r="H14314">
            <v>2016</v>
          </cell>
        </row>
        <row r="14315">
          <cell r="A14315" t="str">
            <v>UWWTW</v>
          </cell>
          <cell r="C14315">
            <v>102</v>
          </cell>
          <cell r="E14315">
            <v>-51086.09</v>
          </cell>
          <cell r="F14315" t="str">
            <v>FIN_RPT</v>
          </cell>
          <cell r="G14315" t="str">
            <v>295_Deferred Inflows</v>
          </cell>
          <cell r="H14315">
            <v>2016</v>
          </cell>
        </row>
        <row r="14316">
          <cell r="A14316" t="str">
            <v>UWWTW</v>
          </cell>
          <cell r="C14316">
            <v>104</v>
          </cell>
          <cell r="E14316">
            <v>-680.39</v>
          </cell>
          <cell r="F14316" t="str">
            <v>FIN_RPT</v>
          </cell>
          <cell r="G14316" t="str">
            <v>295_Deferred Inflows</v>
          </cell>
          <cell r="H14316">
            <v>2016</v>
          </cell>
        </row>
        <row r="14317">
          <cell r="A14317" t="str">
            <v>UWWTW</v>
          </cell>
          <cell r="C14317">
            <v>128</v>
          </cell>
          <cell r="E14317">
            <v>-19283.62</v>
          </cell>
          <cell r="F14317" t="str">
            <v>FIN_RPT</v>
          </cell>
          <cell r="G14317" t="str">
            <v>295_Deferred Inflows</v>
          </cell>
          <cell r="H14317">
            <v>2016</v>
          </cell>
        </row>
        <row r="14318">
          <cell r="A14318" t="str">
            <v>UWWTW</v>
          </cell>
          <cell r="C14318">
            <v>131</v>
          </cell>
          <cell r="E14318">
            <v>-174965.19</v>
          </cell>
          <cell r="F14318" t="str">
            <v>FIN_RPT</v>
          </cell>
          <cell r="G14318" t="str">
            <v>295_Deferred Inflows</v>
          </cell>
          <cell r="H14318">
            <v>2016</v>
          </cell>
        </row>
        <row r="14319">
          <cell r="A14319" t="str">
            <v>UWWTW</v>
          </cell>
          <cell r="C14319">
            <v>132</v>
          </cell>
          <cell r="E14319">
            <v>-109.17</v>
          </cell>
          <cell r="F14319" t="str">
            <v>FIN_RPT</v>
          </cell>
          <cell r="G14319" t="str">
            <v>295_Deferred Inflows</v>
          </cell>
          <cell r="H14319">
            <v>2016</v>
          </cell>
        </row>
        <row r="14320">
          <cell r="A14320" t="str">
            <v>UWWTW</v>
          </cell>
          <cell r="C14320">
            <v>133</v>
          </cell>
          <cell r="E14320">
            <v>-536</v>
          </cell>
          <cell r="F14320" t="str">
            <v>FIN_RPT</v>
          </cell>
          <cell r="G14320" t="str">
            <v>295_Deferred Inflows</v>
          </cell>
          <cell r="H14320">
            <v>2016</v>
          </cell>
        </row>
        <row r="14321">
          <cell r="A14321" t="str">
            <v>UWWTW</v>
          </cell>
          <cell r="C14321">
            <v>136</v>
          </cell>
          <cell r="E14321">
            <v>-2253.6</v>
          </cell>
          <cell r="F14321" t="str">
            <v>FIN_RPT</v>
          </cell>
          <cell r="G14321" t="str">
            <v>295_Deferred Inflows</v>
          </cell>
          <cell r="H14321">
            <v>2016</v>
          </cell>
        </row>
        <row r="14322">
          <cell r="A14322" t="str">
            <v>UWWTW</v>
          </cell>
          <cell r="C14322">
            <v>144</v>
          </cell>
          <cell r="E14322">
            <v>-1605.4</v>
          </cell>
          <cell r="F14322" t="str">
            <v>FIN_RPT</v>
          </cell>
          <cell r="G14322" t="str">
            <v>295_Deferred Inflows</v>
          </cell>
          <cell r="H14322">
            <v>2016</v>
          </cell>
        </row>
        <row r="14323">
          <cell r="A14323" t="str">
            <v>UWWTW</v>
          </cell>
          <cell r="C14323">
            <v>150</v>
          </cell>
          <cell r="E14323">
            <v>-65.099999999999994</v>
          </cell>
          <cell r="F14323" t="str">
            <v>FIN_RPT</v>
          </cell>
          <cell r="G14323" t="str">
            <v>295_Deferred Inflows</v>
          </cell>
          <cell r="H14323">
            <v>2016</v>
          </cell>
        </row>
        <row r="14324">
          <cell r="A14324" t="str">
            <v>UWWTW</v>
          </cell>
          <cell r="C14324">
            <v>189</v>
          </cell>
          <cell r="E14324">
            <v>-3065.94</v>
          </cell>
          <cell r="F14324" t="str">
            <v>FIN_RPT</v>
          </cell>
          <cell r="G14324" t="str">
            <v>295_Deferred Inflows</v>
          </cell>
          <cell r="H14324">
            <v>2016</v>
          </cell>
        </row>
        <row r="14325">
          <cell r="A14325" t="str">
            <v>UWWTW</v>
          </cell>
          <cell r="C14325">
            <v>233</v>
          </cell>
          <cell r="E14325">
            <v>-158.08000000000001</v>
          </cell>
          <cell r="F14325" t="str">
            <v>FIN_RPT</v>
          </cell>
          <cell r="G14325" t="str">
            <v>295_Deferred Inflows</v>
          </cell>
          <cell r="H14325">
            <v>2016</v>
          </cell>
        </row>
        <row r="14326">
          <cell r="A14326" t="str">
            <v>UWWTW</v>
          </cell>
          <cell r="C14326">
            <v>402</v>
          </cell>
          <cell r="E14326">
            <v>-1968.43</v>
          </cell>
          <cell r="F14326" t="str">
            <v>FIN_RPT</v>
          </cell>
          <cell r="G14326" t="str">
            <v>295_Deferred Inflows</v>
          </cell>
          <cell r="H14326">
            <v>2016</v>
          </cell>
        </row>
        <row r="14327">
          <cell r="A14327" t="str">
            <v>UWWTW</v>
          </cell>
          <cell r="C14327">
            <v>102</v>
          </cell>
          <cell r="E14327">
            <v>-1719585.63</v>
          </cell>
          <cell r="F14327" t="str">
            <v>FIN_RPT</v>
          </cell>
          <cell r="G14327" t="str">
            <v>282_Net Pension Liability LT</v>
          </cell>
          <cell r="H14327">
            <v>2016</v>
          </cell>
        </row>
        <row r="14328">
          <cell r="A14328" t="str">
            <v>UWWTW</v>
          </cell>
          <cell r="C14328">
            <v>128</v>
          </cell>
          <cell r="E14328">
            <v>-2493176.4</v>
          </cell>
          <cell r="F14328" t="str">
            <v>FIN_RPT</v>
          </cell>
          <cell r="G14328" t="str">
            <v>282_Net Pension Liability LT</v>
          </cell>
          <cell r="H14328">
            <v>2016</v>
          </cell>
        </row>
        <row r="14329">
          <cell r="A14329" t="str">
            <v>UWWTW</v>
          </cell>
          <cell r="C14329">
            <v>131</v>
          </cell>
          <cell r="E14329">
            <v>-2777792.17</v>
          </cell>
          <cell r="F14329" t="str">
            <v>FIN_RPT</v>
          </cell>
          <cell r="G14329" t="str">
            <v>282_Net Pension Liability LT</v>
          </cell>
          <cell r="H14329">
            <v>2016</v>
          </cell>
        </row>
        <row r="14330">
          <cell r="A14330" t="str">
            <v>UWWTW</v>
          </cell>
          <cell r="C14330">
            <v>133</v>
          </cell>
          <cell r="E14330">
            <v>-44091.94</v>
          </cell>
          <cell r="F14330" t="str">
            <v>FIN_RPT</v>
          </cell>
          <cell r="G14330" t="str">
            <v>282_Net Pension Liability LT</v>
          </cell>
          <cell r="H14330">
            <v>2016</v>
          </cell>
        </row>
        <row r="14331">
          <cell r="A14331" t="str">
            <v>UWWTW</v>
          </cell>
          <cell r="C14331">
            <v>136</v>
          </cell>
          <cell r="E14331">
            <v>-308643.57</v>
          </cell>
          <cell r="F14331" t="str">
            <v>FIN_RPT</v>
          </cell>
          <cell r="G14331" t="str">
            <v>282_Net Pension Liability LT</v>
          </cell>
          <cell r="H14331">
            <v>2016</v>
          </cell>
        </row>
        <row r="14332">
          <cell r="A14332" t="str">
            <v>UWWTW</v>
          </cell>
          <cell r="C14332">
            <v>144</v>
          </cell>
          <cell r="E14332">
            <v>-44091.94</v>
          </cell>
          <cell r="F14332" t="str">
            <v>FIN_RPT</v>
          </cell>
          <cell r="G14332" t="str">
            <v>282_Net Pension Liability LT</v>
          </cell>
          <cell r="H14332">
            <v>2016</v>
          </cell>
        </row>
        <row r="14333">
          <cell r="A14333" t="str">
            <v>UWWTW</v>
          </cell>
          <cell r="C14333">
            <v>189</v>
          </cell>
          <cell r="E14333">
            <v>-330689.53999999998</v>
          </cell>
          <cell r="F14333" t="str">
            <v>FIN_RPT</v>
          </cell>
          <cell r="G14333" t="str">
            <v>282_Net Pension Liability LT</v>
          </cell>
          <cell r="H14333">
            <v>2016</v>
          </cell>
        </row>
        <row r="14334">
          <cell r="A14334" t="str">
            <v>UWWTW</v>
          </cell>
          <cell r="C14334">
            <v>402</v>
          </cell>
          <cell r="E14334">
            <v>-22045.97</v>
          </cell>
          <cell r="F14334" t="str">
            <v>FIN_RPT</v>
          </cell>
          <cell r="G14334" t="str">
            <v>282_Net Pension Liability LT</v>
          </cell>
          <cell r="H14334">
            <v>2016</v>
          </cell>
        </row>
        <row r="14335">
          <cell r="A14335" t="str">
            <v>UWWTW</v>
          </cell>
          <cell r="C14335" t="str">
            <v>CON</v>
          </cell>
          <cell r="E14335">
            <v>-150007465.84</v>
          </cell>
          <cell r="F14335" t="str">
            <v>FIN_RPT</v>
          </cell>
          <cell r="G14335" t="str">
            <v>300_Inv Cap, Net Debt</v>
          </cell>
          <cell r="H14335">
            <v>2016</v>
          </cell>
        </row>
        <row r="14336">
          <cell r="A14336" t="str">
            <v>UWWTW</v>
          </cell>
          <cell r="C14336">
            <v>147</v>
          </cell>
          <cell r="E14336">
            <v>-11186575.33</v>
          </cell>
          <cell r="F14336" t="str">
            <v>FIN_RPT</v>
          </cell>
          <cell r="G14336" t="str">
            <v>330_Restrict Stud Lns</v>
          </cell>
          <cell r="H14336">
            <v>2016</v>
          </cell>
        </row>
        <row r="14337">
          <cell r="A14337" t="str">
            <v>UWWTW</v>
          </cell>
          <cell r="C14337">
            <v>133</v>
          </cell>
          <cell r="E14337">
            <v>-17194.72</v>
          </cell>
          <cell r="F14337" t="str">
            <v>FIN_RPT</v>
          </cell>
          <cell r="G14337" t="str">
            <v>340_Restricted Other</v>
          </cell>
          <cell r="H14337">
            <v>2016</v>
          </cell>
        </row>
        <row r="14338">
          <cell r="A14338" t="str">
            <v>UWWTW</v>
          </cell>
          <cell r="C14338">
            <v>161</v>
          </cell>
          <cell r="E14338">
            <v>-198.88</v>
          </cell>
          <cell r="F14338" t="str">
            <v>FIN_RPT</v>
          </cell>
          <cell r="G14338" t="str">
            <v>340_Restricted Other</v>
          </cell>
          <cell r="H14338">
            <v>2016</v>
          </cell>
        </row>
        <row r="14339">
          <cell r="A14339" t="str">
            <v>UWWTW</v>
          </cell>
          <cell r="C14339">
            <v>162</v>
          </cell>
          <cell r="E14339">
            <v>-30917.22</v>
          </cell>
          <cell r="F14339" t="str">
            <v>FIN_RPT</v>
          </cell>
          <cell r="G14339" t="str">
            <v>340_Restricted Other</v>
          </cell>
          <cell r="H14339">
            <v>2016</v>
          </cell>
        </row>
        <row r="14340">
          <cell r="A14340" t="str">
            <v>UWWTW</v>
          </cell>
          <cell r="C14340">
            <v>184</v>
          </cell>
          <cell r="E14340">
            <v>-3618.05</v>
          </cell>
          <cell r="F14340" t="str">
            <v>FIN_RPT</v>
          </cell>
          <cell r="G14340" t="str">
            <v>340_Restricted Other</v>
          </cell>
          <cell r="H14340">
            <v>2016</v>
          </cell>
        </row>
        <row r="14341">
          <cell r="A14341" t="str">
            <v>UWWTW</v>
          </cell>
          <cell r="C14341" t="str">
            <v>CON</v>
          </cell>
          <cell r="E14341">
            <v>-3191758.93</v>
          </cell>
          <cell r="F14341" t="str">
            <v>FIN_RPT</v>
          </cell>
          <cell r="G14341" t="str">
            <v>340_Restricted Other</v>
          </cell>
          <cell r="H14341">
            <v>2016</v>
          </cell>
        </row>
        <row r="14342">
          <cell r="A14342" t="str">
            <v>UWWTW</v>
          </cell>
          <cell r="C14342">
            <v>162</v>
          </cell>
          <cell r="E14342">
            <v>-310444.02</v>
          </cell>
          <cell r="F14342" t="str">
            <v>FIN_RPT</v>
          </cell>
          <cell r="G14342" t="str">
            <v>310_Restricted Nonexp</v>
          </cell>
          <cell r="H14342">
            <v>2016</v>
          </cell>
        </row>
        <row r="14343">
          <cell r="A14343" t="str">
            <v>UWWTW</v>
          </cell>
          <cell r="C14343">
            <v>161</v>
          </cell>
          <cell r="E14343">
            <v>-72045.289999999994</v>
          </cell>
          <cell r="F14343" t="str">
            <v>FIN_RPT</v>
          </cell>
          <cell r="G14343" t="str">
            <v>320_Restricted Expend</v>
          </cell>
          <cell r="H14343">
            <v>2016</v>
          </cell>
        </row>
        <row r="14344">
          <cell r="A14344" t="str">
            <v>UWWTW</v>
          </cell>
          <cell r="C14344">
            <v>162</v>
          </cell>
          <cell r="E14344">
            <v>-395112.23</v>
          </cell>
          <cell r="F14344" t="str">
            <v>FIN_RPT</v>
          </cell>
          <cell r="G14344" t="str">
            <v>320_Restricted Expend</v>
          </cell>
          <cell r="H14344">
            <v>2016</v>
          </cell>
        </row>
        <row r="14345">
          <cell r="A14345" t="str">
            <v>UWWTW</v>
          </cell>
          <cell r="C14345">
            <v>123</v>
          </cell>
          <cell r="E14345">
            <v>-1575581.67</v>
          </cell>
          <cell r="F14345" t="str">
            <v>FIN_RPT</v>
          </cell>
          <cell r="G14345" t="str">
            <v>320_Restricted Expend</v>
          </cell>
          <cell r="H14345">
            <v>2016</v>
          </cell>
        </row>
        <row r="14346">
          <cell r="A14346" t="str">
            <v>UWWTW</v>
          </cell>
          <cell r="C14346">
            <v>128</v>
          </cell>
          <cell r="E14346">
            <v>-2700951.33</v>
          </cell>
          <cell r="F14346" t="str">
            <v>FIN_RPT</v>
          </cell>
          <cell r="G14346" t="str">
            <v>320_Restricted Expend</v>
          </cell>
          <cell r="H14346">
            <v>2016</v>
          </cell>
        </row>
        <row r="14347">
          <cell r="A14347" t="str">
            <v>UWWTW</v>
          </cell>
          <cell r="C14347">
            <v>162</v>
          </cell>
          <cell r="E14347">
            <v>-24008.080000000002</v>
          </cell>
          <cell r="F14347" t="str">
            <v>FIN_RPT</v>
          </cell>
          <cell r="G14347" t="str">
            <v>320_Restricted Expend</v>
          </cell>
          <cell r="H14347">
            <v>2016</v>
          </cell>
        </row>
        <row r="14348">
          <cell r="A14348" t="str">
            <v>UWWTW</v>
          </cell>
          <cell r="C14348">
            <v>102</v>
          </cell>
          <cell r="E14348">
            <v>-141040.38</v>
          </cell>
          <cell r="F14348" t="str">
            <v>FIN_RPT</v>
          </cell>
          <cell r="G14348" t="str">
            <v>350_Unrestricted</v>
          </cell>
          <cell r="H14348">
            <v>2016</v>
          </cell>
        </row>
        <row r="14349">
          <cell r="A14349" t="str">
            <v>UWWTW</v>
          </cell>
          <cell r="C14349">
            <v>104</v>
          </cell>
          <cell r="E14349">
            <v>-9657.86</v>
          </cell>
          <cell r="F14349" t="str">
            <v>FIN_RPT</v>
          </cell>
          <cell r="G14349" t="str">
            <v>350_Unrestricted</v>
          </cell>
          <cell r="H14349">
            <v>2016</v>
          </cell>
        </row>
        <row r="14350">
          <cell r="A14350" t="str">
            <v>UWWTW</v>
          </cell>
          <cell r="C14350">
            <v>109</v>
          </cell>
          <cell r="E14350">
            <v>114042</v>
          </cell>
          <cell r="F14350" t="str">
            <v>FIN_RPT</v>
          </cell>
          <cell r="G14350" t="str">
            <v>350_Unrestricted</v>
          </cell>
          <cell r="H14350">
            <v>2016</v>
          </cell>
        </row>
        <row r="14351">
          <cell r="A14351" t="str">
            <v>UWWTW</v>
          </cell>
          <cell r="C14351">
            <v>122</v>
          </cell>
          <cell r="E14351">
            <v>-76350.14</v>
          </cell>
          <cell r="F14351" t="str">
            <v>FIN_RPT</v>
          </cell>
          <cell r="G14351" t="str">
            <v>350_Unrestricted</v>
          </cell>
          <cell r="H14351">
            <v>2016</v>
          </cell>
        </row>
        <row r="14352">
          <cell r="A14352" t="str">
            <v>UWWTW</v>
          </cell>
          <cell r="C14352">
            <v>123</v>
          </cell>
          <cell r="E14352">
            <v>1575581.67</v>
          </cell>
          <cell r="F14352" t="str">
            <v>FIN_RPT</v>
          </cell>
          <cell r="G14352" t="str">
            <v>350_Unrestricted</v>
          </cell>
          <cell r="H14352">
            <v>2016</v>
          </cell>
        </row>
        <row r="14353">
          <cell r="A14353" t="str">
            <v>UWWTW</v>
          </cell>
          <cell r="C14353">
            <v>128</v>
          </cell>
          <cell r="E14353">
            <v>-5139454.99</v>
          </cell>
          <cell r="F14353" t="str">
            <v>FIN_RPT</v>
          </cell>
          <cell r="G14353" t="str">
            <v>350_Unrestricted</v>
          </cell>
          <cell r="H14353">
            <v>2016</v>
          </cell>
        </row>
        <row r="14354">
          <cell r="A14354" t="str">
            <v>UWWTW</v>
          </cell>
          <cell r="C14354">
            <v>131</v>
          </cell>
          <cell r="E14354">
            <v>-44405456.119999997</v>
          </cell>
          <cell r="F14354" t="str">
            <v>FIN_RPT</v>
          </cell>
          <cell r="G14354" t="str">
            <v>350_Unrestricted</v>
          </cell>
          <cell r="H14354">
            <v>2016</v>
          </cell>
        </row>
        <row r="14355">
          <cell r="A14355" t="str">
            <v>UWWTW</v>
          </cell>
          <cell r="C14355">
            <v>132</v>
          </cell>
          <cell r="E14355">
            <v>-4479.42</v>
          </cell>
          <cell r="F14355" t="str">
            <v>FIN_RPT</v>
          </cell>
          <cell r="G14355" t="str">
            <v>350_Unrestricted</v>
          </cell>
          <cell r="H14355">
            <v>2016</v>
          </cell>
        </row>
        <row r="14356">
          <cell r="A14356" t="str">
            <v>UWWTW</v>
          </cell>
          <cell r="C14356">
            <v>133</v>
          </cell>
          <cell r="E14356">
            <v>1506749.43</v>
          </cell>
          <cell r="F14356" t="str">
            <v>FIN_RPT</v>
          </cell>
          <cell r="G14356" t="str">
            <v>350_Unrestricted</v>
          </cell>
          <cell r="H14356">
            <v>2016</v>
          </cell>
        </row>
        <row r="14357">
          <cell r="A14357" t="str">
            <v>UWWTW</v>
          </cell>
          <cell r="C14357">
            <v>136</v>
          </cell>
          <cell r="E14357">
            <v>5399596.9100000001</v>
          </cell>
          <cell r="F14357" t="str">
            <v>FIN_RPT</v>
          </cell>
          <cell r="G14357" t="str">
            <v>350_Unrestricted</v>
          </cell>
          <cell r="H14357">
            <v>2016</v>
          </cell>
        </row>
        <row r="14358">
          <cell r="A14358" t="str">
            <v>UWWTW</v>
          </cell>
          <cell r="C14358">
            <v>144</v>
          </cell>
          <cell r="E14358">
            <v>4759.67</v>
          </cell>
          <cell r="F14358" t="str">
            <v>FIN_RPT</v>
          </cell>
          <cell r="G14358" t="str">
            <v>350_Unrestricted</v>
          </cell>
          <cell r="H14358">
            <v>2016</v>
          </cell>
        </row>
        <row r="14359">
          <cell r="A14359" t="str">
            <v>UWWTW</v>
          </cell>
          <cell r="C14359">
            <v>145</v>
          </cell>
          <cell r="E14359">
            <v>-18035.48</v>
          </cell>
          <cell r="F14359" t="str">
            <v>FIN_RPT</v>
          </cell>
          <cell r="G14359" t="str">
            <v>350_Unrestricted</v>
          </cell>
          <cell r="H14359">
            <v>2016</v>
          </cell>
        </row>
        <row r="14360">
          <cell r="A14360" t="str">
            <v>UWWTW</v>
          </cell>
          <cell r="C14360">
            <v>146</v>
          </cell>
          <cell r="E14360">
            <v>432838.05</v>
          </cell>
          <cell r="F14360" t="str">
            <v>FIN_RPT</v>
          </cell>
          <cell r="G14360" t="str">
            <v>350_Unrestricted</v>
          </cell>
          <cell r="H14360">
            <v>2016</v>
          </cell>
        </row>
        <row r="14361">
          <cell r="A14361" t="str">
            <v>UWWTW</v>
          </cell>
          <cell r="C14361">
            <v>147</v>
          </cell>
          <cell r="E14361">
            <v>1694518.14</v>
          </cell>
          <cell r="F14361" t="str">
            <v>FIN_RPT</v>
          </cell>
          <cell r="G14361" t="str">
            <v>350_Unrestricted</v>
          </cell>
          <cell r="H14361">
            <v>2016</v>
          </cell>
        </row>
        <row r="14362">
          <cell r="A14362" t="str">
            <v>UWWTW</v>
          </cell>
          <cell r="C14362">
            <v>148</v>
          </cell>
          <cell r="E14362">
            <v>9979413.9499999993</v>
          </cell>
          <cell r="F14362" t="str">
            <v>FIN_RPT</v>
          </cell>
          <cell r="G14362" t="str">
            <v>350_Unrestricted</v>
          </cell>
          <cell r="H14362">
            <v>2016</v>
          </cell>
        </row>
        <row r="14363">
          <cell r="A14363" t="str">
            <v>UWWTW</v>
          </cell>
          <cell r="C14363">
            <v>149</v>
          </cell>
          <cell r="E14363">
            <v>-2663.63</v>
          </cell>
          <cell r="F14363" t="str">
            <v>FIN_RPT</v>
          </cell>
          <cell r="G14363" t="str">
            <v>350_Unrestricted</v>
          </cell>
          <cell r="H14363">
            <v>2016</v>
          </cell>
        </row>
        <row r="14364">
          <cell r="A14364" t="str">
            <v>UWWTW</v>
          </cell>
          <cell r="C14364">
            <v>150</v>
          </cell>
          <cell r="E14364">
            <v>15174.21</v>
          </cell>
          <cell r="F14364" t="str">
            <v>FIN_RPT</v>
          </cell>
          <cell r="G14364" t="str">
            <v>350_Unrestricted</v>
          </cell>
          <cell r="H14364">
            <v>2016</v>
          </cell>
        </row>
        <row r="14365">
          <cell r="A14365" t="str">
            <v>UWWTW</v>
          </cell>
          <cell r="C14365">
            <v>161</v>
          </cell>
          <cell r="E14365">
            <v>91920.84</v>
          </cell>
          <cell r="F14365" t="str">
            <v>FIN_RPT</v>
          </cell>
          <cell r="G14365" t="str">
            <v>350_Unrestricted</v>
          </cell>
          <cell r="H14365">
            <v>2016</v>
          </cell>
        </row>
        <row r="14366">
          <cell r="A14366" t="str">
            <v>UWWTW</v>
          </cell>
          <cell r="C14366">
            <v>162</v>
          </cell>
          <cell r="E14366">
            <v>1090924.5900000001</v>
          </cell>
          <cell r="F14366" t="str">
            <v>FIN_RPT</v>
          </cell>
          <cell r="G14366" t="str">
            <v>350_Unrestricted</v>
          </cell>
          <cell r="H14366">
            <v>2016</v>
          </cell>
        </row>
        <row r="14367">
          <cell r="A14367" t="str">
            <v>UWWTW</v>
          </cell>
          <cell r="C14367">
            <v>184</v>
          </cell>
          <cell r="E14367">
            <v>5146.5</v>
          </cell>
          <cell r="F14367" t="str">
            <v>FIN_RPT</v>
          </cell>
          <cell r="G14367" t="str">
            <v>350_Unrestricted</v>
          </cell>
          <cell r="H14367">
            <v>2016</v>
          </cell>
        </row>
        <row r="14368">
          <cell r="A14368" t="str">
            <v>UWWTW</v>
          </cell>
          <cell r="C14368">
            <v>186</v>
          </cell>
          <cell r="E14368">
            <v>-46903.1</v>
          </cell>
          <cell r="F14368" t="str">
            <v>FIN_RPT</v>
          </cell>
          <cell r="G14368" t="str">
            <v>350_Unrestricted</v>
          </cell>
          <cell r="H14368">
            <v>2016</v>
          </cell>
        </row>
        <row r="14369">
          <cell r="A14369" t="str">
            <v>UWWTW</v>
          </cell>
          <cell r="C14369">
            <v>189</v>
          </cell>
          <cell r="E14369">
            <v>-133769.95000000001</v>
          </cell>
          <cell r="F14369" t="str">
            <v>FIN_RPT</v>
          </cell>
          <cell r="G14369" t="str">
            <v>350_Unrestricted</v>
          </cell>
          <cell r="H14369">
            <v>2016</v>
          </cell>
        </row>
        <row r="14370">
          <cell r="A14370" t="str">
            <v>UWWTW</v>
          </cell>
          <cell r="C14370">
            <v>233</v>
          </cell>
          <cell r="E14370">
            <v>551495.46</v>
          </cell>
          <cell r="F14370" t="str">
            <v>FIN_RPT</v>
          </cell>
          <cell r="G14370" t="str">
            <v>350_Unrestricted</v>
          </cell>
          <cell r="H14370">
            <v>2016</v>
          </cell>
        </row>
        <row r="14371">
          <cell r="A14371" t="str">
            <v>UWWTW</v>
          </cell>
          <cell r="C14371">
            <v>402</v>
          </cell>
          <cell r="E14371">
            <v>-47841.41</v>
          </cell>
          <cell r="F14371" t="str">
            <v>FIN_RPT</v>
          </cell>
          <cell r="G14371" t="str">
            <v>350_Unrestricted</v>
          </cell>
          <cell r="H14371">
            <v>2016</v>
          </cell>
        </row>
        <row r="14372">
          <cell r="A14372" t="str">
            <v>UWWTW</v>
          </cell>
          <cell r="C14372">
            <v>403</v>
          </cell>
          <cell r="E14372">
            <v>280726.93</v>
          </cell>
          <cell r="F14372" t="str">
            <v>FIN_RPT</v>
          </cell>
          <cell r="G14372" t="str">
            <v>350_Unrestricted</v>
          </cell>
          <cell r="H14372">
            <v>2016</v>
          </cell>
        </row>
        <row r="14373">
          <cell r="A14373" t="str">
            <v>UWWTW</v>
          </cell>
          <cell r="C14373">
            <v>406</v>
          </cell>
          <cell r="E14373">
            <v>448463.37</v>
          </cell>
          <cell r="F14373" t="str">
            <v>FIN_RPT</v>
          </cell>
          <cell r="G14373" t="str">
            <v>350_Unrestricted</v>
          </cell>
          <cell r="H14373">
            <v>2016</v>
          </cell>
        </row>
        <row r="14374">
          <cell r="A14374" t="str">
            <v>UWWTW</v>
          </cell>
          <cell r="C14374" t="str">
            <v>CON</v>
          </cell>
          <cell r="E14374">
            <v>-3695047.29</v>
          </cell>
          <cell r="F14374" t="str">
            <v>FIN_RPT</v>
          </cell>
          <cell r="G14374" t="str">
            <v>350_Unrestricted</v>
          </cell>
          <cell r="H14374">
            <v>2016</v>
          </cell>
        </row>
        <row r="14375">
          <cell r="A14375" t="str">
            <v>UWWTW</v>
          </cell>
          <cell r="C14375">
            <v>131</v>
          </cell>
          <cell r="E14375">
            <v>467464.43</v>
          </cell>
          <cell r="F14375" t="str">
            <v>FIN_RPT</v>
          </cell>
          <cell r="G14375" t="str">
            <v>400_Operating Revenues</v>
          </cell>
          <cell r="H14375">
            <v>2016</v>
          </cell>
        </row>
        <row r="14376">
          <cell r="A14376" t="str">
            <v>UWWTW</v>
          </cell>
          <cell r="C14376">
            <v>100</v>
          </cell>
          <cell r="E14376">
            <v>35076.080000000002</v>
          </cell>
          <cell r="F14376" t="str">
            <v>FIN_RPT</v>
          </cell>
          <cell r="G14376" t="str">
            <v>400_Operating Revenues</v>
          </cell>
          <cell r="H14376">
            <v>2016</v>
          </cell>
        </row>
        <row r="14377">
          <cell r="A14377" t="str">
            <v>UWWTW</v>
          </cell>
          <cell r="C14377">
            <v>128</v>
          </cell>
          <cell r="E14377">
            <v>18559793.370000001</v>
          </cell>
          <cell r="F14377" t="str">
            <v>FIN_RPT</v>
          </cell>
          <cell r="G14377" t="str">
            <v>400_Operating Revenues</v>
          </cell>
          <cell r="H14377">
            <v>2016</v>
          </cell>
        </row>
        <row r="14378">
          <cell r="A14378" t="str">
            <v>UWWTW</v>
          </cell>
          <cell r="C14378">
            <v>131</v>
          </cell>
          <cell r="E14378">
            <v>-73296.960000000006</v>
          </cell>
          <cell r="F14378" t="str">
            <v>FIN_RPT</v>
          </cell>
          <cell r="G14378" t="str">
            <v>400_Operating Revenues</v>
          </cell>
          <cell r="H14378">
            <v>2016</v>
          </cell>
        </row>
        <row r="14379">
          <cell r="A14379" t="str">
            <v>UWWTW</v>
          </cell>
          <cell r="C14379">
            <v>133</v>
          </cell>
          <cell r="E14379">
            <v>-46999.9</v>
          </cell>
          <cell r="F14379" t="str">
            <v>FIN_RPT</v>
          </cell>
          <cell r="G14379" t="str">
            <v>400_Operating Revenues</v>
          </cell>
          <cell r="H14379">
            <v>2016</v>
          </cell>
        </row>
        <row r="14380">
          <cell r="A14380" t="str">
            <v>UWWTW</v>
          </cell>
          <cell r="C14380">
            <v>136</v>
          </cell>
          <cell r="E14380">
            <v>7145776.4900000002</v>
          </cell>
          <cell r="F14380" t="str">
            <v>FIN_RPT</v>
          </cell>
          <cell r="G14380" t="str">
            <v>400_Operating Revenues</v>
          </cell>
          <cell r="H14380">
            <v>2016</v>
          </cell>
        </row>
        <row r="14381">
          <cell r="A14381" t="str">
            <v>UWWTW</v>
          </cell>
          <cell r="C14381">
            <v>144</v>
          </cell>
          <cell r="E14381">
            <v>113791.96</v>
          </cell>
          <cell r="F14381" t="str">
            <v>FIN_RPT</v>
          </cell>
          <cell r="G14381" t="str">
            <v>400_Operating Revenues</v>
          </cell>
          <cell r="H14381">
            <v>2016</v>
          </cell>
        </row>
        <row r="14382">
          <cell r="A14382" t="str">
            <v>UWWTW</v>
          </cell>
          <cell r="C14382">
            <v>150</v>
          </cell>
          <cell r="E14382">
            <v>-11899.11</v>
          </cell>
          <cell r="F14382" t="str">
            <v>FIN_RPT</v>
          </cell>
          <cell r="G14382" t="str">
            <v>400_Operating Revenues</v>
          </cell>
          <cell r="H14382">
            <v>2016</v>
          </cell>
        </row>
        <row r="14383">
          <cell r="A14383" t="str">
            <v>UWWTW</v>
          </cell>
          <cell r="C14383">
            <v>128</v>
          </cell>
          <cell r="E14383">
            <v>1000.85</v>
          </cell>
          <cell r="F14383" t="str">
            <v>FIN_RPT</v>
          </cell>
          <cell r="G14383" t="str">
            <v>400_Operating Revenues</v>
          </cell>
          <cell r="H14383">
            <v>2016</v>
          </cell>
        </row>
        <row r="14384">
          <cell r="A14384" t="str">
            <v>UWWTW</v>
          </cell>
          <cell r="C14384">
            <v>128</v>
          </cell>
          <cell r="E14384">
            <v>10008.66</v>
          </cell>
          <cell r="F14384" t="str">
            <v>FIN_RPT</v>
          </cell>
          <cell r="G14384" t="str">
            <v>400_Operating Revenues</v>
          </cell>
          <cell r="H14384">
            <v>2016</v>
          </cell>
        </row>
        <row r="14385">
          <cell r="A14385" t="str">
            <v>UWWTW</v>
          </cell>
          <cell r="C14385">
            <v>144</v>
          </cell>
          <cell r="E14385">
            <v>214943.48</v>
          </cell>
          <cell r="F14385" t="str">
            <v>FIN_RPT</v>
          </cell>
          <cell r="G14385" t="str">
            <v>400_Operating Revenues</v>
          </cell>
          <cell r="H14385">
            <v>2016</v>
          </cell>
        </row>
        <row r="14386">
          <cell r="A14386" t="str">
            <v>UWWTW</v>
          </cell>
          <cell r="C14386">
            <v>145</v>
          </cell>
          <cell r="E14386">
            <v>-82212.78</v>
          </cell>
          <cell r="F14386" t="str">
            <v>FIN_RPT</v>
          </cell>
          <cell r="G14386" t="str">
            <v>400_Operating Revenues</v>
          </cell>
          <cell r="H14386">
            <v>2016</v>
          </cell>
        </row>
        <row r="14387">
          <cell r="A14387" t="str">
            <v>UWWTW</v>
          </cell>
          <cell r="C14387">
            <v>147</v>
          </cell>
          <cell r="E14387">
            <v>-136845</v>
          </cell>
          <cell r="F14387" t="str">
            <v>FIN_RPT</v>
          </cell>
          <cell r="G14387" t="str">
            <v>400_Operating Revenues</v>
          </cell>
          <cell r="H14387">
            <v>2016</v>
          </cell>
        </row>
        <row r="14388">
          <cell r="A14388" t="str">
            <v>UWWTW</v>
          </cell>
          <cell r="C14388">
            <v>149</v>
          </cell>
          <cell r="E14388">
            <v>59641546</v>
          </cell>
          <cell r="F14388" t="str">
            <v>FIN_RPT</v>
          </cell>
          <cell r="G14388" t="str">
            <v>400_Operating Revenues</v>
          </cell>
          <cell r="H14388">
            <v>2016</v>
          </cell>
        </row>
        <row r="14389">
          <cell r="A14389" t="str">
            <v>UWWTW</v>
          </cell>
          <cell r="C14389">
            <v>100</v>
          </cell>
          <cell r="E14389">
            <v>-35076.080000000002</v>
          </cell>
          <cell r="F14389" t="str">
            <v>FIN_RPT</v>
          </cell>
          <cell r="G14389" t="str">
            <v>430_State Appropriations</v>
          </cell>
          <cell r="H14389">
            <v>2016</v>
          </cell>
        </row>
        <row r="14390">
          <cell r="A14390" t="str">
            <v>UWWTW</v>
          </cell>
          <cell r="C14390">
            <v>102</v>
          </cell>
          <cell r="E14390">
            <v>71739210.640000001</v>
          </cell>
          <cell r="F14390" t="str">
            <v>FIN_RPT</v>
          </cell>
          <cell r="G14390" t="str">
            <v>430_State Appropriations</v>
          </cell>
          <cell r="H14390">
            <v>2016</v>
          </cell>
        </row>
        <row r="14391">
          <cell r="A14391" t="str">
            <v>UWWTW</v>
          </cell>
          <cell r="C14391">
            <v>109</v>
          </cell>
          <cell r="E14391">
            <v>3459009.7</v>
          </cell>
          <cell r="F14391" t="str">
            <v>FIN_RPT</v>
          </cell>
          <cell r="G14391" t="str">
            <v>430_State Appropriations</v>
          </cell>
          <cell r="H14391">
            <v>2016</v>
          </cell>
        </row>
        <row r="14392">
          <cell r="A14392" t="str">
            <v>UWWTW</v>
          </cell>
          <cell r="C14392">
            <v>110</v>
          </cell>
          <cell r="E14392">
            <v>11217117.1</v>
          </cell>
          <cell r="F14392" t="str">
            <v>FIN_RPT</v>
          </cell>
          <cell r="G14392" t="str">
            <v>430_State Appropriations</v>
          </cell>
          <cell r="H14392">
            <v>2016</v>
          </cell>
        </row>
        <row r="14393">
          <cell r="A14393" t="str">
            <v>UWWTW</v>
          </cell>
          <cell r="C14393">
            <v>403</v>
          </cell>
          <cell r="E14393">
            <v>367336</v>
          </cell>
          <cell r="F14393" t="str">
            <v>FIN_RPT</v>
          </cell>
          <cell r="G14393" t="str">
            <v>430_State Appropriations</v>
          </cell>
          <cell r="H14393">
            <v>2016</v>
          </cell>
        </row>
        <row r="14394">
          <cell r="A14394" t="str">
            <v>UWWTW</v>
          </cell>
          <cell r="C14394">
            <v>406</v>
          </cell>
          <cell r="E14394">
            <v>586822</v>
          </cell>
          <cell r="F14394" t="str">
            <v>FIN_RPT</v>
          </cell>
          <cell r="G14394" t="str">
            <v>430_State Appropriations</v>
          </cell>
          <cell r="H14394">
            <v>2016</v>
          </cell>
        </row>
        <row r="14395">
          <cell r="A14395" t="str">
            <v>UWWTW</v>
          </cell>
          <cell r="C14395">
            <v>147</v>
          </cell>
          <cell r="E14395">
            <v>1884121.77</v>
          </cell>
          <cell r="F14395" t="str">
            <v>FIN_RPT</v>
          </cell>
          <cell r="G14395" t="str">
            <v>400_Operating Revenues</v>
          </cell>
          <cell r="H14395">
            <v>2016</v>
          </cell>
        </row>
        <row r="14396">
          <cell r="A14396" t="str">
            <v>UWWTW</v>
          </cell>
          <cell r="C14396">
            <v>147</v>
          </cell>
          <cell r="E14396">
            <v>-21170.45</v>
          </cell>
          <cell r="F14396" t="str">
            <v>FIN_RPT</v>
          </cell>
          <cell r="G14396" t="str">
            <v>400_Operating Revenues</v>
          </cell>
          <cell r="H14396">
            <v>2016</v>
          </cell>
        </row>
        <row r="14397">
          <cell r="A14397" t="str">
            <v>UWWTW</v>
          </cell>
          <cell r="C14397">
            <v>136</v>
          </cell>
          <cell r="E14397">
            <v>-125010</v>
          </cell>
          <cell r="F14397" t="str">
            <v>FIN_RPT</v>
          </cell>
          <cell r="G14397" t="str">
            <v>400_Operating Revenues</v>
          </cell>
          <cell r="H14397">
            <v>2016</v>
          </cell>
        </row>
        <row r="14398">
          <cell r="A14398" t="str">
            <v>UWWTW</v>
          </cell>
          <cell r="C14398">
            <v>136</v>
          </cell>
          <cell r="E14398">
            <v>-3000</v>
          </cell>
          <cell r="F14398" t="str">
            <v>FIN_RPT</v>
          </cell>
          <cell r="G14398" t="str">
            <v>400_Operating Revenues</v>
          </cell>
          <cell r="H14398">
            <v>2016</v>
          </cell>
        </row>
        <row r="14399">
          <cell r="A14399" t="str">
            <v>UWWTW</v>
          </cell>
          <cell r="C14399">
            <v>162</v>
          </cell>
          <cell r="E14399">
            <v>38765.22</v>
          </cell>
          <cell r="F14399" t="str">
            <v>FIN_RPT</v>
          </cell>
          <cell r="G14399" t="str">
            <v>400_Operating Revenues</v>
          </cell>
          <cell r="H14399">
            <v>2016</v>
          </cell>
        </row>
        <row r="14400">
          <cell r="A14400" t="str">
            <v>UWWTW</v>
          </cell>
          <cell r="C14400">
            <v>233</v>
          </cell>
          <cell r="E14400">
            <v>1205020.3600000001</v>
          </cell>
          <cell r="F14400" t="str">
            <v>FIN_RPT</v>
          </cell>
          <cell r="G14400" t="str">
            <v>400_Operating Revenues</v>
          </cell>
          <cell r="H14400">
            <v>2016</v>
          </cell>
        </row>
        <row r="14401">
          <cell r="A14401" t="str">
            <v>UWWTW</v>
          </cell>
          <cell r="C14401">
            <v>162</v>
          </cell>
          <cell r="E14401">
            <v>100000</v>
          </cell>
          <cell r="F14401" t="str">
            <v>FIN_RPT</v>
          </cell>
          <cell r="G14401" t="str">
            <v>400_Operating Revenues</v>
          </cell>
          <cell r="H14401">
            <v>2016</v>
          </cell>
        </row>
        <row r="14402">
          <cell r="A14402" t="str">
            <v>UWWTW</v>
          </cell>
          <cell r="C14402">
            <v>133</v>
          </cell>
          <cell r="E14402">
            <v>1608809.34</v>
          </cell>
          <cell r="F14402" t="str">
            <v>FIN_RPT</v>
          </cell>
          <cell r="G14402" t="str">
            <v>400_Operating Revenues</v>
          </cell>
          <cell r="H14402">
            <v>2016</v>
          </cell>
        </row>
        <row r="14403">
          <cell r="A14403" t="str">
            <v>UWWTW</v>
          </cell>
          <cell r="C14403">
            <v>133</v>
          </cell>
          <cell r="E14403">
            <v>-1163235.04</v>
          </cell>
          <cell r="F14403" t="str">
            <v>FIN_RPT</v>
          </cell>
          <cell r="G14403" t="str">
            <v>440_Gifts</v>
          </cell>
          <cell r="H14403">
            <v>2016</v>
          </cell>
        </row>
        <row r="14404">
          <cell r="A14404" t="str">
            <v>UWWTW</v>
          </cell>
          <cell r="C14404">
            <v>233</v>
          </cell>
          <cell r="E14404">
            <v>-1205020.3600000001</v>
          </cell>
          <cell r="F14404" t="str">
            <v>FIN_RPT</v>
          </cell>
          <cell r="G14404" t="str">
            <v>440_Gifts</v>
          </cell>
          <cell r="H14404">
            <v>2016</v>
          </cell>
        </row>
        <row r="14405">
          <cell r="A14405" t="str">
            <v>UWWTW</v>
          </cell>
          <cell r="C14405" t="str">
            <v>CON</v>
          </cell>
          <cell r="E14405">
            <v>-19886</v>
          </cell>
          <cell r="F14405" t="str">
            <v>FIN_RPT</v>
          </cell>
          <cell r="G14405" t="str">
            <v>480_Capital Contributions</v>
          </cell>
          <cell r="H14405">
            <v>2016</v>
          </cell>
        </row>
        <row r="14406">
          <cell r="A14406" t="str">
            <v>UWWTW</v>
          </cell>
          <cell r="C14406">
            <v>133</v>
          </cell>
          <cell r="E14406">
            <v>-527277.72</v>
          </cell>
          <cell r="F14406" t="str">
            <v>FIN_RPT</v>
          </cell>
          <cell r="G14406" t="str">
            <v>400_Operating Revenues</v>
          </cell>
          <cell r="H14406">
            <v>2016</v>
          </cell>
        </row>
        <row r="14407">
          <cell r="A14407" t="str">
            <v>UWWTW</v>
          </cell>
          <cell r="C14407">
            <v>144</v>
          </cell>
          <cell r="E14407">
            <v>-18280.88</v>
          </cell>
          <cell r="F14407" t="str">
            <v>FIN_RPT</v>
          </cell>
          <cell r="G14407" t="str">
            <v>400_Operating Revenues</v>
          </cell>
          <cell r="H14407">
            <v>2016</v>
          </cell>
        </row>
        <row r="14408">
          <cell r="A14408" t="str">
            <v>UWWTW</v>
          </cell>
          <cell r="C14408">
            <v>128</v>
          </cell>
          <cell r="E14408">
            <v>-4239286.9400000004</v>
          </cell>
          <cell r="F14408" t="str">
            <v>FIN_RPT</v>
          </cell>
          <cell r="G14408" t="str">
            <v>400_Operating Revenues</v>
          </cell>
          <cell r="H14408">
            <v>2016</v>
          </cell>
        </row>
        <row r="14409">
          <cell r="A14409" t="str">
            <v>UWWTW</v>
          </cell>
          <cell r="C14409">
            <v>128</v>
          </cell>
          <cell r="E14409">
            <v>-14710091.77</v>
          </cell>
          <cell r="F14409" t="str">
            <v>FIN_RPT</v>
          </cell>
          <cell r="G14409" t="str">
            <v>400_Operating Revenues</v>
          </cell>
          <cell r="H14409">
            <v>2016</v>
          </cell>
        </row>
        <row r="14410">
          <cell r="A14410" t="str">
            <v>UWWTW</v>
          </cell>
          <cell r="C14410">
            <v>136</v>
          </cell>
          <cell r="E14410">
            <v>-7227419.7800000003</v>
          </cell>
          <cell r="F14410" t="str">
            <v>FIN_RPT</v>
          </cell>
          <cell r="G14410" t="str">
            <v>400_Operating Revenues</v>
          </cell>
          <cell r="H14410">
            <v>2016</v>
          </cell>
        </row>
        <row r="14411">
          <cell r="A14411" t="str">
            <v>UWWTW</v>
          </cell>
          <cell r="C14411">
            <v>133</v>
          </cell>
          <cell r="E14411">
            <v>-20140</v>
          </cell>
          <cell r="F14411" t="str">
            <v>FIN_RPT</v>
          </cell>
          <cell r="G14411" t="str">
            <v>400_Operating Revenues</v>
          </cell>
          <cell r="H14411">
            <v>2016</v>
          </cell>
        </row>
        <row r="14412">
          <cell r="A14412" t="str">
            <v>UWWTW</v>
          </cell>
          <cell r="C14412">
            <v>147</v>
          </cell>
          <cell r="E14412">
            <v>190491.63</v>
          </cell>
          <cell r="F14412" t="str">
            <v>FIN_RPT</v>
          </cell>
          <cell r="G14412" t="str">
            <v>400_Operating Revenues</v>
          </cell>
          <cell r="H14412">
            <v>2016</v>
          </cell>
        </row>
        <row r="14413">
          <cell r="A14413" t="str">
            <v>UWWTW</v>
          </cell>
          <cell r="C14413">
            <v>128</v>
          </cell>
          <cell r="E14413">
            <v>226735.03</v>
          </cell>
          <cell r="F14413" t="str">
            <v>FIN_RPT</v>
          </cell>
          <cell r="G14413" t="str">
            <v>540_Other Oper Exp</v>
          </cell>
          <cell r="H14413">
            <v>2016</v>
          </cell>
        </row>
        <row r="14414">
          <cell r="A14414" t="str">
            <v>UWWTW</v>
          </cell>
          <cell r="C14414">
            <v>128</v>
          </cell>
          <cell r="E14414">
            <v>4370581.01</v>
          </cell>
          <cell r="F14414" t="str">
            <v>FIN_RPT</v>
          </cell>
          <cell r="G14414" t="str">
            <v>400_Operating Revenues</v>
          </cell>
          <cell r="H14414">
            <v>2016</v>
          </cell>
        </row>
        <row r="14415">
          <cell r="A14415" t="str">
            <v>UWWTW</v>
          </cell>
          <cell r="C14415">
            <v>131</v>
          </cell>
          <cell r="E14415">
            <v>15513772.99</v>
          </cell>
          <cell r="F14415" t="str">
            <v>FIN_RPT</v>
          </cell>
          <cell r="G14415" t="str">
            <v>400_Operating Revenues</v>
          </cell>
          <cell r="H14415">
            <v>2016</v>
          </cell>
        </row>
        <row r="14416">
          <cell r="A14416" t="str">
            <v>UWWTW</v>
          </cell>
          <cell r="C14416">
            <v>162</v>
          </cell>
          <cell r="E14416">
            <v>-40107.99</v>
          </cell>
          <cell r="F14416" t="str">
            <v>FIN_RPT</v>
          </cell>
          <cell r="G14416" t="str">
            <v>450_Invest Earnings</v>
          </cell>
          <cell r="H14416">
            <v>2016</v>
          </cell>
        </row>
        <row r="14417">
          <cell r="A14417" t="str">
            <v>UWWTW</v>
          </cell>
          <cell r="C14417">
            <v>162</v>
          </cell>
          <cell r="E14417">
            <v>2795.48</v>
          </cell>
          <cell r="F14417" t="str">
            <v>FIN_RPT</v>
          </cell>
          <cell r="G14417" t="str">
            <v>450_Invest Earnings</v>
          </cell>
          <cell r="H14417">
            <v>2016</v>
          </cell>
        </row>
        <row r="14418">
          <cell r="A14418" t="str">
            <v>UWWTW</v>
          </cell>
          <cell r="C14418" t="str">
            <v>CON</v>
          </cell>
          <cell r="E14418">
            <v>-14300.17</v>
          </cell>
          <cell r="F14418" t="str">
            <v>FIN_RPT</v>
          </cell>
          <cell r="G14418" t="str">
            <v>450_Invest Earnings</v>
          </cell>
          <cell r="H14418">
            <v>2016</v>
          </cell>
        </row>
        <row r="14419">
          <cell r="A14419" t="str">
            <v>UWWTW</v>
          </cell>
          <cell r="C14419">
            <v>161</v>
          </cell>
          <cell r="E14419">
            <v>40107.99</v>
          </cell>
          <cell r="F14419" t="str">
            <v>FIN_RPT</v>
          </cell>
          <cell r="G14419" t="str">
            <v>450_Invest Earnings</v>
          </cell>
          <cell r="H14419">
            <v>2016</v>
          </cell>
        </row>
        <row r="14420">
          <cell r="A14420" t="str">
            <v>UWWTW</v>
          </cell>
          <cell r="C14420">
            <v>162</v>
          </cell>
          <cell r="E14420">
            <v>-138765.22</v>
          </cell>
          <cell r="F14420" t="str">
            <v>FIN_RPT</v>
          </cell>
          <cell r="G14420" t="str">
            <v>490_Additions to Perm Endow</v>
          </cell>
          <cell r="H14420">
            <v>2016</v>
          </cell>
        </row>
        <row r="14421">
          <cell r="A14421" t="str">
            <v>UWWTW</v>
          </cell>
          <cell r="C14421">
            <v>147</v>
          </cell>
          <cell r="E14421">
            <v>-6846.23</v>
          </cell>
          <cell r="F14421" t="str">
            <v>FIN_RPT</v>
          </cell>
          <cell r="G14421" t="str">
            <v>400_Operating Revenues</v>
          </cell>
          <cell r="H14421">
            <v>2016</v>
          </cell>
        </row>
        <row r="14422">
          <cell r="A14422" t="str">
            <v>UWWTW</v>
          </cell>
          <cell r="C14422">
            <v>147</v>
          </cell>
          <cell r="E14422">
            <v>-53646.63</v>
          </cell>
          <cell r="F14422" t="str">
            <v>FIN_RPT</v>
          </cell>
          <cell r="G14422" t="str">
            <v>400_Operating Revenues</v>
          </cell>
          <cell r="H14422">
            <v>2016</v>
          </cell>
        </row>
        <row r="14423">
          <cell r="A14423" t="str">
            <v>UWWTW</v>
          </cell>
          <cell r="C14423">
            <v>136</v>
          </cell>
          <cell r="E14423">
            <v>-8041.59</v>
          </cell>
          <cell r="F14423" t="str">
            <v>FIN_RPT</v>
          </cell>
          <cell r="G14423" t="str">
            <v>460_Transfers/Other</v>
          </cell>
          <cell r="H14423">
            <v>2016</v>
          </cell>
        </row>
        <row r="14424">
          <cell r="A14424" t="str">
            <v>UWWTW</v>
          </cell>
          <cell r="C14424">
            <v>149</v>
          </cell>
          <cell r="E14424">
            <v>1469.19</v>
          </cell>
          <cell r="F14424" t="str">
            <v>FIN_RPT</v>
          </cell>
          <cell r="G14424" t="str">
            <v>460_Transfers/Other</v>
          </cell>
          <cell r="H14424">
            <v>2016</v>
          </cell>
        </row>
        <row r="14425">
          <cell r="A14425" t="str">
            <v>UWWTW</v>
          </cell>
          <cell r="C14425">
            <v>131</v>
          </cell>
          <cell r="E14425">
            <v>-17332529.030000001</v>
          </cell>
          <cell r="F14425" t="str">
            <v>FIN_RPT</v>
          </cell>
          <cell r="G14425" t="str">
            <v>460_Transfers/Other</v>
          </cell>
          <cell r="H14425">
            <v>2016</v>
          </cell>
        </row>
        <row r="14426">
          <cell r="A14426" t="str">
            <v>UWWTW</v>
          </cell>
          <cell r="C14426" t="str">
            <v>CON</v>
          </cell>
          <cell r="E14426">
            <v>30038.89</v>
          </cell>
          <cell r="F14426" t="str">
            <v>FIN_RPT</v>
          </cell>
          <cell r="G14426" t="str">
            <v>460_Transfers/Other</v>
          </cell>
          <cell r="H14426">
            <v>2016</v>
          </cell>
        </row>
        <row r="14427">
          <cell r="A14427" t="str">
            <v>UWWTW</v>
          </cell>
          <cell r="C14427">
            <v>162</v>
          </cell>
          <cell r="E14427">
            <v>40107.99</v>
          </cell>
          <cell r="F14427" t="str">
            <v>FIN_RPT</v>
          </cell>
          <cell r="G14427" t="str">
            <v>460_Transfers/Other</v>
          </cell>
          <cell r="H14427">
            <v>2016</v>
          </cell>
        </row>
        <row r="14428">
          <cell r="A14428" t="str">
            <v>UWWTW</v>
          </cell>
          <cell r="C14428">
            <v>161</v>
          </cell>
          <cell r="E14428">
            <v>-40107.99</v>
          </cell>
          <cell r="F14428" t="str">
            <v>FIN_RPT</v>
          </cell>
          <cell r="G14428" t="str">
            <v>460_Transfers/Other</v>
          </cell>
          <cell r="H14428">
            <v>2016</v>
          </cell>
        </row>
        <row r="14429">
          <cell r="A14429" t="str">
            <v>UWWTW</v>
          </cell>
          <cell r="C14429">
            <v>122</v>
          </cell>
          <cell r="E14429">
            <v>76350.14</v>
          </cell>
          <cell r="F14429" t="str">
            <v>FIN_RPT</v>
          </cell>
          <cell r="G14429" t="str">
            <v>460_Transfers/Other</v>
          </cell>
          <cell r="H14429">
            <v>2016</v>
          </cell>
        </row>
        <row r="14430">
          <cell r="A14430" t="str">
            <v>UWWTW</v>
          </cell>
          <cell r="C14430">
            <v>131</v>
          </cell>
          <cell r="E14430">
            <v>-56415638.280000001</v>
          </cell>
          <cell r="F14430" t="str">
            <v>FIN_RPT</v>
          </cell>
          <cell r="G14430" t="str">
            <v>460_Transfers/Other</v>
          </cell>
          <cell r="H14430">
            <v>2016</v>
          </cell>
        </row>
        <row r="14431">
          <cell r="A14431" t="str">
            <v>UWWTW</v>
          </cell>
          <cell r="C14431">
            <v>162</v>
          </cell>
          <cell r="E14431">
            <v>835.47</v>
          </cell>
          <cell r="F14431" t="str">
            <v>FIN_RPT</v>
          </cell>
          <cell r="G14431" t="str">
            <v>460_Transfers/Other</v>
          </cell>
          <cell r="H14431">
            <v>2016</v>
          </cell>
        </row>
        <row r="14432">
          <cell r="A14432" t="str">
            <v>UWWTW</v>
          </cell>
          <cell r="C14432">
            <v>186</v>
          </cell>
          <cell r="E14432">
            <v>46903.1</v>
          </cell>
          <cell r="F14432" t="str">
            <v>FIN_RPT</v>
          </cell>
          <cell r="G14432" t="str">
            <v>460_Transfers/Other</v>
          </cell>
          <cell r="H14432">
            <v>2016</v>
          </cell>
        </row>
        <row r="14433">
          <cell r="A14433" t="str">
            <v>UWWTW</v>
          </cell>
          <cell r="C14433" t="str">
            <v>CON</v>
          </cell>
          <cell r="E14433">
            <v>-70355.69</v>
          </cell>
          <cell r="F14433" t="str">
            <v>FIN_RPT</v>
          </cell>
          <cell r="G14433" t="str">
            <v>460_Transfers/Other</v>
          </cell>
          <cell r="H14433">
            <v>2016</v>
          </cell>
        </row>
        <row r="14434">
          <cell r="A14434" t="str">
            <v>UWWTW</v>
          </cell>
          <cell r="C14434" t="str">
            <v>CON</v>
          </cell>
          <cell r="E14434">
            <v>-3229827.63</v>
          </cell>
          <cell r="F14434" t="str">
            <v>FIN_RPT</v>
          </cell>
          <cell r="G14434" t="str">
            <v>470_Capital Appropriations</v>
          </cell>
          <cell r="H14434">
            <v>2016</v>
          </cell>
        </row>
        <row r="14435">
          <cell r="A14435" t="str">
            <v>UWWTW</v>
          </cell>
          <cell r="C14435">
            <v>102</v>
          </cell>
          <cell r="E14435">
            <v>45875.22</v>
          </cell>
          <cell r="F14435" t="str">
            <v>ACTUALS</v>
          </cell>
          <cell r="G14435" t="str">
            <v>500_Salaries</v>
          </cell>
          <cell r="H14435">
            <v>2016</v>
          </cell>
        </row>
        <row r="14436">
          <cell r="A14436" t="str">
            <v>UWWTW</v>
          </cell>
          <cell r="C14436">
            <v>102</v>
          </cell>
          <cell r="E14436">
            <v>23891901.789999999</v>
          </cell>
          <cell r="F14436" t="str">
            <v>ACTUALS</v>
          </cell>
          <cell r="G14436" t="str">
            <v>500_Salaries</v>
          </cell>
          <cell r="H14436">
            <v>2016</v>
          </cell>
        </row>
        <row r="14437">
          <cell r="A14437" t="str">
            <v>UWWTW</v>
          </cell>
          <cell r="C14437">
            <v>131</v>
          </cell>
          <cell r="E14437">
            <v>428303.44</v>
          </cell>
          <cell r="F14437" t="str">
            <v>ACTUALS</v>
          </cell>
          <cell r="G14437" t="str">
            <v>500_Salaries</v>
          </cell>
          <cell r="H14437">
            <v>2016</v>
          </cell>
        </row>
        <row r="14438">
          <cell r="A14438" t="str">
            <v>UWWTW</v>
          </cell>
          <cell r="C14438">
            <v>133</v>
          </cell>
          <cell r="E14438">
            <v>40199.32</v>
          </cell>
          <cell r="F14438" t="str">
            <v>ACTUALS</v>
          </cell>
          <cell r="G14438" t="str">
            <v>500_Salaries</v>
          </cell>
          <cell r="H14438">
            <v>2016</v>
          </cell>
        </row>
        <row r="14439">
          <cell r="A14439" t="str">
            <v>UWWTW</v>
          </cell>
          <cell r="C14439">
            <v>136</v>
          </cell>
          <cell r="E14439">
            <v>35036.83</v>
          </cell>
          <cell r="F14439" t="str">
            <v>ACTUALS</v>
          </cell>
          <cell r="G14439" t="str">
            <v>500_Salaries</v>
          </cell>
          <cell r="H14439">
            <v>2016</v>
          </cell>
        </row>
        <row r="14440">
          <cell r="A14440" t="str">
            <v>UWWTW</v>
          </cell>
          <cell r="C14440">
            <v>144</v>
          </cell>
          <cell r="E14440">
            <v>9011.9599999999991</v>
          </cell>
          <cell r="F14440" t="str">
            <v>ACTUALS</v>
          </cell>
          <cell r="G14440" t="str">
            <v>500_Salaries</v>
          </cell>
          <cell r="H14440">
            <v>2016</v>
          </cell>
        </row>
        <row r="14441">
          <cell r="A14441" t="str">
            <v>UWWTW</v>
          </cell>
          <cell r="C14441">
            <v>189</v>
          </cell>
          <cell r="E14441">
            <v>234747.49</v>
          </cell>
          <cell r="F14441" t="str">
            <v>ACTUALS</v>
          </cell>
          <cell r="G14441" t="str">
            <v>500_Salaries</v>
          </cell>
          <cell r="H14441">
            <v>2016</v>
          </cell>
        </row>
        <row r="14442">
          <cell r="A14442" t="str">
            <v>UWWTW</v>
          </cell>
          <cell r="C14442">
            <v>233</v>
          </cell>
          <cell r="E14442">
            <v>9975.24</v>
          </cell>
          <cell r="F14442" t="str">
            <v>ACTUALS</v>
          </cell>
          <cell r="G14442" t="str">
            <v>500_Salaries</v>
          </cell>
          <cell r="H14442">
            <v>2016</v>
          </cell>
        </row>
        <row r="14443">
          <cell r="A14443" t="str">
            <v>UWWTW</v>
          </cell>
          <cell r="C14443">
            <v>102</v>
          </cell>
          <cell r="E14443">
            <v>1597809.91</v>
          </cell>
          <cell r="F14443" t="str">
            <v>ACTUALS</v>
          </cell>
          <cell r="G14443" t="str">
            <v>500_Salaries</v>
          </cell>
          <cell r="H14443">
            <v>2016</v>
          </cell>
        </row>
        <row r="14444">
          <cell r="A14444" t="str">
            <v>UWWTW</v>
          </cell>
          <cell r="C14444">
            <v>128</v>
          </cell>
          <cell r="E14444">
            <v>3300.01</v>
          </cell>
          <cell r="F14444" t="str">
            <v>ACTUALS</v>
          </cell>
          <cell r="G14444" t="str">
            <v>500_Salaries</v>
          </cell>
          <cell r="H14444">
            <v>2016</v>
          </cell>
        </row>
        <row r="14445">
          <cell r="A14445" t="str">
            <v>UWWTW</v>
          </cell>
          <cell r="C14445">
            <v>131</v>
          </cell>
          <cell r="E14445">
            <v>641927.06000000006</v>
          </cell>
          <cell r="F14445" t="str">
            <v>ACTUALS</v>
          </cell>
          <cell r="G14445" t="str">
            <v>500_Salaries</v>
          </cell>
          <cell r="H14445">
            <v>2016</v>
          </cell>
        </row>
        <row r="14446">
          <cell r="A14446" t="str">
            <v>UWWTW</v>
          </cell>
          <cell r="C14446">
            <v>132</v>
          </cell>
          <cell r="E14446">
            <v>75</v>
          </cell>
          <cell r="F14446" t="str">
            <v>ACTUALS</v>
          </cell>
          <cell r="G14446" t="str">
            <v>500_Salaries</v>
          </cell>
          <cell r="H14446">
            <v>2016</v>
          </cell>
        </row>
        <row r="14447">
          <cell r="A14447" t="str">
            <v>UWWTW</v>
          </cell>
          <cell r="C14447">
            <v>133</v>
          </cell>
          <cell r="E14447">
            <v>86972.15</v>
          </cell>
          <cell r="F14447" t="str">
            <v>ACTUALS</v>
          </cell>
          <cell r="G14447" t="str">
            <v>500_Salaries</v>
          </cell>
          <cell r="H14447">
            <v>2016</v>
          </cell>
        </row>
        <row r="14448">
          <cell r="A14448" t="str">
            <v>UWWTW</v>
          </cell>
          <cell r="C14448">
            <v>136</v>
          </cell>
          <cell r="E14448">
            <v>22848.09</v>
          </cell>
          <cell r="F14448" t="str">
            <v>ACTUALS</v>
          </cell>
          <cell r="G14448" t="str">
            <v>500_Salaries</v>
          </cell>
          <cell r="H14448">
            <v>2016</v>
          </cell>
        </row>
        <row r="14449">
          <cell r="A14449" t="str">
            <v>UWWTW</v>
          </cell>
          <cell r="C14449">
            <v>144</v>
          </cell>
          <cell r="E14449">
            <v>79506.37</v>
          </cell>
          <cell r="F14449" t="str">
            <v>ACTUALS</v>
          </cell>
          <cell r="G14449" t="str">
            <v>500_Salaries</v>
          </cell>
          <cell r="H14449">
            <v>2016</v>
          </cell>
        </row>
        <row r="14450">
          <cell r="A14450" t="str">
            <v>UWWTW</v>
          </cell>
          <cell r="C14450">
            <v>150</v>
          </cell>
          <cell r="E14450">
            <v>833.34</v>
          </cell>
          <cell r="F14450" t="str">
            <v>ACTUALS</v>
          </cell>
          <cell r="G14450" t="str">
            <v>500_Salaries</v>
          </cell>
          <cell r="H14450">
            <v>2016</v>
          </cell>
        </row>
        <row r="14451">
          <cell r="A14451" t="str">
            <v>UWWTW</v>
          </cell>
          <cell r="C14451">
            <v>189</v>
          </cell>
          <cell r="E14451">
            <v>27570.04</v>
          </cell>
          <cell r="F14451" t="str">
            <v>ACTUALS</v>
          </cell>
          <cell r="G14451" t="str">
            <v>500_Salaries</v>
          </cell>
          <cell r="H14451">
            <v>2016</v>
          </cell>
        </row>
        <row r="14452">
          <cell r="A14452" t="str">
            <v>UWWTW</v>
          </cell>
          <cell r="C14452">
            <v>233</v>
          </cell>
          <cell r="E14452">
            <v>884.56</v>
          </cell>
          <cell r="F14452" t="str">
            <v>ACTUALS</v>
          </cell>
          <cell r="G14452" t="str">
            <v>500_Salaries</v>
          </cell>
          <cell r="H14452">
            <v>2016</v>
          </cell>
        </row>
        <row r="14453">
          <cell r="A14453" t="str">
            <v>UWWTW</v>
          </cell>
          <cell r="C14453">
            <v>402</v>
          </cell>
          <cell r="E14453">
            <v>8999.98</v>
          </cell>
          <cell r="F14453" t="str">
            <v>ACTUALS</v>
          </cell>
          <cell r="G14453" t="str">
            <v>500_Salaries</v>
          </cell>
          <cell r="H14453">
            <v>2016</v>
          </cell>
        </row>
        <row r="14454">
          <cell r="A14454" t="str">
            <v>UWWTW</v>
          </cell>
          <cell r="C14454">
            <v>102</v>
          </cell>
          <cell r="E14454">
            <v>721466.68</v>
          </cell>
          <cell r="F14454" t="str">
            <v>ACTUALS</v>
          </cell>
          <cell r="G14454" t="str">
            <v>500_Salaries</v>
          </cell>
          <cell r="H14454">
            <v>2016</v>
          </cell>
        </row>
        <row r="14455">
          <cell r="A14455" t="str">
            <v>UWWTW</v>
          </cell>
          <cell r="C14455">
            <v>128</v>
          </cell>
          <cell r="E14455">
            <v>1939.98</v>
          </cell>
          <cell r="F14455" t="str">
            <v>ACTUALS</v>
          </cell>
          <cell r="G14455" t="str">
            <v>500_Salaries</v>
          </cell>
          <cell r="H14455">
            <v>2016</v>
          </cell>
        </row>
        <row r="14456">
          <cell r="A14456" t="str">
            <v>UWWTW</v>
          </cell>
          <cell r="C14456">
            <v>131</v>
          </cell>
          <cell r="E14456">
            <v>578824.89</v>
          </cell>
          <cell r="F14456" t="str">
            <v>ACTUALS</v>
          </cell>
          <cell r="G14456" t="str">
            <v>500_Salaries</v>
          </cell>
          <cell r="H14456">
            <v>2016</v>
          </cell>
        </row>
        <row r="14457">
          <cell r="A14457" t="str">
            <v>UWWTW</v>
          </cell>
          <cell r="C14457">
            <v>132</v>
          </cell>
          <cell r="E14457">
            <v>879.96</v>
          </cell>
          <cell r="F14457" t="str">
            <v>ACTUALS</v>
          </cell>
          <cell r="G14457" t="str">
            <v>500_Salaries</v>
          </cell>
          <cell r="H14457">
            <v>2016</v>
          </cell>
        </row>
        <row r="14458">
          <cell r="A14458" t="str">
            <v>UWWTW</v>
          </cell>
          <cell r="C14458">
            <v>133</v>
          </cell>
          <cell r="E14458">
            <v>35037.800000000003</v>
          </cell>
          <cell r="F14458" t="str">
            <v>ACTUALS</v>
          </cell>
          <cell r="G14458" t="str">
            <v>500_Salaries</v>
          </cell>
          <cell r="H14458">
            <v>2016</v>
          </cell>
        </row>
        <row r="14459">
          <cell r="A14459" t="str">
            <v>UWWTW</v>
          </cell>
          <cell r="C14459">
            <v>136</v>
          </cell>
          <cell r="E14459">
            <v>7300.06</v>
          </cell>
          <cell r="F14459" t="str">
            <v>ACTUALS</v>
          </cell>
          <cell r="G14459" t="str">
            <v>500_Salaries</v>
          </cell>
          <cell r="H14459">
            <v>2016</v>
          </cell>
        </row>
        <row r="14460">
          <cell r="A14460" t="str">
            <v>UWWTW</v>
          </cell>
          <cell r="C14460">
            <v>144</v>
          </cell>
          <cell r="E14460">
            <v>9137.49</v>
          </cell>
          <cell r="F14460" t="str">
            <v>ACTUALS</v>
          </cell>
          <cell r="G14460" t="str">
            <v>500_Salaries</v>
          </cell>
          <cell r="H14460">
            <v>2016</v>
          </cell>
        </row>
        <row r="14461">
          <cell r="A14461" t="str">
            <v>UWWTW</v>
          </cell>
          <cell r="C14461">
            <v>150</v>
          </cell>
          <cell r="E14461">
            <v>5999.99</v>
          </cell>
          <cell r="F14461" t="str">
            <v>ACTUALS</v>
          </cell>
          <cell r="G14461" t="str">
            <v>500_Salaries</v>
          </cell>
          <cell r="H14461">
            <v>2016</v>
          </cell>
        </row>
        <row r="14462">
          <cell r="A14462" t="str">
            <v>UWWTW</v>
          </cell>
          <cell r="C14462">
            <v>189</v>
          </cell>
          <cell r="E14462">
            <v>72199.710000000006</v>
          </cell>
          <cell r="F14462" t="str">
            <v>ACTUALS</v>
          </cell>
          <cell r="G14462" t="str">
            <v>500_Salaries</v>
          </cell>
          <cell r="H14462">
            <v>2016</v>
          </cell>
        </row>
        <row r="14463">
          <cell r="A14463" t="str">
            <v>UWWTW</v>
          </cell>
          <cell r="C14463">
            <v>233</v>
          </cell>
          <cell r="E14463">
            <v>2499.94</v>
          </cell>
          <cell r="F14463" t="str">
            <v>ACTUALS</v>
          </cell>
          <cell r="G14463" t="str">
            <v>500_Salaries</v>
          </cell>
          <cell r="H14463">
            <v>2016</v>
          </cell>
        </row>
        <row r="14464">
          <cell r="A14464" t="str">
            <v>UWWTW</v>
          </cell>
          <cell r="C14464">
            <v>402</v>
          </cell>
          <cell r="E14464">
            <v>650</v>
          </cell>
          <cell r="F14464" t="str">
            <v>ACTUALS</v>
          </cell>
          <cell r="G14464" t="str">
            <v>500_Salaries</v>
          </cell>
          <cell r="H14464">
            <v>2016</v>
          </cell>
        </row>
        <row r="14465">
          <cell r="A14465" t="str">
            <v>UWWTW</v>
          </cell>
          <cell r="C14465">
            <v>102</v>
          </cell>
          <cell r="E14465">
            <v>-15600</v>
          </cell>
          <cell r="F14465" t="str">
            <v>ACTUALS</v>
          </cell>
          <cell r="G14465" t="str">
            <v>500_Salaries</v>
          </cell>
          <cell r="H14465">
            <v>2016</v>
          </cell>
        </row>
        <row r="14466">
          <cell r="A14466" t="str">
            <v>UWWTW</v>
          </cell>
          <cell r="C14466">
            <v>102</v>
          </cell>
          <cell r="E14466">
            <v>23931.5</v>
          </cell>
          <cell r="F14466" t="str">
            <v>ACTUALS</v>
          </cell>
          <cell r="G14466" t="str">
            <v>500_Salaries</v>
          </cell>
          <cell r="H14466">
            <v>2016</v>
          </cell>
        </row>
        <row r="14467">
          <cell r="A14467" t="str">
            <v>UWWTW</v>
          </cell>
          <cell r="C14467">
            <v>102</v>
          </cell>
          <cell r="E14467">
            <v>8923329.0099999998</v>
          </cell>
          <cell r="F14467" t="str">
            <v>ACTUALS</v>
          </cell>
          <cell r="G14467" t="str">
            <v>500_Salaries</v>
          </cell>
          <cell r="H14467">
            <v>2016</v>
          </cell>
        </row>
        <row r="14468">
          <cell r="A14468" t="str">
            <v>UWWTW</v>
          </cell>
          <cell r="C14468">
            <v>104</v>
          </cell>
          <cell r="E14468">
            <v>132190.04</v>
          </cell>
          <cell r="F14468" t="str">
            <v>ACTUALS</v>
          </cell>
          <cell r="G14468" t="str">
            <v>500_Salaries</v>
          </cell>
          <cell r="H14468">
            <v>2016</v>
          </cell>
        </row>
        <row r="14469">
          <cell r="A14469" t="str">
            <v>UWWTW</v>
          </cell>
          <cell r="C14469">
            <v>128</v>
          </cell>
          <cell r="E14469">
            <v>3387003.37</v>
          </cell>
          <cell r="F14469" t="str">
            <v>ACTUALS</v>
          </cell>
          <cell r="G14469" t="str">
            <v>500_Salaries</v>
          </cell>
          <cell r="H14469">
            <v>2016</v>
          </cell>
        </row>
        <row r="14470">
          <cell r="A14470" t="str">
            <v>UWWTW</v>
          </cell>
          <cell r="C14470">
            <v>131</v>
          </cell>
          <cell r="E14470">
            <v>2552597.4500000002</v>
          </cell>
          <cell r="F14470" t="str">
            <v>ACTUALS</v>
          </cell>
          <cell r="G14470" t="str">
            <v>500_Salaries</v>
          </cell>
          <cell r="H14470">
            <v>2016</v>
          </cell>
        </row>
        <row r="14471">
          <cell r="A14471" t="str">
            <v>UWWTW</v>
          </cell>
          <cell r="C14471">
            <v>132</v>
          </cell>
          <cell r="E14471">
            <v>3776.74</v>
          </cell>
          <cell r="F14471" t="str">
            <v>ACTUALS</v>
          </cell>
          <cell r="G14471" t="str">
            <v>500_Salaries</v>
          </cell>
          <cell r="H14471">
            <v>2016</v>
          </cell>
        </row>
        <row r="14472">
          <cell r="A14472" t="str">
            <v>UWWTW</v>
          </cell>
          <cell r="C14472">
            <v>133</v>
          </cell>
          <cell r="E14472">
            <v>278434.96000000002</v>
          </cell>
          <cell r="F14472" t="str">
            <v>ACTUALS</v>
          </cell>
          <cell r="G14472" t="str">
            <v>500_Salaries</v>
          </cell>
          <cell r="H14472">
            <v>2016</v>
          </cell>
        </row>
        <row r="14473">
          <cell r="A14473" t="str">
            <v>UWWTW</v>
          </cell>
          <cell r="C14473">
            <v>136</v>
          </cell>
          <cell r="E14473">
            <v>224589.29</v>
          </cell>
          <cell r="F14473" t="str">
            <v>ACTUALS</v>
          </cell>
          <cell r="G14473" t="str">
            <v>500_Salaries</v>
          </cell>
          <cell r="H14473">
            <v>2016</v>
          </cell>
        </row>
        <row r="14474">
          <cell r="A14474" t="str">
            <v>UWWTW</v>
          </cell>
          <cell r="C14474">
            <v>144</v>
          </cell>
          <cell r="E14474">
            <v>213900.96</v>
          </cell>
          <cell r="F14474" t="str">
            <v>ACTUALS</v>
          </cell>
          <cell r="G14474" t="str">
            <v>500_Salaries</v>
          </cell>
          <cell r="H14474">
            <v>2016</v>
          </cell>
        </row>
        <row r="14475">
          <cell r="A14475" t="str">
            <v>UWWTW</v>
          </cell>
          <cell r="C14475">
            <v>189</v>
          </cell>
          <cell r="E14475">
            <v>292668.84999999998</v>
          </cell>
          <cell r="F14475" t="str">
            <v>ACTUALS</v>
          </cell>
          <cell r="G14475" t="str">
            <v>500_Salaries</v>
          </cell>
          <cell r="H14475">
            <v>2016</v>
          </cell>
        </row>
        <row r="14476">
          <cell r="A14476" t="str">
            <v>UWWTW</v>
          </cell>
          <cell r="C14476">
            <v>402</v>
          </cell>
          <cell r="E14476">
            <v>374728.52</v>
          </cell>
          <cell r="F14476" t="str">
            <v>ACTUALS</v>
          </cell>
          <cell r="G14476" t="str">
            <v>500_Salaries</v>
          </cell>
          <cell r="H14476">
            <v>2016</v>
          </cell>
        </row>
        <row r="14477">
          <cell r="A14477" t="str">
            <v>UWWTW</v>
          </cell>
          <cell r="C14477">
            <v>102</v>
          </cell>
          <cell r="E14477">
            <v>6629162.2800000003</v>
          </cell>
          <cell r="F14477" t="str">
            <v>ACTUALS</v>
          </cell>
          <cell r="G14477" t="str">
            <v>500_Salaries</v>
          </cell>
          <cell r="H14477">
            <v>2016</v>
          </cell>
        </row>
        <row r="14478">
          <cell r="A14478" t="str">
            <v>UWWTW</v>
          </cell>
          <cell r="C14478">
            <v>128</v>
          </cell>
          <cell r="E14478">
            <v>207088.87</v>
          </cell>
          <cell r="F14478" t="str">
            <v>ACTUALS</v>
          </cell>
          <cell r="G14478" t="str">
            <v>500_Salaries</v>
          </cell>
          <cell r="H14478">
            <v>2016</v>
          </cell>
        </row>
        <row r="14479">
          <cell r="A14479" t="str">
            <v>UWWTW</v>
          </cell>
          <cell r="C14479">
            <v>131</v>
          </cell>
          <cell r="E14479">
            <v>2200398.12</v>
          </cell>
          <cell r="F14479" t="str">
            <v>ACTUALS</v>
          </cell>
          <cell r="G14479" t="str">
            <v>500_Salaries</v>
          </cell>
          <cell r="H14479">
            <v>2016</v>
          </cell>
        </row>
        <row r="14480">
          <cell r="A14480" t="str">
            <v>UWWTW</v>
          </cell>
          <cell r="C14480">
            <v>133</v>
          </cell>
          <cell r="E14480">
            <v>65790.080000000002</v>
          </cell>
          <cell r="F14480" t="str">
            <v>ACTUALS</v>
          </cell>
          <cell r="G14480" t="str">
            <v>500_Salaries</v>
          </cell>
          <cell r="H14480">
            <v>2016</v>
          </cell>
        </row>
        <row r="14481">
          <cell r="A14481" t="str">
            <v>UWWTW</v>
          </cell>
          <cell r="C14481">
            <v>136</v>
          </cell>
          <cell r="E14481">
            <v>291581.15999999997</v>
          </cell>
          <cell r="F14481" t="str">
            <v>ACTUALS</v>
          </cell>
          <cell r="G14481" t="str">
            <v>500_Salaries</v>
          </cell>
          <cell r="H14481">
            <v>2016</v>
          </cell>
        </row>
        <row r="14482">
          <cell r="A14482" t="str">
            <v>UWWTW</v>
          </cell>
          <cell r="C14482">
            <v>144</v>
          </cell>
          <cell r="E14482">
            <v>34226.559999999998</v>
          </cell>
          <cell r="F14482" t="str">
            <v>ACTUALS</v>
          </cell>
          <cell r="G14482" t="str">
            <v>500_Salaries</v>
          </cell>
          <cell r="H14482">
            <v>2016</v>
          </cell>
        </row>
        <row r="14483">
          <cell r="A14483" t="str">
            <v>UWWTW</v>
          </cell>
          <cell r="C14483">
            <v>189</v>
          </cell>
          <cell r="E14483">
            <v>334916.40999999997</v>
          </cell>
          <cell r="F14483" t="str">
            <v>ACTUALS</v>
          </cell>
          <cell r="G14483" t="str">
            <v>500_Salaries</v>
          </cell>
          <cell r="H14483">
            <v>2016</v>
          </cell>
        </row>
        <row r="14484">
          <cell r="A14484" t="str">
            <v>UWWTW</v>
          </cell>
          <cell r="C14484">
            <v>402</v>
          </cell>
          <cell r="E14484">
            <v>36823.919999999998</v>
          </cell>
          <cell r="F14484" t="str">
            <v>ACTUALS</v>
          </cell>
          <cell r="G14484" t="str">
            <v>500_Salaries</v>
          </cell>
          <cell r="H14484">
            <v>2016</v>
          </cell>
        </row>
        <row r="14485">
          <cell r="A14485" t="str">
            <v>UWWTW</v>
          </cell>
          <cell r="C14485">
            <v>102</v>
          </cell>
          <cell r="E14485">
            <v>280910.88</v>
          </cell>
          <cell r="F14485" t="str">
            <v>ACTUALS</v>
          </cell>
          <cell r="G14485" t="str">
            <v>500_Salaries</v>
          </cell>
          <cell r="H14485">
            <v>2016</v>
          </cell>
        </row>
        <row r="14486">
          <cell r="A14486" t="str">
            <v>UWWTW</v>
          </cell>
          <cell r="C14486">
            <v>128</v>
          </cell>
          <cell r="E14486">
            <v>25608.98</v>
          </cell>
          <cell r="F14486" t="str">
            <v>ACTUALS</v>
          </cell>
          <cell r="G14486" t="str">
            <v>500_Salaries</v>
          </cell>
          <cell r="H14486">
            <v>2016</v>
          </cell>
        </row>
        <row r="14487">
          <cell r="A14487" t="str">
            <v>UWWTW</v>
          </cell>
          <cell r="C14487">
            <v>131</v>
          </cell>
          <cell r="E14487">
            <v>233501.56</v>
          </cell>
          <cell r="F14487" t="str">
            <v>ACTUALS</v>
          </cell>
          <cell r="G14487" t="str">
            <v>500_Salaries</v>
          </cell>
          <cell r="H14487">
            <v>2016</v>
          </cell>
        </row>
        <row r="14488">
          <cell r="A14488" t="str">
            <v>UWWTW</v>
          </cell>
          <cell r="C14488">
            <v>133</v>
          </cell>
          <cell r="E14488">
            <v>3500</v>
          </cell>
          <cell r="F14488" t="str">
            <v>ACTUALS</v>
          </cell>
          <cell r="G14488" t="str">
            <v>500_Salaries</v>
          </cell>
          <cell r="H14488">
            <v>2016</v>
          </cell>
        </row>
        <row r="14489">
          <cell r="A14489" t="str">
            <v>UWWTW</v>
          </cell>
          <cell r="C14489">
            <v>136</v>
          </cell>
          <cell r="E14489">
            <v>186758.39</v>
          </cell>
          <cell r="F14489" t="str">
            <v>ACTUALS</v>
          </cell>
          <cell r="G14489" t="str">
            <v>500_Salaries</v>
          </cell>
          <cell r="H14489">
            <v>2016</v>
          </cell>
        </row>
        <row r="14490">
          <cell r="A14490" t="str">
            <v>UWWTW</v>
          </cell>
          <cell r="C14490">
            <v>144</v>
          </cell>
          <cell r="E14490">
            <v>22307.46</v>
          </cell>
          <cell r="F14490" t="str">
            <v>ACTUALS</v>
          </cell>
          <cell r="G14490" t="str">
            <v>500_Salaries</v>
          </cell>
          <cell r="H14490">
            <v>2016</v>
          </cell>
        </row>
        <row r="14491">
          <cell r="A14491" t="str">
            <v>UWWTW</v>
          </cell>
          <cell r="C14491">
            <v>189</v>
          </cell>
          <cell r="E14491">
            <v>22372</v>
          </cell>
          <cell r="F14491" t="str">
            <v>ACTUALS</v>
          </cell>
          <cell r="G14491" t="str">
            <v>500_Salaries</v>
          </cell>
          <cell r="H14491">
            <v>2016</v>
          </cell>
        </row>
        <row r="14492">
          <cell r="A14492" t="str">
            <v>UWWTW</v>
          </cell>
          <cell r="C14492">
            <v>402</v>
          </cell>
          <cell r="E14492">
            <v>500</v>
          </cell>
          <cell r="F14492" t="str">
            <v>ACTUALS</v>
          </cell>
          <cell r="G14492" t="str">
            <v>500_Salaries</v>
          </cell>
          <cell r="H14492">
            <v>2016</v>
          </cell>
        </row>
        <row r="14493">
          <cell r="A14493" t="str">
            <v>UWWTW</v>
          </cell>
          <cell r="C14493">
            <v>102</v>
          </cell>
          <cell r="E14493">
            <v>562663.94999999995</v>
          </cell>
          <cell r="F14493" t="str">
            <v>ACTUALS</v>
          </cell>
          <cell r="G14493" t="str">
            <v>500_Salaries</v>
          </cell>
          <cell r="H14493">
            <v>2016</v>
          </cell>
        </row>
        <row r="14494">
          <cell r="A14494" t="str">
            <v>UWWTW</v>
          </cell>
          <cell r="C14494">
            <v>128</v>
          </cell>
          <cell r="E14494">
            <v>76902</v>
          </cell>
          <cell r="F14494" t="str">
            <v>ACTUALS</v>
          </cell>
          <cell r="G14494" t="str">
            <v>500_Salaries</v>
          </cell>
          <cell r="H14494">
            <v>2016</v>
          </cell>
        </row>
        <row r="14495">
          <cell r="A14495" t="str">
            <v>UWWTW</v>
          </cell>
          <cell r="C14495">
            <v>131</v>
          </cell>
          <cell r="E14495">
            <v>435583.85</v>
          </cell>
          <cell r="F14495" t="str">
            <v>ACTUALS</v>
          </cell>
          <cell r="G14495" t="str">
            <v>500_Salaries</v>
          </cell>
          <cell r="H14495">
            <v>2016</v>
          </cell>
        </row>
        <row r="14496">
          <cell r="A14496" t="str">
            <v>UWWTW</v>
          </cell>
          <cell r="C14496">
            <v>132</v>
          </cell>
          <cell r="E14496">
            <v>27066.58</v>
          </cell>
          <cell r="F14496" t="str">
            <v>ACTUALS</v>
          </cell>
          <cell r="G14496" t="str">
            <v>500_Salaries</v>
          </cell>
          <cell r="H14496">
            <v>2016</v>
          </cell>
        </row>
        <row r="14497">
          <cell r="A14497" t="str">
            <v>UWWTW</v>
          </cell>
          <cell r="C14497">
            <v>133</v>
          </cell>
          <cell r="E14497">
            <v>4602.72</v>
          </cell>
          <cell r="F14497" t="str">
            <v>ACTUALS</v>
          </cell>
          <cell r="G14497" t="str">
            <v>500_Salaries</v>
          </cell>
          <cell r="H14497">
            <v>2016</v>
          </cell>
        </row>
        <row r="14498">
          <cell r="A14498" t="str">
            <v>UWWTW</v>
          </cell>
          <cell r="C14498">
            <v>136</v>
          </cell>
          <cell r="E14498">
            <v>107967.98</v>
          </cell>
          <cell r="F14498" t="str">
            <v>ACTUALS</v>
          </cell>
          <cell r="G14498" t="str">
            <v>500_Salaries</v>
          </cell>
          <cell r="H14498">
            <v>2016</v>
          </cell>
        </row>
        <row r="14499">
          <cell r="A14499" t="str">
            <v>UWWTW</v>
          </cell>
          <cell r="C14499">
            <v>144</v>
          </cell>
          <cell r="E14499">
            <v>8674.98</v>
          </cell>
          <cell r="F14499" t="str">
            <v>ACTUALS</v>
          </cell>
          <cell r="G14499" t="str">
            <v>500_Salaries</v>
          </cell>
          <cell r="H14499">
            <v>2016</v>
          </cell>
        </row>
        <row r="14500">
          <cell r="A14500" t="str">
            <v>UWWTW</v>
          </cell>
          <cell r="C14500">
            <v>189</v>
          </cell>
          <cell r="E14500">
            <v>123445.21</v>
          </cell>
          <cell r="F14500" t="str">
            <v>ACTUALS</v>
          </cell>
          <cell r="G14500" t="str">
            <v>500_Salaries</v>
          </cell>
          <cell r="H14500">
            <v>2016</v>
          </cell>
        </row>
        <row r="14501">
          <cell r="A14501" t="str">
            <v>UWWTW</v>
          </cell>
          <cell r="C14501">
            <v>402</v>
          </cell>
          <cell r="E14501">
            <v>31017.5</v>
          </cell>
          <cell r="F14501" t="str">
            <v>ACTUALS</v>
          </cell>
          <cell r="G14501" t="str">
            <v>500_Salaries</v>
          </cell>
          <cell r="H14501">
            <v>2016</v>
          </cell>
        </row>
        <row r="14502">
          <cell r="A14502" t="str">
            <v>UWWTW</v>
          </cell>
          <cell r="C14502">
            <v>102</v>
          </cell>
          <cell r="E14502">
            <v>118050.38</v>
          </cell>
          <cell r="F14502" t="str">
            <v>ACTUALS</v>
          </cell>
          <cell r="G14502" t="str">
            <v>500_Salaries</v>
          </cell>
          <cell r="H14502">
            <v>2016</v>
          </cell>
        </row>
        <row r="14503">
          <cell r="A14503" t="str">
            <v>UWWTW</v>
          </cell>
          <cell r="C14503">
            <v>128</v>
          </cell>
          <cell r="E14503">
            <v>45795.26</v>
          </cell>
          <cell r="F14503" t="str">
            <v>ACTUALS</v>
          </cell>
          <cell r="G14503" t="str">
            <v>500_Salaries</v>
          </cell>
          <cell r="H14503">
            <v>2016</v>
          </cell>
        </row>
        <row r="14504">
          <cell r="A14504" t="str">
            <v>UWWTW</v>
          </cell>
          <cell r="C14504">
            <v>131</v>
          </cell>
          <cell r="E14504">
            <v>10534.94</v>
          </cell>
          <cell r="F14504" t="str">
            <v>ACTUALS</v>
          </cell>
          <cell r="G14504" t="str">
            <v>500_Salaries</v>
          </cell>
          <cell r="H14504">
            <v>2016</v>
          </cell>
        </row>
        <row r="14505">
          <cell r="A14505" t="str">
            <v>UWWTW</v>
          </cell>
          <cell r="C14505">
            <v>132</v>
          </cell>
          <cell r="E14505">
            <v>3485</v>
          </cell>
          <cell r="F14505" t="str">
            <v>ACTUALS</v>
          </cell>
          <cell r="G14505" t="str">
            <v>500_Salaries</v>
          </cell>
          <cell r="H14505">
            <v>2016</v>
          </cell>
        </row>
        <row r="14506">
          <cell r="A14506" t="str">
            <v>UWWTW</v>
          </cell>
          <cell r="C14506">
            <v>133</v>
          </cell>
          <cell r="E14506">
            <v>13953.7</v>
          </cell>
          <cell r="F14506" t="str">
            <v>ACTUALS</v>
          </cell>
          <cell r="G14506" t="str">
            <v>500_Salaries</v>
          </cell>
          <cell r="H14506">
            <v>2016</v>
          </cell>
        </row>
        <row r="14507">
          <cell r="A14507" t="str">
            <v>UWWTW</v>
          </cell>
          <cell r="C14507">
            <v>136</v>
          </cell>
          <cell r="E14507">
            <v>393772.03</v>
          </cell>
          <cell r="F14507" t="str">
            <v>ACTUALS</v>
          </cell>
          <cell r="G14507" t="str">
            <v>500_Salaries</v>
          </cell>
          <cell r="H14507">
            <v>2016</v>
          </cell>
        </row>
        <row r="14508">
          <cell r="A14508" t="str">
            <v>UWWTW</v>
          </cell>
          <cell r="C14508">
            <v>144</v>
          </cell>
          <cell r="E14508">
            <v>14070</v>
          </cell>
          <cell r="F14508" t="str">
            <v>ACTUALS</v>
          </cell>
          <cell r="G14508" t="str">
            <v>500_Salaries</v>
          </cell>
          <cell r="H14508">
            <v>2016</v>
          </cell>
        </row>
        <row r="14509">
          <cell r="A14509" t="str">
            <v>UWWTW</v>
          </cell>
          <cell r="C14509">
            <v>150</v>
          </cell>
          <cell r="E14509">
            <v>2050</v>
          </cell>
          <cell r="F14509" t="str">
            <v>ACTUALS</v>
          </cell>
          <cell r="G14509" t="str">
            <v>500_Salaries</v>
          </cell>
          <cell r="H14509">
            <v>2016</v>
          </cell>
        </row>
        <row r="14510">
          <cell r="A14510" t="str">
            <v>UWWTW</v>
          </cell>
          <cell r="C14510">
            <v>189</v>
          </cell>
          <cell r="E14510">
            <v>6930</v>
          </cell>
          <cell r="F14510" t="str">
            <v>ACTUALS</v>
          </cell>
          <cell r="G14510" t="str">
            <v>500_Salaries</v>
          </cell>
          <cell r="H14510">
            <v>2016</v>
          </cell>
        </row>
        <row r="14511">
          <cell r="A14511" t="str">
            <v>UWWTW</v>
          </cell>
          <cell r="C14511">
            <v>233</v>
          </cell>
          <cell r="E14511">
            <v>6758</v>
          </cell>
          <cell r="F14511" t="str">
            <v>ACTUALS</v>
          </cell>
          <cell r="G14511" t="str">
            <v>500_Salaries</v>
          </cell>
          <cell r="H14511">
            <v>2016</v>
          </cell>
        </row>
        <row r="14512">
          <cell r="A14512" t="str">
            <v>UWWTW</v>
          </cell>
          <cell r="C14512">
            <v>402</v>
          </cell>
          <cell r="E14512">
            <v>11325</v>
          </cell>
          <cell r="F14512" t="str">
            <v>ACTUALS</v>
          </cell>
          <cell r="G14512" t="str">
            <v>500_Salaries</v>
          </cell>
          <cell r="H14512">
            <v>2016</v>
          </cell>
        </row>
        <row r="14513">
          <cell r="A14513" t="str">
            <v>UWWTW</v>
          </cell>
          <cell r="C14513">
            <v>128</v>
          </cell>
          <cell r="E14513">
            <v>45833.26</v>
          </cell>
          <cell r="F14513" t="str">
            <v>ACTUALS</v>
          </cell>
          <cell r="G14513" t="str">
            <v>500_Salaries</v>
          </cell>
          <cell r="H14513">
            <v>2016</v>
          </cell>
        </row>
        <row r="14514">
          <cell r="A14514" t="str">
            <v>UWWTW</v>
          </cell>
          <cell r="C14514">
            <v>128</v>
          </cell>
          <cell r="E14514">
            <v>158265.1</v>
          </cell>
          <cell r="F14514" t="str">
            <v>ACTUALS</v>
          </cell>
          <cell r="G14514" t="str">
            <v>500_Salaries</v>
          </cell>
          <cell r="H14514">
            <v>2016</v>
          </cell>
        </row>
        <row r="14515">
          <cell r="A14515" t="str">
            <v>UWWTW</v>
          </cell>
          <cell r="C14515">
            <v>102</v>
          </cell>
          <cell r="E14515">
            <v>341564.82</v>
          </cell>
          <cell r="F14515" t="str">
            <v>ACTUALS</v>
          </cell>
          <cell r="G14515" t="str">
            <v>500_Salaries</v>
          </cell>
          <cell r="H14515">
            <v>2016</v>
          </cell>
        </row>
        <row r="14516">
          <cell r="A14516" t="str">
            <v>UWWTW</v>
          </cell>
          <cell r="C14516">
            <v>128</v>
          </cell>
          <cell r="E14516">
            <v>126702.37</v>
          </cell>
          <cell r="F14516" t="str">
            <v>ACTUALS</v>
          </cell>
          <cell r="G14516" t="str">
            <v>500_Salaries</v>
          </cell>
          <cell r="H14516">
            <v>2016</v>
          </cell>
        </row>
        <row r="14517">
          <cell r="A14517" t="str">
            <v>UWWTW</v>
          </cell>
          <cell r="C14517">
            <v>131</v>
          </cell>
          <cell r="E14517">
            <v>219653.22</v>
          </cell>
          <cell r="F14517" t="str">
            <v>ACTUALS</v>
          </cell>
          <cell r="G14517" t="str">
            <v>500_Salaries</v>
          </cell>
          <cell r="H14517">
            <v>2016</v>
          </cell>
        </row>
        <row r="14518">
          <cell r="A14518" t="str">
            <v>UWWTW</v>
          </cell>
          <cell r="C14518">
            <v>136</v>
          </cell>
          <cell r="E14518">
            <v>7682.37</v>
          </cell>
          <cell r="F14518" t="str">
            <v>ACTUALS</v>
          </cell>
          <cell r="G14518" t="str">
            <v>500_Salaries</v>
          </cell>
          <cell r="H14518">
            <v>2016</v>
          </cell>
        </row>
        <row r="14519">
          <cell r="A14519" t="str">
            <v>UWWTW</v>
          </cell>
          <cell r="C14519">
            <v>233</v>
          </cell>
          <cell r="E14519">
            <v>5279.22</v>
          </cell>
          <cell r="F14519" t="str">
            <v>ACTUALS</v>
          </cell>
          <cell r="G14519" t="str">
            <v>500_Salaries</v>
          </cell>
          <cell r="H14519">
            <v>2016</v>
          </cell>
        </row>
        <row r="14520">
          <cell r="A14520" t="str">
            <v>UWWTW</v>
          </cell>
          <cell r="C14520">
            <v>128</v>
          </cell>
          <cell r="E14520">
            <v>25711.07</v>
          </cell>
          <cell r="F14520" t="str">
            <v>ACTUALS</v>
          </cell>
          <cell r="G14520" t="str">
            <v>500_Salaries</v>
          </cell>
          <cell r="H14520">
            <v>2016</v>
          </cell>
        </row>
        <row r="14521">
          <cell r="A14521" t="str">
            <v>UWWTW</v>
          </cell>
          <cell r="C14521">
            <v>102</v>
          </cell>
          <cell r="E14521">
            <v>8687921.2699999996</v>
          </cell>
          <cell r="F14521" t="str">
            <v>ACTUALS</v>
          </cell>
          <cell r="G14521" t="str">
            <v>500_Salaries</v>
          </cell>
          <cell r="H14521">
            <v>2016</v>
          </cell>
        </row>
        <row r="14522">
          <cell r="A14522" t="str">
            <v>UWWTW</v>
          </cell>
          <cell r="C14522">
            <v>104</v>
          </cell>
          <cell r="E14522">
            <v>43163.3</v>
          </cell>
          <cell r="F14522" t="str">
            <v>ACTUALS</v>
          </cell>
          <cell r="G14522" t="str">
            <v>500_Salaries</v>
          </cell>
          <cell r="H14522">
            <v>2016</v>
          </cell>
        </row>
        <row r="14523">
          <cell r="A14523" t="str">
            <v>UWWTW</v>
          </cell>
          <cell r="C14523">
            <v>128</v>
          </cell>
          <cell r="E14523">
            <v>3460175.8</v>
          </cell>
          <cell r="F14523" t="str">
            <v>ACTUALS</v>
          </cell>
          <cell r="G14523" t="str">
            <v>500_Salaries</v>
          </cell>
          <cell r="H14523">
            <v>2016</v>
          </cell>
        </row>
        <row r="14524">
          <cell r="A14524" t="str">
            <v>UWWTW</v>
          </cell>
          <cell r="C14524">
            <v>131</v>
          </cell>
          <cell r="E14524">
            <v>1082331.06</v>
          </cell>
          <cell r="F14524" t="str">
            <v>ACTUALS</v>
          </cell>
          <cell r="G14524" t="str">
            <v>500_Salaries</v>
          </cell>
          <cell r="H14524">
            <v>2016</v>
          </cell>
        </row>
        <row r="14525">
          <cell r="A14525" t="str">
            <v>UWWTW</v>
          </cell>
          <cell r="C14525">
            <v>133</v>
          </cell>
          <cell r="E14525">
            <v>260.04000000000002</v>
          </cell>
          <cell r="F14525" t="str">
            <v>ACTUALS</v>
          </cell>
          <cell r="G14525" t="str">
            <v>500_Salaries</v>
          </cell>
          <cell r="H14525">
            <v>2016</v>
          </cell>
        </row>
        <row r="14526">
          <cell r="A14526" t="str">
            <v>UWWTW</v>
          </cell>
          <cell r="C14526">
            <v>136</v>
          </cell>
          <cell r="E14526">
            <v>13086.31</v>
          </cell>
          <cell r="F14526" t="str">
            <v>ACTUALS</v>
          </cell>
          <cell r="G14526" t="str">
            <v>500_Salaries</v>
          </cell>
          <cell r="H14526">
            <v>2016</v>
          </cell>
        </row>
        <row r="14527">
          <cell r="A14527" t="str">
            <v>UWWTW</v>
          </cell>
          <cell r="C14527">
            <v>144</v>
          </cell>
          <cell r="E14527">
            <v>46872.39</v>
          </cell>
          <cell r="F14527" t="str">
            <v>ACTUALS</v>
          </cell>
          <cell r="G14527" t="str">
            <v>500_Salaries</v>
          </cell>
          <cell r="H14527">
            <v>2016</v>
          </cell>
        </row>
        <row r="14528">
          <cell r="A14528" t="str">
            <v>UWWTW</v>
          </cell>
          <cell r="C14528">
            <v>150</v>
          </cell>
          <cell r="E14528">
            <v>20663.45</v>
          </cell>
          <cell r="F14528" t="str">
            <v>ACTUALS</v>
          </cell>
          <cell r="G14528" t="str">
            <v>500_Salaries</v>
          </cell>
          <cell r="H14528">
            <v>2016</v>
          </cell>
        </row>
        <row r="14529">
          <cell r="A14529" t="str">
            <v>UWWTW</v>
          </cell>
          <cell r="C14529">
            <v>189</v>
          </cell>
          <cell r="E14529">
            <v>81009.37</v>
          </cell>
          <cell r="F14529" t="str">
            <v>ACTUALS</v>
          </cell>
          <cell r="G14529" t="str">
            <v>500_Salaries</v>
          </cell>
          <cell r="H14529">
            <v>2016</v>
          </cell>
        </row>
        <row r="14530">
          <cell r="A14530" t="str">
            <v>UWWTW</v>
          </cell>
          <cell r="C14530">
            <v>233</v>
          </cell>
          <cell r="E14530">
            <v>59226.74</v>
          </cell>
          <cell r="F14530" t="str">
            <v>ACTUALS</v>
          </cell>
          <cell r="G14530" t="str">
            <v>500_Salaries</v>
          </cell>
          <cell r="H14530">
            <v>2016</v>
          </cell>
        </row>
        <row r="14531">
          <cell r="A14531" t="str">
            <v>UWWTW</v>
          </cell>
          <cell r="C14531">
            <v>402</v>
          </cell>
          <cell r="E14531">
            <v>60072.19</v>
          </cell>
          <cell r="F14531" t="str">
            <v>ACTUALS</v>
          </cell>
          <cell r="G14531" t="str">
            <v>500_Salaries</v>
          </cell>
          <cell r="H14531">
            <v>2016</v>
          </cell>
        </row>
        <row r="14532">
          <cell r="A14532" t="str">
            <v>UWWTW</v>
          </cell>
          <cell r="C14532">
            <v>102</v>
          </cell>
          <cell r="E14532">
            <v>549.12</v>
          </cell>
          <cell r="F14532" t="str">
            <v>ACTUALS</v>
          </cell>
          <cell r="G14532" t="str">
            <v>500_Salaries</v>
          </cell>
          <cell r="H14532">
            <v>2016</v>
          </cell>
        </row>
        <row r="14533">
          <cell r="A14533" t="str">
            <v>UWWTW</v>
          </cell>
          <cell r="C14533">
            <v>102</v>
          </cell>
          <cell r="E14533">
            <v>985504.15</v>
          </cell>
          <cell r="F14533" t="str">
            <v>ACTUALS</v>
          </cell>
          <cell r="G14533" t="str">
            <v>500_Salaries</v>
          </cell>
          <cell r="H14533">
            <v>2016</v>
          </cell>
        </row>
        <row r="14534">
          <cell r="A14534" t="str">
            <v>UWWTW</v>
          </cell>
          <cell r="C14534">
            <v>128</v>
          </cell>
          <cell r="E14534">
            <v>17988.64</v>
          </cell>
          <cell r="F14534" t="str">
            <v>ACTUALS</v>
          </cell>
          <cell r="G14534" t="str">
            <v>500_Salaries</v>
          </cell>
          <cell r="H14534">
            <v>2016</v>
          </cell>
        </row>
        <row r="14535">
          <cell r="A14535" t="str">
            <v>UWWTW</v>
          </cell>
          <cell r="C14535">
            <v>131</v>
          </cell>
          <cell r="E14535">
            <v>82001.83</v>
          </cell>
          <cell r="F14535" t="str">
            <v>ACTUALS</v>
          </cell>
          <cell r="G14535" t="str">
            <v>500_Salaries</v>
          </cell>
          <cell r="H14535">
            <v>2016</v>
          </cell>
        </row>
        <row r="14536">
          <cell r="A14536" t="str">
            <v>UWWTW</v>
          </cell>
          <cell r="C14536">
            <v>402</v>
          </cell>
          <cell r="E14536">
            <v>32054.91</v>
          </cell>
          <cell r="F14536" t="str">
            <v>ACTUALS</v>
          </cell>
          <cell r="G14536" t="str">
            <v>500_Salaries</v>
          </cell>
          <cell r="H14536">
            <v>2016</v>
          </cell>
        </row>
        <row r="14537">
          <cell r="A14537" t="str">
            <v>UWWTW</v>
          </cell>
          <cell r="C14537">
            <v>102</v>
          </cell>
          <cell r="E14537">
            <v>13500</v>
          </cell>
          <cell r="F14537" t="str">
            <v>ACTUALS</v>
          </cell>
          <cell r="G14537" t="str">
            <v>500_Salaries</v>
          </cell>
          <cell r="H14537">
            <v>2016</v>
          </cell>
        </row>
        <row r="14538">
          <cell r="A14538" t="str">
            <v>UWWTW</v>
          </cell>
          <cell r="C14538">
            <v>128</v>
          </cell>
          <cell r="E14538">
            <v>5191</v>
          </cell>
          <cell r="F14538" t="str">
            <v>ACTUALS</v>
          </cell>
          <cell r="G14538" t="str">
            <v>500_Salaries</v>
          </cell>
          <cell r="H14538">
            <v>2016</v>
          </cell>
        </row>
        <row r="14539">
          <cell r="A14539" t="str">
            <v>UWWTW</v>
          </cell>
          <cell r="C14539">
            <v>144</v>
          </cell>
          <cell r="E14539">
            <v>4191</v>
          </cell>
          <cell r="F14539" t="str">
            <v>ACTUALS</v>
          </cell>
          <cell r="G14539" t="str">
            <v>500_Salaries</v>
          </cell>
          <cell r="H14539">
            <v>2016</v>
          </cell>
        </row>
        <row r="14540">
          <cell r="A14540" t="str">
            <v>UWWTW</v>
          </cell>
          <cell r="C14540">
            <v>102</v>
          </cell>
          <cell r="E14540">
            <v>15271.56</v>
          </cell>
          <cell r="F14540" t="str">
            <v>ACTUALS</v>
          </cell>
          <cell r="G14540" t="str">
            <v>500_Salaries</v>
          </cell>
          <cell r="H14540">
            <v>2016</v>
          </cell>
        </row>
        <row r="14541">
          <cell r="A14541" t="str">
            <v>UWWTW</v>
          </cell>
          <cell r="C14541">
            <v>128</v>
          </cell>
          <cell r="E14541">
            <v>5718.33</v>
          </cell>
          <cell r="F14541" t="str">
            <v>ACTUALS</v>
          </cell>
          <cell r="G14541" t="str">
            <v>500_Salaries</v>
          </cell>
          <cell r="H14541">
            <v>2016</v>
          </cell>
        </row>
        <row r="14542">
          <cell r="A14542" t="str">
            <v>UWWTW</v>
          </cell>
          <cell r="C14542">
            <v>131</v>
          </cell>
          <cell r="E14542">
            <v>2113.3200000000002</v>
          </cell>
          <cell r="F14542" t="str">
            <v>ACTUALS</v>
          </cell>
          <cell r="G14542" t="str">
            <v>500_Salaries</v>
          </cell>
          <cell r="H14542">
            <v>2016</v>
          </cell>
        </row>
        <row r="14543">
          <cell r="A14543" t="str">
            <v>UWWTW</v>
          </cell>
          <cell r="C14543">
            <v>402</v>
          </cell>
          <cell r="E14543">
            <v>32.130000000000003</v>
          </cell>
          <cell r="F14543" t="str">
            <v>ACTUALS</v>
          </cell>
          <cell r="G14543" t="str">
            <v>500_Salaries</v>
          </cell>
          <cell r="H14543">
            <v>2016</v>
          </cell>
        </row>
        <row r="14544">
          <cell r="A14544" t="str">
            <v>UWWTW</v>
          </cell>
          <cell r="C14544">
            <v>102</v>
          </cell>
          <cell r="E14544">
            <v>142561.64000000001</v>
          </cell>
          <cell r="F14544" t="str">
            <v>ACTUALS</v>
          </cell>
          <cell r="G14544" t="str">
            <v>500_Salaries</v>
          </cell>
          <cell r="H14544">
            <v>2016</v>
          </cell>
        </row>
        <row r="14545">
          <cell r="A14545" t="str">
            <v>UWWTW</v>
          </cell>
          <cell r="C14545">
            <v>104</v>
          </cell>
          <cell r="E14545">
            <v>2252.9</v>
          </cell>
          <cell r="F14545" t="str">
            <v>ACTUALS</v>
          </cell>
          <cell r="G14545" t="str">
            <v>500_Salaries</v>
          </cell>
          <cell r="H14545">
            <v>2016</v>
          </cell>
        </row>
        <row r="14546">
          <cell r="A14546" t="str">
            <v>UWWTW</v>
          </cell>
          <cell r="C14546">
            <v>128</v>
          </cell>
          <cell r="E14546">
            <v>82521.86</v>
          </cell>
          <cell r="F14546" t="str">
            <v>ACTUALS</v>
          </cell>
          <cell r="G14546" t="str">
            <v>500_Salaries</v>
          </cell>
          <cell r="H14546">
            <v>2016</v>
          </cell>
        </row>
        <row r="14547">
          <cell r="A14547" t="str">
            <v>UWWTW</v>
          </cell>
          <cell r="C14547">
            <v>131</v>
          </cell>
          <cell r="E14547">
            <v>11995.22</v>
          </cell>
          <cell r="F14547" t="str">
            <v>ACTUALS</v>
          </cell>
          <cell r="G14547" t="str">
            <v>500_Salaries</v>
          </cell>
          <cell r="H14547">
            <v>2016</v>
          </cell>
        </row>
        <row r="14548">
          <cell r="A14548" t="str">
            <v>UWWTW</v>
          </cell>
          <cell r="C14548">
            <v>133</v>
          </cell>
          <cell r="E14548">
            <v>1530.41</v>
          </cell>
          <cell r="F14548" t="str">
            <v>ACTUALS</v>
          </cell>
          <cell r="G14548" t="str">
            <v>500_Salaries</v>
          </cell>
          <cell r="H14548">
            <v>2016</v>
          </cell>
        </row>
        <row r="14549">
          <cell r="A14549" t="str">
            <v>UWWTW</v>
          </cell>
          <cell r="C14549">
            <v>189</v>
          </cell>
          <cell r="E14549">
            <v>4701.03</v>
          </cell>
          <cell r="F14549" t="str">
            <v>ACTUALS</v>
          </cell>
          <cell r="G14549" t="str">
            <v>500_Salaries</v>
          </cell>
          <cell r="H14549">
            <v>2016</v>
          </cell>
        </row>
        <row r="14550">
          <cell r="A14550" t="str">
            <v>UWWTW</v>
          </cell>
          <cell r="C14550">
            <v>233</v>
          </cell>
          <cell r="E14550">
            <v>71.849999999999994</v>
          </cell>
          <cell r="F14550" t="str">
            <v>ACTUALS</v>
          </cell>
          <cell r="G14550" t="str">
            <v>500_Salaries</v>
          </cell>
          <cell r="H14550">
            <v>2016</v>
          </cell>
        </row>
        <row r="14551">
          <cell r="A14551" t="str">
            <v>UWWTW</v>
          </cell>
          <cell r="C14551">
            <v>402</v>
          </cell>
          <cell r="E14551">
            <v>1635.23</v>
          </cell>
          <cell r="F14551" t="str">
            <v>ACTUALS</v>
          </cell>
          <cell r="G14551" t="str">
            <v>500_Salaries</v>
          </cell>
          <cell r="H14551">
            <v>2016</v>
          </cell>
        </row>
        <row r="14552">
          <cell r="A14552" t="str">
            <v>UWWTW</v>
          </cell>
          <cell r="C14552">
            <v>102</v>
          </cell>
          <cell r="E14552">
            <v>17790.84</v>
          </cell>
          <cell r="F14552" t="str">
            <v>ACTUALS</v>
          </cell>
          <cell r="G14552" t="str">
            <v>500_Salaries</v>
          </cell>
          <cell r="H14552">
            <v>2016</v>
          </cell>
        </row>
        <row r="14553">
          <cell r="A14553" t="str">
            <v>UWWTW</v>
          </cell>
          <cell r="C14553">
            <v>131</v>
          </cell>
          <cell r="E14553">
            <v>146.06</v>
          </cell>
          <cell r="F14553" t="str">
            <v>ACTUALS</v>
          </cell>
          <cell r="G14553" t="str">
            <v>500_Salaries</v>
          </cell>
          <cell r="H14553">
            <v>2016</v>
          </cell>
        </row>
        <row r="14554">
          <cell r="A14554" t="str">
            <v>UWWTW</v>
          </cell>
          <cell r="C14554">
            <v>102</v>
          </cell>
          <cell r="E14554">
            <v>35747.800000000003</v>
          </cell>
          <cell r="F14554" t="str">
            <v>ACTUALS</v>
          </cell>
          <cell r="G14554" t="str">
            <v>500_Salaries</v>
          </cell>
          <cell r="H14554">
            <v>2016</v>
          </cell>
        </row>
        <row r="14555">
          <cell r="A14555" t="str">
            <v>UWWTW</v>
          </cell>
          <cell r="C14555">
            <v>104</v>
          </cell>
          <cell r="E14555">
            <v>38.409999999999997</v>
          </cell>
          <cell r="F14555" t="str">
            <v>ACTUALS</v>
          </cell>
          <cell r="G14555" t="str">
            <v>500_Salaries</v>
          </cell>
          <cell r="H14555">
            <v>2016</v>
          </cell>
        </row>
        <row r="14556">
          <cell r="A14556" t="str">
            <v>UWWTW</v>
          </cell>
          <cell r="C14556">
            <v>128</v>
          </cell>
          <cell r="E14556">
            <v>40296.239999999998</v>
          </cell>
          <cell r="F14556" t="str">
            <v>ACTUALS</v>
          </cell>
          <cell r="G14556" t="str">
            <v>500_Salaries</v>
          </cell>
          <cell r="H14556">
            <v>2016</v>
          </cell>
        </row>
        <row r="14557">
          <cell r="A14557" t="str">
            <v>UWWTW</v>
          </cell>
          <cell r="C14557">
            <v>131</v>
          </cell>
          <cell r="E14557">
            <v>2590.4299999999998</v>
          </cell>
          <cell r="F14557" t="str">
            <v>ACTUALS</v>
          </cell>
          <cell r="G14557" t="str">
            <v>500_Salaries</v>
          </cell>
          <cell r="H14557">
            <v>2016</v>
          </cell>
        </row>
        <row r="14558">
          <cell r="A14558" t="str">
            <v>UWWTW</v>
          </cell>
          <cell r="C14558">
            <v>133</v>
          </cell>
          <cell r="E14558">
            <v>63.05</v>
          </cell>
          <cell r="F14558" t="str">
            <v>ACTUALS</v>
          </cell>
          <cell r="G14558" t="str">
            <v>500_Salaries</v>
          </cell>
          <cell r="H14558">
            <v>2016</v>
          </cell>
        </row>
        <row r="14559">
          <cell r="A14559" t="str">
            <v>UWWTW</v>
          </cell>
          <cell r="C14559">
            <v>189</v>
          </cell>
          <cell r="E14559">
            <v>43.78</v>
          </cell>
          <cell r="F14559" t="str">
            <v>ACTUALS</v>
          </cell>
          <cell r="G14559" t="str">
            <v>500_Salaries</v>
          </cell>
          <cell r="H14559">
            <v>2016</v>
          </cell>
        </row>
        <row r="14560">
          <cell r="A14560" t="str">
            <v>UWWTW</v>
          </cell>
          <cell r="C14560">
            <v>402</v>
          </cell>
          <cell r="E14560">
            <v>2.48</v>
          </cell>
          <cell r="F14560" t="str">
            <v>ACTUALS</v>
          </cell>
          <cell r="G14560" t="str">
            <v>500_Salaries</v>
          </cell>
          <cell r="H14560">
            <v>2016</v>
          </cell>
        </row>
        <row r="14561">
          <cell r="A14561" t="str">
            <v>UWWTW</v>
          </cell>
          <cell r="C14561">
            <v>102</v>
          </cell>
          <cell r="E14561">
            <v>235813.97</v>
          </cell>
          <cell r="F14561" t="str">
            <v>ACTUALS</v>
          </cell>
          <cell r="G14561" t="str">
            <v>500_Salaries</v>
          </cell>
          <cell r="H14561">
            <v>2016</v>
          </cell>
        </row>
        <row r="14562">
          <cell r="A14562" t="str">
            <v>UWWTW</v>
          </cell>
          <cell r="C14562">
            <v>128</v>
          </cell>
          <cell r="E14562">
            <v>162634.45000000001</v>
          </cell>
          <cell r="F14562" t="str">
            <v>ACTUALS</v>
          </cell>
          <cell r="G14562" t="str">
            <v>500_Salaries</v>
          </cell>
          <cell r="H14562">
            <v>2016</v>
          </cell>
        </row>
        <row r="14563">
          <cell r="A14563" t="str">
            <v>UWWTW</v>
          </cell>
          <cell r="C14563">
            <v>131</v>
          </cell>
          <cell r="E14563">
            <v>24724.53</v>
          </cell>
          <cell r="F14563" t="str">
            <v>ACTUALS</v>
          </cell>
          <cell r="G14563" t="str">
            <v>500_Salaries</v>
          </cell>
          <cell r="H14563">
            <v>2016</v>
          </cell>
        </row>
        <row r="14564">
          <cell r="A14564" t="str">
            <v>UWWTW</v>
          </cell>
          <cell r="C14564">
            <v>133</v>
          </cell>
          <cell r="E14564">
            <v>23799.54</v>
          </cell>
          <cell r="F14564" t="str">
            <v>ACTUALS</v>
          </cell>
          <cell r="G14564" t="str">
            <v>500_Salaries</v>
          </cell>
          <cell r="H14564">
            <v>2016</v>
          </cell>
        </row>
        <row r="14565">
          <cell r="A14565" t="str">
            <v>UWWTW</v>
          </cell>
          <cell r="C14565">
            <v>136</v>
          </cell>
          <cell r="E14565">
            <v>35516.800000000003</v>
          </cell>
          <cell r="F14565" t="str">
            <v>ACTUALS</v>
          </cell>
          <cell r="G14565" t="str">
            <v>500_Salaries</v>
          </cell>
          <cell r="H14565">
            <v>2016</v>
          </cell>
        </row>
        <row r="14566">
          <cell r="A14566" t="str">
            <v>UWWTW</v>
          </cell>
          <cell r="C14566">
            <v>402</v>
          </cell>
          <cell r="E14566">
            <v>9345.9699999999993</v>
          </cell>
          <cell r="F14566" t="str">
            <v>ACTUALS</v>
          </cell>
          <cell r="G14566" t="str">
            <v>500_Salaries</v>
          </cell>
          <cell r="H14566">
            <v>2016</v>
          </cell>
        </row>
        <row r="14567">
          <cell r="A14567" t="str">
            <v>UWWTW</v>
          </cell>
          <cell r="C14567">
            <v>102</v>
          </cell>
          <cell r="E14567">
            <v>2344.5100000000002</v>
          </cell>
          <cell r="F14567" t="str">
            <v>ACTUALS</v>
          </cell>
          <cell r="G14567" t="str">
            <v>500_Salaries</v>
          </cell>
          <cell r="H14567">
            <v>2016</v>
          </cell>
        </row>
        <row r="14568">
          <cell r="A14568" t="str">
            <v>UWWTW</v>
          </cell>
          <cell r="C14568">
            <v>128</v>
          </cell>
          <cell r="E14568">
            <v>1769.8</v>
          </cell>
          <cell r="F14568" t="str">
            <v>ACTUALS</v>
          </cell>
          <cell r="G14568" t="str">
            <v>500_Salaries</v>
          </cell>
          <cell r="H14568">
            <v>2016</v>
          </cell>
        </row>
        <row r="14569">
          <cell r="A14569" t="str">
            <v>UWWTW</v>
          </cell>
          <cell r="C14569">
            <v>131</v>
          </cell>
          <cell r="E14569">
            <v>216.68</v>
          </cell>
          <cell r="F14569" t="str">
            <v>ACTUALS</v>
          </cell>
          <cell r="G14569" t="str">
            <v>500_Salaries</v>
          </cell>
          <cell r="H14569">
            <v>2016</v>
          </cell>
        </row>
        <row r="14570">
          <cell r="A14570" t="str">
            <v>UWWTW</v>
          </cell>
          <cell r="C14570">
            <v>133</v>
          </cell>
          <cell r="E14570">
            <v>249.7</v>
          </cell>
          <cell r="F14570" t="str">
            <v>ACTUALS</v>
          </cell>
          <cell r="G14570" t="str">
            <v>500_Salaries</v>
          </cell>
          <cell r="H14570">
            <v>2016</v>
          </cell>
        </row>
        <row r="14571">
          <cell r="A14571" t="str">
            <v>UWWTW</v>
          </cell>
          <cell r="C14571">
            <v>136</v>
          </cell>
          <cell r="E14571">
            <v>49.22</v>
          </cell>
          <cell r="F14571" t="str">
            <v>ACTUALS</v>
          </cell>
          <cell r="G14571" t="str">
            <v>500_Salaries</v>
          </cell>
          <cell r="H14571">
            <v>2016</v>
          </cell>
        </row>
        <row r="14572">
          <cell r="A14572" t="str">
            <v>UWWTW</v>
          </cell>
          <cell r="C14572">
            <v>102</v>
          </cell>
          <cell r="E14572">
            <v>326.74</v>
          </cell>
          <cell r="F14572" t="str">
            <v>ACTUALS</v>
          </cell>
          <cell r="G14572" t="str">
            <v>500_Salaries</v>
          </cell>
          <cell r="H14572">
            <v>2016</v>
          </cell>
        </row>
        <row r="14573">
          <cell r="A14573" t="str">
            <v>UWWTW</v>
          </cell>
          <cell r="C14573">
            <v>128</v>
          </cell>
          <cell r="E14573">
            <v>171.46</v>
          </cell>
          <cell r="F14573" t="str">
            <v>ACTUALS</v>
          </cell>
          <cell r="G14573" t="str">
            <v>500_Salaries</v>
          </cell>
          <cell r="H14573">
            <v>2016</v>
          </cell>
        </row>
        <row r="14574">
          <cell r="A14574" t="str">
            <v>UWWTW</v>
          </cell>
          <cell r="C14574">
            <v>131</v>
          </cell>
          <cell r="E14574">
            <v>122.37</v>
          </cell>
          <cell r="F14574" t="str">
            <v>ACTUALS</v>
          </cell>
          <cell r="G14574" t="str">
            <v>500_Salaries</v>
          </cell>
          <cell r="H14574">
            <v>2016</v>
          </cell>
        </row>
        <row r="14575">
          <cell r="A14575" t="str">
            <v>UWWTW</v>
          </cell>
          <cell r="C14575">
            <v>133</v>
          </cell>
          <cell r="E14575">
            <v>92.72</v>
          </cell>
          <cell r="F14575" t="str">
            <v>ACTUALS</v>
          </cell>
          <cell r="G14575" t="str">
            <v>500_Salaries</v>
          </cell>
          <cell r="H14575">
            <v>2016</v>
          </cell>
        </row>
        <row r="14576">
          <cell r="A14576" t="str">
            <v>UWWTW</v>
          </cell>
          <cell r="C14576">
            <v>136</v>
          </cell>
          <cell r="E14576">
            <v>6.86</v>
          </cell>
          <cell r="F14576" t="str">
            <v>ACTUALS</v>
          </cell>
          <cell r="G14576" t="str">
            <v>500_Salaries</v>
          </cell>
          <cell r="H14576">
            <v>2016</v>
          </cell>
        </row>
        <row r="14577">
          <cell r="A14577" t="str">
            <v>UWWTW</v>
          </cell>
          <cell r="C14577">
            <v>102</v>
          </cell>
          <cell r="E14577">
            <v>2193879.08</v>
          </cell>
          <cell r="F14577" t="str">
            <v>ACTUALS</v>
          </cell>
          <cell r="G14577" t="str">
            <v>500_Salaries</v>
          </cell>
          <cell r="H14577">
            <v>2016</v>
          </cell>
        </row>
        <row r="14578">
          <cell r="A14578" t="str">
            <v>UWWTW</v>
          </cell>
          <cell r="C14578">
            <v>128</v>
          </cell>
          <cell r="E14578">
            <v>2225661.13</v>
          </cell>
          <cell r="F14578" t="str">
            <v>ACTUALS</v>
          </cell>
          <cell r="G14578" t="str">
            <v>500_Salaries</v>
          </cell>
          <cell r="H14578">
            <v>2016</v>
          </cell>
        </row>
        <row r="14579">
          <cell r="A14579" t="str">
            <v>UWWTW</v>
          </cell>
          <cell r="C14579">
            <v>131</v>
          </cell>
          <cell r="E14579">
            <v>104227.86</v>
          </cell>
          <cell r="F14579" t="str">
            <v>ACTUALS</v>
          </cell>
          <cell r="G14579" t="str">
            <v>500_Salaries</v>
          </cell>
          <cell r="H14579">
            <v>2016</v>
          </cell>
        </row>
        <row r="14580">
          <cell r="A14580" t="str">
            <v>UWWTW</v>
          </cell>
          <cell r="C14580">
            <v>132</v>
          </cell>
          <cell r="E14580">
            <v>18394.37</v>
          </cell>
          <cell r="F14580" t="str">
            <v>ACTUALS</v>
          </cell>
          <cell r="G14580" t="str">
            <v>500_Salaries</v>
          </cell>
          <cell r="H14580">
            <v>2016</v>
          </cell>
        </row>
        <row r="14581">
          <cell r="A14581" t="str">
            <v>UWWTW</v>
          </cell>
          <cell r="C14581">
            <v>133</v>
          </cell>
          <cell r="E14581">
            <v>82492.3</v>
          </cell>
          <cell r="F14581" t="str">
            <v>ACTUALS</v>
          </cell>
          <cell r="G14581" t="str">
            <v>500_Salaries</v>
          </cell>
          <cell r="H14581">
            <v>2016</v>
          </cell>
        </row>
        <row r="14582">
          <cell r="A14582" t="str">
            <v>UWWTW</v>
          </cell>
          <cell r="C14582">
            <v>136</v>
          </cell>
          <cell r="E14582">
            <v>110849.15</v>
          </cell>
          <cell r="F14582" t="str">
            <v>ACTUALS</v>
          </cell>
          <cell r="G14582" t="str">
            <v>500_Salaries</v>
          </cell>
          <cell r="H14582">
            <v>2016</v>
          </cell>
        </row>
        <row r="14583">
          <cell r="A14583" t="str">
            <v>UWWTW</v>
          </cell>
          <cell r="C14583">
            <v>144</v>
          </cell>
          <cell r="E14583">
            <v>64763.7</v>
          </cell>
          <cell r="F14583" t="str">
            <v>ACTUALS</v>
          </cell>
          <cell r="G14583" t="str">
            <v>500_Salaries</v>
          </cell>
          <cell r="H14583">
            <v>2016</v>
          </cell>
        </row>
        <row r="14584">
          <cell r="A14584" t="str">
            <v>UWWTW</v>
          </cell>
          <cell r="C14584">
            <v>150</v>
          </cell>
          <cell r="E14584">
            <v>39015.910000000003</v>
          </cell>
          <cell r="F14584" t="str">
            <v>ACTUALS</v>
          </cell>
          <cell r="G14584" t="str">
            <v>500_Salaries</v>
          </cell>
          <cell r="H14584">
            <v>2016</v>
          </cell>
        </row>
        <row r="14585">
          <cell r="A14585" t="str">
            <v>UWWTW</v>
          </cell>
          <cell r="C14585">
            <v>189</v>
          </cell>
          <cell r="E14585">
            <v>62588</v>
          </cell>
          <cell r="F14585" t="str">
            <v>ACTUALS</v>
          </cell>
          <cell r="G14585" t="str">
            <v>500_Salaries</v>
          </cell>
          <cell r="H14585">
            <v>2016</v>
          </cell>
        </row>
        <row r="14586">
          <cell r="A14586" t="str">
            <v>UWWTW</v>
          </cell>
          <cell r="C14586">
            <v>233</v>
          </cell>
          <cell r="E14586">
            <v>162.5</v>
          </cell>
          <cell r="F14586" t="str">
            <v>ACTUALS</v>
          </cell>
          <cell r="G14586" t="str">
            <v>500_Salaries</v>
          </cell>
          <cell r="H14586">
            <v>2016</v>
          </cell>
        </row>
        <row r="14587">
          <cell r="A14587" t="str">
            <v>UWWTW</v>
          </cell>
          <cell r="C14587">
            <v>402</v>
          </cell>
          <cell r="E14587">
            <v>70865.5</v>
          </cell>
          <cell r="F14587" t="str">
            <v>ACTUALS</v>
          </cell>
          <cell r="G14587" t="str">
            <v>500_Salaries</v>
          </cell>
          <cell r="H14587">
            <v>2016</v>
          </cell>
        </row>
        <row r="14588">
          <cell r="A14588" t="str">
            <v>UWWTW</v>
          </cell>
          <cell r="C14588">
            <v>102</v>
          </cell>
          <cell r="E14588">
            <v>97675.61</v>
          </cell>
          <cell r="F14588" t="str">
            <v>ACTUALS</v>
          </cell>
          <cell r="G14588" t="str">
            <v>500_Salaries</v>
          </cell>
          <cell r="H14588">
            <v>2016</v>
          </cell>
        </row>
        <row r="14589">
          <cell r="A14589" t="str">
            <v>UWWTW</v>
          </cell>
          <cell r="C14589">
            <v>128</v>
          </cell>
          <cell r="E14589">
            <v>356223.03</v>
          </cell>
          <cell r="F14589" t="str">
            <v>ACTUALS</v>
          </cell>
          <cell r="G14589" t="str">
            <v>500_Salaries</v>
          </cell>
          <cell r="H14589">
            <v>2016</v>
          </cell>
        </row>
        <row r="14590">
          <cell r="A14590" t="str">
            <v>UWWTW</v>
          </cell>
          <cell r="C14590">
            <v>131</v>
          </cell>
          <cell r="E14590">
            <v>121163</v>
          </cell>
          <cell r="F14590" t="str">
            <v>ACTUALS</v>
          </cell>
          <cell r="G14590" t="str">
            <v>500_Salaries</v>
          </cell>
          <cell r="H14590">
            <v>2016</v>
          </cell>
        </row>
        <row r="14591">
          <cell r="A14591" t="str">
            <v>UWWTW</v>
          </cell>
          <cell r="C14591">
            <v>133</v>
          </cell>
          <cell r="E14591">
            <v>90373</v>
          </cell>
          <cell r="F14591" t="str">
            <v>ACTUALS</v>
          </cell>
          <cell r="G14591" t="str">
            <v>500_Salaries</v>
          </cell>
          <cell r="H14591">
            <v>2016</v>
          </cell>
        </row>
        <row r="14592">
          <cell r="A14592" t="str">
            <v>UWWTW</v>
          </cell>
          <cell r="C14592">
            <v>136</v>
          </cell>
          <cell r="E14592">
            <v>232642.29</v>
          </cell>
          <cell r="F14592" t="str">
            <v>ACTUALS</v>
          </cell>
          <cell r="G14592" t="str">
            <v>500_Salaries</v>
          </cell>
          <cell r="H14592">
            <v>2016</v>
          </cell>
        </row>
        <row r="14593">
          <cell r="A14593" t="str">
            <v>UWWTW</v>
          </cell>
          <cell r="C14593">
            <v>144</v>
          </cell>
          <cell r="E14593">
            <v>18225</v>
          </cell>
          <cell r="F14593" t="str">
            <v>ACTUALS</v>
          </cell>
          <cell r="G14593" t="str">
            <v>500_Salaries</v>
          </cell>
          <cell r="H14593">
            <v>2016</v>
          </cell>
        </row>
        <row r="14594">
          <cell r="A14594" t="str">
            <v>UWWTW</v>
          </cell>
          <cell r="C14594">
            <v>189</v>
          </cell>
          <cell r="E14594">
            <v>3250</v>
          </cell>
          <cell r="F14594" t="str">
            <v>ACTUALS</v>
          </cell>
          <cell r="G14594" t="str">
            <v>500_Salaries</v>
          </cell>
          <cell r="H14594">
            <v>2016</v>
          </cell>
        </row>
        <row r="14595">
          <cell r="A14595" t="str">
            <v>UWWTW</v>
          </cell>
          <cell r="C14595">
            <v>233</v>
          </cell>
          <cell r="E14595">
            <v>10235</v>
          </cell>
          <cell r="F14595" t="str">
            <v>ACTUALS</v>
          </cell>
          <cell r="G14595" t="str">
            <v>500_Salaries</v>
          </cell>
          <cell r="H14595">
            <v>2016</v>
          </cell>
        </row>
        <row r="14596">
          <cell r="A14596" t="str">
            <v>UWWTW</v>
          </cell>
          <cell r="C14596">
            <v>402</v>
          </cell>
          <cell r="E14596">
            <v>5825</v>
          </cell>
          <cell r="F14596" t="str">
            <v>ACTUALS</v>
          </cell>
          <cell r="G14596" t="str">
            <v>500_Salaries</v>
          </cell>
          <cell r="H14596">
            <v>2016</v>
          </cell>
        </row>
        <row r="14597">
          <cell r="A14597" t="str">
            <v>UWWTW</v>
          </cell>
          <cell r="C14597">
            <v>102</v>
          </cell>
          <cell r="E14597">
            <v>2636.24</v>
          </cell>
          <cell r="F14597" t="str">
            <v>ACTUALS</v>
          </cell>
          <cell r="G14597" t="str">
            <v>500_Salaries</v>
          </cell>
          <cell r="H14597">
            <v>2016</v>
          </cell>
        </row>
        <row r="14598">
          <cell r="A14598" t="str">
            <v>UWWTW</v>
          </cell>
          <cell r="C14598">
            <v>128</v>
          </cell>
          <cell r="E14598">
            <v>10782.37</v>
          </cell>
          <cell r="F14598" t="str">
            <v>ACTUALS</v>
          </cell>
          <cell r="G14598" t="str">
            <v>500_Salaries</v>
          </cell>
          <cell r="H14598">
            <v>2016</v>
          </cell>
        </row>
        <row r="14599">
          <cell r="A14599" t="str">
            <v>UWWTW</v>
          </cell>
          <cell r="C14599">
            <v>133</v>
          </cell>
          <cell r="E14599">
            <v>500.26</v>
          </cell>
          <cell r="F14599" t="str">
            <v>ACTUALS</v>
          </cell>
          <cell r="G14599" t="str">
            <v>500_Salaries</v>
          </cell>
          <cell r="H14599">
            <v>2016</v>
          </cell>
        </row>
        <row r="14600">
          <cell r="A14600" t="str">
            <v>UWWTW</v>
          </cell>
          <cell r="C14600">
            <v>136</v>
          </cell>
          <cell r="E14600">
            <v>104.34</v>
          </cell>
          <cell r="F14600" t="str">
            <v>ACTUALS</v>
          </cell>
          <cell r="G14600" t="str">
            <v>500_Salaries</v>
          </cell>
          <cell r="H14600">
            <v>2016</v>
          </cell>
        </row>
        <row r="14601">
          <cell r="A14601" t="str">
            <v>UWWTW</v>
          </cell>
          <cell r="C14601">
            <v>150</v>
          </cell>
          <cell r="E14601">
            <v>40.5</v>
          </cell>
          <cell r="F14601" t="str">
            <v>ACTUALS</v>
          </cell>
          <cell r="G14601" t="str">
            <v>500_Salaries</v>
          </cell>
          <cell r="H14601">
            <v>2016</v>
          </cell>
        </row>
        <row r="14602">
          <cell r="A14602" t="str">
            <v>UWWTW</v>
          </cell>
          <cell r="C14602">
            <v>189</v>
          </cell>
          <cell r="E14602">
            <v>487.76</v>
          </cell>
          <cell r="F14602" t="str">
            <v>ACTUALS</v>
          </cell>
          <cell r="G14602" t="str">
            <v>500_Salaries</v>
          </cell>
          <cell r="H14602">
            <v>2016</v>
          </cell>
        </row>
        <row r="14603">
          <cell r="A14603" t="str">
            <v>UWWTW</v>
          </cell>
          <cell r="C14603">
            <v>402</v>
          </cell>
          <cell r="E14603">
            <v>104.69</v>
          </cell>
          <cell r="F14603" t="str">
            <v>ACTUALS</v>
          </cell>
          <cell r="G14603" t="str">
            <v>500_Salaries</v>
          </cell>
          <cell r="H14603">
            <v>2016</v>
          </cell>
        </row>
        <row r="14604">
          <cell r="A14604" t="str">
            <v>UWWTW</v>
          </cell>
          <cell r="C14604">
            <v>102</v>
          </cell>
          <cell r="E14604">
            <v>89577.27</v>
          </cell>
          <cell r="F14604" t="str">
            <v>ACTUALS</v>
          </cell>
          <cell r="G14604" t="str">
            <v>500_Salaries</v>
          </cell>
          <cell r="H14604">
            <v>2016</v>
          </cell>
        </row>
        <row r="14605">
          <cell r="A14605" t="str">
            <v>UWWTW</v>
          </cell>
          <cell r="C14605">
            <v>128</v>
          </cell>
          <cell r="E14605">
            <v>43256.76</v>
          </cell>
          <cell r="F14605" t="str">
            <v>ACTUALS</v>
          </cell>
          <cell r="G14605" t="str">
            <v>500_Salaries</v>
          </cell>
          <cell r="H14605">
            <v>2016</v>
          </cell>
        </row>
        <row r="14606">
          <cell r="A14606" t="str">
            <v>UWWTW</v>
          </cell>
          <cell r="C14606">
            <v>131</v>
          </cell>
          <cell r="E14606">
            <v>1896.51</v>
          </cell>
          <cell r="F14606" t="str">
            <v>ACTUALS</v>
          </cell>
          <cell r="G14606" t="str">
            <v>500_Salaries</v>
          </cell>
          <cell r="H14606">
            <v>2016</v>
          </cell>
        </row>
        <row r="14607">
          <cell r="A14607" t="str">
            <v>UWWTW</v>
          </cell>
          <cell r="C14607">
            <v>133</v>
          </cell>
          <cell r="E14607">
            <v>694.25</v>
          </cell>
          <cell r="F14607" t="str">
            <v>ACTUALS</v>
          </cell>
          <cell r="G14607" t="str">
            <v>500_Salaries</v>
          </cell>
          <cell r="H14607">
            <v>2016</v>
          </cell>
        </row>
        <row r="14608">
          <cell r="A14608" t="str">
            <v>UWWTW</v>
          </cell>
          <cell r="C14608">
            <v>136</v>
          </cell>
          <cell r="E14608">
            <v>338.87</v>
          </cell>
          <cell r="F14608" t="str">
            <v>ACTUALS</v>
          </cell>
          <cell r="G14608" t="str">
            <v>500_Salaries</v>
          </cell>
          <cell r="H14608">
            <v>2016</v>
          </cell>
        </row>
        <row r="14609">
          <cell r="A14609" t="str">
            <v>UWWTW</v>
          </cell>
          <cell r="C14609">
            <v>145</v>
          </cell>
          <cell r="E14609">
            <v>426147.38</v>
          </cell>
          <cell r="F14609" t="str">
            <v>ACTUALS</v>
          </cell>
          <cell r="G14609" t="str">
            <v>500_Salaries</v>
          </cell>
          <cell r="H14609">
            <v>2016</v>
          </cell>
        </row>
        <row r="14610">
          <cell r="A14610" t="str">
            <v>UWWTW</v>
          </cell>
          <cell r="C14610">
            <v>189</v>
          </cell>
          <cell r="E14610">
            <v>284.92</v>
          </cell>
          <cell r="F14610" t="str">
            <v>ACTUALS</v>
          </cell>
          <cell r="G14610" t="str">
            <v>500_Salaries</v>
          </cell>
          <cell r="H14610">
            <v>2016</v>
          </cell>
        </row>
        <row r="14611">
          <cell r="A14611" t="str">
            <v>UWWTW</v>
          </cell>
          <cell r="C14611">
            <v>402</v>
          </cell>
          <cell r="E14611">
            <v>2964.62</v>
          </cell>
          <cell r="F14611" t="str">
            <v>ACTUALS</v>
          </cell>
          <cell r="G14611" t="str">
            <v>500_Salaries</v>
          </cell>
          <cell r="H14611">
            <v>2016</v>
          </cell>
        </row>
        <row r="14612">
          <cell r="A14612" t="str">
            <v>UWWTW</v>
          </cell>
          <cell r="C14612">
            <v>102</v>
          </cell>
          <cell r="E14612">
            <v>4603688.17</v>
          </cell>
          <cell r="F14612" t="str">
            <v>ACTUALS</v>
          </cell>
          <cell r="G14612" t="str">
            <v>510_Fringe Benefits</v>
          </cell>
          <cell r="H14612">
            <v>2016</v>
          </cell>
        </row>
        <row r="14613">
          <cell r="A14613" t="str">
            <v>UWWTW</v>
          </cell>
          <cell r="C14613">
            <v>104</v>
          </cell>
          <cell r="E14613">
            <v>14564.26</v>
          </cell>
          <cell r="F14613" t="str">
            <v>ACTUALS</v>
          </cell>
          <cell r="G14613" t="str">
            <v>510_Fringe Benefits</v>
          </cell>
          <cell r="H14613">
            <v>2016</v>
          </cell>
        </row>
        <row r="14614">
          <cell r="A14614" t="str">
            <v>UWWTW</v>
          </cell>
          <cell r="C14614">
            <v>128</v>
          </cell>
          <cell r="E14614">
            <v>404543.81</v>
          </cell>
          <cell r="F14614" t="str">
            <v>ACTUALS</v>
          </cell>
          <cell r="G14614" t="str">
            <v>510_Fringe Benefits</v>
          </cell>
          <cell r="H14614">
            <v>2016</v>
          </cell>
        </row>
        <row r="14615">
          <cell r="A14615" t="str">
            <v>UWWTW</v>
          </cell>
          <cell r="C14615">
            <v>131</v>
          </cell>
          <cell r="E14615">
            <v>762269</v>
          </cell>
          <cell r="F14615" t="str">
            <v>ACTUALS</v>
          </cell>
          <cell r="G14615" t="str">
            <v>510_Fringe Benefits</v>
          </cell>
          <cell r="H14615">
            <v>2016</v>
          </cell>
        </row>
        <row r="14616">
          <cell r="A14616" t="str">
            <v>UWWTW</v>
          </cell>
          <cell r="C14616">
            <v>132</v>
          </cell>
          <cell r="E14616">
            <v>2794.54</v>
          </cell>
          <cell r="F14616" t="str">
            <v>ACTUALS</v>
          </cell>
          <cell r="G14616" t="str">
            <v>510_Fringe Benefits</v>
          </cell>
          <cell r="H14616">
            <v>2016</v>
          </cell>
        </row>
        <row r="14617">
          <cell r="A14617" t="str">
            <v>UWWTW</v>
          </cell>
          <cell r="C14617">
            <v>133</v>
          </cell>
          <cell r="E14617">
            <v>53202.97</v>
          </cell>
          <cell r="F14617" t="str">
            <v>ACTUALS</v>
          </cell>
          <cell r="G14617" t="str">
            <v>510_Fringe Benefits</v>
          </cell>
          <cell r="H14617">
            <v>2016</v>
          </cell>
        </row>
        <row r="14618">
          <cell r="A14618" t="str">
            <v>UWWTW</v>
          </cell>
          <cell r="C14618">
            <v>136</v>
          </cell>
          <cell r="E14618">
            <v>97210.9</v>
          </cell>
          <cell r="F14618" t="str">
            <v>ACTUALS</v>
          </cell>
          <cell r="G14618" t="str">
            <v>510_Fringe Benefits</v>
          </cell>
          <cell r="H14618">
            <v>2016</v>
          </cell>
        </row>
        <row r="14619">
          <cell r="A14619" t="str">
            <v>UWWTW</v>
          </cell>
          <cell r="C14619">
            <v>144</v>
          </cell>
          <cell r="E14619">
            <v>39117.74</v>
          </cell>
          <cell r="F14619" t="str">
            <v>ACTUALS</v>
          </cell>
          <cell r="G14619" t="str">
            <v>510_Fringe Benefits</v>
          </cell>
          <cell r="H14619">
            <v>2016</v>
          </cell>
        </row>
        <row r="14620">
          <cell r="A14620" t="str">
            <v>UWWTW</v>
          </cell>
          <cell r="C14620">
            <v>150</v>
          </cell>
          <cell r="E14620">
            <v>864.45</v>
          </cell>
          <cell r="F14620" t="str">
            <v>ACTUALS</v>
          </cell>
          <cell r="G14620" t="str">
            <v>510_Fringe Benefits</v>
          </cell>
          <cell r="H14620">
            <v>2016</v>
          </cell>
        </row>
        <row r="14621">
          <cell r="A14621" t="str">
            <v>UWWTW</v>
          </cell>
          <cell r="C14621">
            <v>189</v>
          </cell>
          <cell r="E14621">
            <v>99110.49</v>
          </cell>
          <cell r="F14621" t="str">
            <v>ACTUALS</v>
          </cell>
          <cell r="G14621" t="str">
            <v>510_Fringe Benefits</v>
          </cell>
          <cell r="H14621">
            <v>2016</v>
          </cell>
        </row>
        <row r="14622">
          <cell r="A14622" t="str">
            <v>UWWTW</v>
          </cell>
          <cell r="C14622">
            <v>233</v>
          </cell>
          <cell r="E14622">
            <v>1483.75</v>
          </cell>
          <cell r="F14622" t="str">
            <v>ACTUALS</v>
          </cell>
          <cell r="G14622" t="str">
            <v>510_Fringe Benefits</v>
          </cell>
          <cell r="H14622">
            <v>2016</v>
          </cell>
        </row>
        <row r="14623">
          <cell r="A14623" t="str">
            <v>UWWTW</v>
          </cell>
          <cell r="C14623">
            <v>402</v>
          </cell>
          <cell r="E14623">
            <v>48058.95</v>
          </cell>
          <cell r="F14623" t="str">
            <v>ACTUALS</v>
          </cell>
          <cell r="G14623" t="str">
            <v>510_Fringe Benefits</v>
          </cell>
          <cell r="H14623">
            <v>2016</v>
          </cell>
        </row>
        <row r="14624">
          <cell r="A14624" t="str">
            <v>UWWTW</v>
          </cell>
          <cell r="C14624">
            <v>102</v>
          </cell>
          <cell r="E14624">
            <v>81184.149999999994</v>
          </cell>
          <cell r="F14624" t="str">
            <v>ACTUALS</v>
          </cell>
          <cell r="G14624" t="str">
            <v>510_Fringe Benefits</v>
          </cell>
          <cell r="H14624">
            <v>2016</v>
          </cell>
        </row>
        <row r="14625">
          <cell r="A14625" t="str">
            <v>UWWTW</v>
          </cell>
          <cell r="C14625">
            <v>104</v>
          </cell>
          <cell r="E14625">
            <v>474.07</v>
          </cell>
          <cell r="F14625" t="str">
            <v>ACTUALS</v>
          </cell>
          <cell r="G14625" t="str">
            <v>510_Fringe Benefits</v>
          </cell>
          <cell r="H14625">
            <v>2016</v>
          </cell>
        </row>
        <row r="14626">
          <cell r="A14626" t="str">
            <v>UWWTW</v>
          </cell>
          <cell r="C14626">
            <v>128</v>
          </cell>
          <cell r="E14626">
            <v>7118.48</v>
          </cell>
          <cell r="F14626" t="str">
            <v>ACTUALS</v>
          </cell>
          <cell r="G14626" t="str">
            <v>510_Fringe Benefits</v>
          </cell>
          <cell r="H14626">
            <v>2016</v>
          </cell>
        </row>
        <row r="14627">
          <cell r="A14627" t="str">
            <v>UWWTW</v>
          </cell>
          <cell r="C14627">
            <v>131</v>
          </cell>
          <cell r="E14627">
            <v>9680.2099999999991</v>
          </cell>
          <cell r="F14627" t="str">
            <v>ACTUALS</v>
          </cell>
          <cell r="G14627" t="str">
            <v>510_Fringe Benefits</v>
          </cell>
          <cell r="H14627">
            <v>2016</v>
          </cell>
        </row>
        <row r="14628">
          <cell r="A14628" t="str">
            <v>UWWTW</v>
          </cell>
          <cell r="C14628">
            <v>132</v>
          </cell>
          <cell r="E14628">
            <v>48.73</v>
          </cell>
          <cell r="F14628" t="str">
            <v>ACTUALS</v>
          </cell>
          <cell r="G14628" t="str">
            <v>510_Fringe Benefits</v>
          </cell>
          <cell r="H14628">
            <v>2016</v>
          </cell>
        </row>
        <row r="14629">
          <cell r="A14629" t="str">
            <v>UWWTW</v>
          </cell>
          <cell r="C14629">
            <v>133</v>
          </cell>
          <cell r="E14629">
            <v>363.79</v>
          </cell>
          <cell r="F14629" t="str">
            <v>ACTUALS</v>
          </cell>
          <cell r="G14629" t="str">
            <v>510_Fringe Benefits</v>
          </cell>
          <cell r="H14629">
            <v>2016</v>
          </cell>
        </row>
        <row r="14630">
          <cell r="A14630" t="str">
            <v>UWWTW</v>
          </cell>
          <cell r="C14630">
            <v>136</v>
          </cell>
          <cell r="E14630">
            <v>1338.14</v>
          </cell>
          <cell r="F14630" t="str">
            <v>ACTUALS</v>
          </cell>
          <cell r="G14630" t="str">
            <v>510_Fringe Benefits</v>
          </cell>
          <cell r="H14630">
            <v>2016</v>
          </cell>
        </row>
        <row r="14631">
          <cell r="A14631" t="str">
            <v>UWWTW</v>
          </cell>
          <cell r="C14631">
            <v>144</v>
          </cell>
          <cell r="E14631">
            <v>485.31</v>
          </cell>
          <cell r="F14631" t="str">
            <v>ACTUALS</v>
          </cell>
          <cell r="G14631" t="str">
            <v>510_Fringe Benefits</v>
          </cell>
          <cell r="H14631">
            <v>2016</v>
          </cell>
        </row>
        <row r="14632">
          <cell r="A14632" t="str">
            <v>UWWTW</v>
          </cell>
          <cell r="C14632">
            <v>150</v>
          </cell>
          <cell r="E14632">
            <v>5.92</v>
          </cell>
          <cell r="F14632" t="str">
            <v>ACTUALS</v>
          </cell>
          <cell r="G14632" t="str">
            <v>510_Fringe Benefits</v>
          </cell>
          <cell r="H14632">
            <v>2016</v>
          </cell>
        </row>
        <row r="14633">
          <cell r="A14633" t="str">
            <v>UWWTW</v>
          </cell>
          <cell r="C14633">
            <v>189</v>
          </cell>
          <cell r="E14633">
            <v>1372.66</v>
          </cell>
          <cell r="F14633" t="str">
            <v>ACTUALS</v>
          </cell>
          <cell r="G14633" t="str">
            <v>510_Fringe Benefits</v>
          </cell>
          <cell r="H14633">
            <v>2016</v>
          </cell>
        </row>
        <row r="14634">
          <cell r="A14634" t="str">
            <v>UWWTW</v>
          </cell>
          <cell r="C14634">
            <v>233</v>
          </cell>
          <cell r="E14634">
            <v>16.7</v>
          </cell>
          <cell r="F14634" t="str">
            <v>ACTUALS</v>
          </cell>
          <cell r="G14634" t="str">
            <v>510_Fringe Benefits</v>
          </cell>
          <cell r="H14634">
            <v>2016</v>
          </cell>
        </row>
        <row r="14635">
          <cell r="A14635" t="str">
            <v>UWWTW</v>
          </cell>
          <cell r="C14635">
            <v>402</v>
          </cell>
          <cell r="E14635">
            <v>1068.02</v>
          </cell>
          <cell r="F14635" t="str">
            <v>ACTUALS</v>
          </cell>
          <cell r="G14635" t="str">
            <v>510_Fringe Benefits</v>
          </cell>
          <cell r="H14635">
            <v>2016</v>
          </cell>
        </row>
        <row r="14636">
          <cell r="A14636" t="str">
            <v>UWWTW</v>
          </cell>
          <cell r="C14636">
            <v>102</v>
          </cell>
          <cell r="E14636">
            <v>742667.9</v>
          </cell>
          <cell r="F14636" t="str">
            <v>ACTUALS</v>
          </cell>
          <cell r="G14636" t="str">
            <v>510_Fringe Benefits</v>
          </cell>
          <cell r="H14636">
            <v>2016</v>
          </cell>
        </row>
        <row r="14637">
          <cell r="A14637" t="str">
            <v>UWWTW</v>
          </cell>
          <cell r="C14637">
            <v>104</v>
          </cell>
          <cell r="E14637">
            <v>2496.4499999999998</v>
          </cell>
          <cell r="F14637" t="str">
            <v>ACTUALS</v>
          </cell>
          <cell r="G14637" t="str">
            <v>510_Fringe Benefits</v>
          </cell>
          <cell r="H14637">
            <v>2016</v>
          </cell>
        </row>
        <row r="14638">
          <cell r="A14638" t="str">
            <v>UWWTW</v>
          </cell>
          <cell r="C14638">
            <v>128</v>
          </cell>
          <cell r="E14638">
            <v>111603.36</v>
          </cell>
          <cell r="F14638" t="str">
            <v>ACTUALS</v>
          </cell>
          <cell r="G14638" t="str">
            <v>510_Fringe Benefits</v>
          </cell>
          <cell r="H14638">
            <v>2016</v>
          </cell>
        </row>
        <row r="14639">
          <cell r="A14639" t="str">
            <v>UWWTW</v>
          </cell>
          <cell r="C14639">
            <v>131</v>
          </cell>
          <cell r="E14639">
            <v>116144.14</v>
          </cell>
          <cell r="F14639" t="str">
            <v>ACTUALS</v>
          </cell>
          <cell r="G14639" t="str">
            <v>510_Fringe Benefits</v>
          </cell>
          <cell r="H14639">
            <v>2016</v>
          </cell>
        </row>
        <row r="14640">
          <cell r="A14640" t="str">
            <v>UWWTW</v>
          </cell>
          <cell r="C14640">
            <v>132</v>
          </cell>
          <cell r="E14640">
            <v>677.27</v>
          </cell>
          <cell r="F14640" t="str">
            <v>ACTUALS</v>
          </cell>
          <cell r="G14640" t="str">
            <v>510_Fringe Benefits</v>
          </cell>
          <cell r="H14640">
            <v>2016</v>
          </cell>
        </row>
        <row r="14641">
          <cell r="A14641" t="str">
            <v>UWWTW</v>
          </cell>
          <cell r="C14641">
            <v>133</v>
          </cell>
          <cell r="E14641">
            <v>9324.77</v>
          </cell>
          <cell r="F14641" t="str">
            <v>ACTUALS</v>
          </cell>
          <cell r="G14641" t="str">
            <v>510_Fringe Benefits</v>
          </cell>
          <cell r="H14641">
            <v>2016</v>
          </cell>
        </row>
        <row r="14642">
          <cell r="A14642" t="str">
            <v>UWWTW</v>
          </cell>
          <cell r="C14642">
            <v>136</v>
          </cell>
          <cell r="E14642">
            <v>21640.34</v>
          </cell>
          <cell r="F14642" t="str">
            <v>ACTUALS</v>
          </cell>
          <cell r="G14642" t="str">
            <v>510_Fringe Benefits</v>
          </cell>
          <cell r="H14642">
            <v>2016</v>
          </cell>
        </row>
        <row r="14643">
          <cell r="A14643" t="str">
            <v>UWWTW</v>
          </cell>
          <cell r="C14643">
            <v>144</v>
          </cell>
          <cell r="E14643">
            <v>6488.61</v>
          </cell>
          <cell r="F14643" t="str">
            <v>ACTUALS</v>
          </cell>
          <cell r="G14643" t="str">
            <v>510_Fringe Benefits</v>
          </cell>
          <cell r="H14643">
            <v>2016</v>
          </cell>
        </row>
        <row r="14644">
          <cell r="A14644" t="str">
            <v>UWWTW</v>
          </cell>
          <cell r="C14644">
            <v>150</v>
          </cell>
          <cell r="E14644">
            <v>529.48</v>
          </cell>
          <cell r="F14644" t="str">
            <v>ACTUALS</v>
          </cell>
          <cell r="G14644" t="str">
            <v>510_Fringe Benefits</v>
          </cell>
          <cell r="H14644">
            <v>2016</v>
          </cell>
        </row>
        <row r="14645">
          <cell r="A14645" t="str">
            <v>UWWTW</v>
          </cell>
          <cell r="C14645">
            <v>189</v>
          </cell>
          <cell r="E14645">
            <v>16893.18</v>
          </cell>
          <cell r="F14645" t="str">
            <v>ACTUALS</v>
          </cell>
          <cell r="G14645" t="str">
            <v>510_Fringe Benefits</v>
          </cell>
          <cell r="H14645">
            <v>2016</v>
          </cell>
        </row>
        <row r="14646">
          <cell r="A14646" t="str">
            <v>UWWTW</v>
          </cell>
          <cell r="C14646">
            <v>233</v>
          </cell>
          <cell r="E14646">
            <v>1131.97</v>
          </cell>
          <cell r="F14646" t="str">
            <v>ACTUALS</v>
          </cell>
          <cell r="G14646" t="str">
            <v>510_Fringe Benefits</v>
          </cell>
          <cell r="H14646">
            <v>2016</v>
          </cell>
        </row>
        <row r="14647">
          <cell r="A14647" t="str">
            <v>UWWTW</v>
          </cell>
          <cell r="C14647">
            <v>402</v>
          </cell>
          <cell r="E14647">
            <v>7910.84</v>
          </cell>
          <cell r="F14647" t="str">
            <v>ACTUALS</v>
          </cell>
          <cell r="G14647" t="str">
            <v>510_Fringe Benefits</v>
          </cell>
          <cell r="H14647">
            <v>2016</v>
          </cell>
        </row>
        <row r="14648">
          <cell r="A14648" t="str">
            <v>UWWTW</v>
          </cell>
          <cell r="C14648">
            <v>102</v>
          </cell>
          <cell r="E14648">
            <v>5000.3</v>
          </cell>
          <cell r="F14648" t="str">
            <v>ACTUALS</v>
          </cell>
          <cell r="G14648" t="str">
            <v>510_Fringe Benefits</v>
          </cell>
          <cell r="H14648">
            <v>2016</v>
          </cell>
        </row>
        <row r="14649">
          <cell r="A14649" t="str">
            <v>UWWTW</v>
          </cell>
          <cell r="C14649">
            <v>128</v>
          </cell>
          <cell r="E14649">
            <v>814.52</v>
          </cell>
          <cell r="F14649" t="str">
            <v>ACTUALS</v>
          </cell>
          <cell r="G14649" t="str">
            <v>510_Fringe Benefits</v>
          </cell>
          <cell r="H14649">
            <v>2016</v>
          </cell>
        </row>
        <row r="14650">
          <cell r="A14650" t="str">
            <v>UWWTW</v>
          </cell>
          <cell r="C14650">
            <v>133</v>
          </cell>
          <cell r="E14650">
            <v>2165.44</v>
          </cell>
          <cell r="F14650" t="str">
            <v>ACTUALS</v>
          </cell>
          <cell r="G14650" t="str">
            <v>510_Fringe Benefits</v>
          </cell>
          <cell r="H14650">
            <v>2016</v>
          </cell>
        </row>
        <row r="14651">
          <cell r="A14651" t="str">
            <v>UWWTW</v>
          </cell>
          <cell r="C14651">
            <v>102</v>
          </cell>
          <cell r="E14651">
            <v>3125852.8</v>
          </cell>
          <cell r="F14651" t="str">
            <v>ACTUALS</v>
          </cell>
          <cell r="G14651" t="str">
            <v>510_Fringe Benefits</v>
          </cell>
          <cell r="H14651">
            <v>2016</v>
          </cell>
        </row>
        <row r="14652">
          <cell r="A14652" t="str">
            <v>UWWTW</v>
          </cell>
          <cell r="C14652">
            <v>104</v>
          </cell>
          <cell r="E14652">
            <v>10674.41</v>
          </cell>
          <cell r="F14652" t="str">
            <v>ACTUALS</v>
          </cell>
          <cell r="G14652" t="str">
            <v>510_Fringe Benefits</v>
          </cell>
          <cell r="H14652">
            <v>2016</v>
          </cell>
        </row>
        <row r="14653">
          <cell r="A14653" t="str">
            <v>UWWTW</v>
          </cell>
          <cell r="C14653">
            <v>128</v>
          </cell>
          <cell r="E14653">
            <v>477145.42</v>
          </cell>
          <cell r="F14653" t="str">
            <v>ACTUALS</v>
          </cell>
          <cell r="G14653" t="str">
            <v>510_Fringe Benefits</v>
          </cell>
          <cell r="H14653">
            <v>2016</v>
          </cell>
        </row>
        <row r="14654">
          <cell r="A14654" t="str">
            <v>UWWTW</v>
          </cell>
          <cell r="C14654">
            <v>131</v>
          </cell>
          <cell r="E14654">
            <v>488880.96</v>
          </cell>
          <cell r="F14654" t="str">
            <v>ACTUALS</v>
          </cell>
          <cell r="G14654" t="str">
            <v>510_Fringe Benefits</v>
          </cell>
          <cell r="H14654">
            <v>2016</v>
          </cell>
        </row>
        <row r="14655">
          <cell r="A14655" t="str">
            <v>UWWTW</v>
          </cell>
          <cell r="C14655">
            <v>132</v>
          </cell>
          <cell r="E14655">
            <v>2896.02</v>
          </cell>
          <cell r="F14655" t="str">
            <v>ACTUALS</v>
          </cell>
          <cell r="G14655" t="str">
            <v>510_Fringe Benefits</v>
          </cell>
          <cell r="H14655">
            <v>2016</v>
          </cell>
        </row>
        <row r="14656">
          <cell r="A14656" t="str">
            <v>UWWTW</v>
          </cell>
          <cell r="C14656">
            <v>133</v>
          </cell>
          <cell r="E14656">
            <v>38371.57</v>
          </cell>
          <cell r="F14656" t="str">
            <v>ACTUALS</v>
          </cell>
          <cell r="G14656" t="str">
            <v>510_Fringe Benefits</v>
          </cell>
          <cell r="H14656">
            <v>2016</v>
          </cell>
        </row>
        <row r="14657">
          <cell r="A14657" t="str">
            <v>UWWTW</v>
          </cell>
          <cell r="C14657">
            <v>136</v>
          </cell>
          <cell r="E14657">
            <v>92528.62</v>
          </cell>
          <cell r="F14657" t="str">
            <v>ACTUALS</v>
          </cell>
          <cell r="G14657" t="str">
            <v>510_Fringe Benefits</v>
          </cell>
          <cell r="H14657">
            <v>2016</v>
          </cell>
        </row>
        <row r="14658">
          <cell r="A14658" t="str">
            <v>UWWTW</v>
          </cell>
          <cell r="C14658">
            <v>144</v>
          </cell>
          <cell r="E14658">
            <v>27744.05</v>
          </cell>
          <cell r="F14658" t="str">
            <v>ACTUALS</v>
          </cell>
          <cell r="G14658" t="str">
            <v>510_Fringe Benefits</v>
          </cell>
          <cell r="H14658">
            <v>2016</v>
          </cell>
        </row>
        <row r="14659">
          <cell r="A14659" t="str">
            <v>UWWTW</v>
          </cell>
          <cell r="C14659">
            <v>150</v>
          </cell>
          <cell r="E14659">
            <v>3611.67</v>
          </cell>
          <cell r="F14659" t="str">
            <v>ACTUALS</v>
          </cell>
          <cell r="G14659" t="str">
            <v>510_Fringe Benefits</v>
          </cell>
          <cell r="H14659">
            <v>2016</v>
          </cell>
        </row>
        <row r="14660">
          <cell r="A14660" t="str">
            <v>UWWTW</v>
          </cell>
          <cell r="C14660">
            <v>189</v>
          </cell>
          <cell r="E14660">
            <v>72182.19</v>
          </cell>
          <cell r="F14660" t="str">
            <v>ACTUALS</v>
          </cell>
          <cell r="G14660" t="str">
            <v>510_Fringe Benefits</v>
          </cell>
          <cell r="H14660">
            <v>2016</v>
          </cell>
        </row>
        <row r="14661">
          <cell r="A14661" t="str">
            <v>UWWTW</v>
          </cell>
          <cell r="C14661">
            <v>233</v>
          </cell>
          <cell r="E14661">
            <v>4655.9799999999996</v>
          </cell>
          <cell r="F14661" t="str">
            <v>ACTUALS</v>
          </cell>
          <cell r="G14661" t="str">
            <v>510_Fringe Benefits</v>
          </cell>
          <cell r="H14661">
            <v>2016</v>
          </cell>
        </row>
        <row r="14662">
          <cell r="A14662" t="str">
            <v>UWWTW</v>
          </cell>
          <cell r="C14662">
            <v>402</v>
          </cell>
          <cell r="E14662">
            <v>33827.07</v>
          </cell>
          <cell r="F14662" t="str">
            <v>ACTUALS</v>
          </cell>
          <cell r="G14662" t="str">
            <v>510_Fringe Benefits</v>
          </cell>
          <cell r="H14662">
            <v>2016</v>
          </cell>
        </row>
        <row r="14663">
          <cell r="A14663" t="str">
            <v>UWWTW</v>
          </cell>
          <cell r="C14663">
            <v>102</v>
          </cell>
          <cell r="E14663">
            <v>10283841.800000001</v>
          </cell>
          <cell r="F14663" t="str">
            <v>ACTUALS</v>
          </cell>
          <cell r="G14663" t="str">
            <v>510_Fringe Benefits</v>
          </cell>
          <cell r="H14663">
            <v>2016</v>
          </cell>
        </row>
        <row r="14664">
          <cell r="A14664" t="str">
            <v>UWWTW</v>
          </cell>
          <cell r="C14664">
            <v>104</v>
          </cell>
          <cell r="E14664">
            <v>36987.65</v>
          </cell>
          <cell r="F14664" t="str">
            <v>ACTUALS</v>
          </cell>
          <cell r="G14664" t="str">
            <v>510_Fringe Benefits</v>
          </cell>
          <cell r="H14664">
            <v>2016</v>
          </cell>
        </row>
        <row r="14665">
          <cell r="A14665" t="str">
            <v>UWWTW</v>
          </cell>
          <cell r="C14665">
            <v>128</v>
          </cell>
          <cell r="E14665">
            <v>1853180.65</v>
          </cell>
          <cell r="F14665" t="str">
            <v>ACTUALS</v>
          </cell>
          <cell r="G14665" t="str">
            <v>510_Fringe Benefits</v>
          </cell>
          <cell r="H14665">
            <v>2016</v>
          </cell>
        </row>
        <row r="14666">
          <cell r="A14666" t="str">
            <v>UWWTW</v>
          </cell>
          <cell r="C14666">
            <v>131</v>
          </cell>
          <cell r="E14666">
            <v>1717500.82</v>
          </cell>
          <cell r="F14666" t="str">
            <v>ACTUALS</v>
          </cell>
          <cell r="G14666" t="str">
            <v>510_Fringe Benefits</v>
          </cell>
          <cell r="H14666">
            <v>2016</v>
          </cell>
        </row>
        <row r="14667">
          <cell r="A14667" t="str">
            <v>UWWTW</v>
          </cell>
          <cell r="C14667">
            <v>132</v>
          </cell>
          <cell r="E14667">
            <v>1527.67</v>
          </cell>
          <cell r="F14667" t="str">
            <v>ACTUALS</v>
          </cell>
          <cell r="G14667" t="str">
            <v>510_Fringe Benefits</v>
          </cell>
          <cell r="H14667">
            <v>2016</v>
          </cell>
        </row>
        <row r="14668">
          <cell r="A14668" t="str">
            <v>UWWTW</v>
          </cell>
          <cell r="C14668">
            <v>133</v>
          </cell>
          <cell r="E14668">
            <v>56673.75</v>
          </cell>
          <cell r="F14668" t="str">
            <v>ACTUALS</v>
          </cell>
          <cell r="G14668" t="str">
            <v>510_Fringe Benefits</v>
          </cell>
          <cell r="H14668">
            <v>2016</v>
          </cell>
        </row>
        <row r="14669">
          <cell r="A14669" t="str">
            <v>UWWTW</v>
          </cell>
          <cell r="C14669">
            <v>136</v>
          </cell>
          <cell r="E14669">
            <v>149850.19</v>
          </cell>
          <cell r="F14669" t="str">
            <v>ACTUALS</v>
          </cell>
          <cell r="G14669" t="str">
            <v>510_Fringe Benefits</v>
          </cell>
          <cell r="H14669">
            <v>2016</v>
          </cell>
        </row>
        <row r="14670">
          <cell r="A14670" t="str">
            <v>UWWTW</v>
          </cell>
          <cell r="C14670">
            <v>144</v>
          </cell>
          <cell r="E14670">
            <v>86164.71</v>
          </cell>
          <cell r="F14670" t="str">
            <v>ACTUALS</v>
          </cell>
          <cell r="G14670" t="str">
            <v>510_Fringe Benefits</v>
          </cell>
          <cell r="H14670">
            <v>2016</v>
          </cell>
        </row>
        <row r="14671">
          <cell r="A14671" t="str">
            <v>UWWTW</v>
          </cell>
          <cell r="C14671">
            <v>150</v>
          </cell>
          <cell r="E14671">
            <v>8887.69</v>
          </cell>
          <cell r="F14671" t="str">
            <v>ACTUALS</v>
          </cell>
          <cell r="G14671" t="str">
            <v>510_Fringe Benefits</v>
          </cell>
          <cell r="H14671">
            <v>2016</v>
          </cell>
        </row>
        <row r="14672">
          <cell r="A14672" t="str">
            <v>UWWTW</v>
          </cell>
          <cell r="C14672">
            <v>189</v>
          </cell>
          <cell r="E14672">
            <v>197665.89</v>
          </cell>
          <cell r="F14672" t="str">
            <v>ACTUALS</v>
          </cell>
          <cell r="G14672" t="str">
            <v>510_Fringe Benefits</v>
          </cell>
          <cell r="H14672">
            <v>2016</v>
          </cell>
        </row>
        <row r="14673">
          <cell r="A14673" t="str">
            <v>UWWTW</v>
          </cell>
          <cell r="C14673">
            <v>233</v>
          </cell>
          <cell r="E14673">
            <v>26164.92</v>
          </cell>
          <cell r="F14673" t="str">
            <v>ACTUALS</v>
          </cell>
          <cell r="G14673" t="str">
            <v>510_Fringe Benefits</v>
          </cell>
          <cell r="H14673">
            <v>2016</v>
          </cell>
        </row>
        <row r="14674">
          <cell r="A14674" t="str">
            <v>UWWTW</v>
          </cell>
          <cell r="C14674">
            <v>402</v>
          </cell>
          <cell r="E14674">
            <v>146939.4</v>
          </cell>
          <cell r="F14674" t="str">
            <v>ACTUALS</v>
          </cell>
          <cell r="G14674" t="str">
            <v>510_Fringe Benefits</v>
          </cell>
          <cell r="H14674">
            <v>2016</v>
          </cell>
        </row>
        <row r="14675">
          <cell r="A14675" t="str">
            <v>UWWTW</v>
          </cell>
          <cell r="C14675">
            <v>102</v>
          </cell>
          <cell r="E14675">
            <v>5791.69</v>
          </cell>
          <cell r="F14675" t="str">
            <v>ACTUALS</v>
          </cell>
          <cell r="G14675" t="str">
            <v>510_Fringe Benefits</v>
          </cell>
          <cell r="H14675">
            <v>2016</v>
          </cell>
        </row>
        <row r="14676">
          <cell r="A14676" t="str">
            <v>UWWTW</v>
          </cell>
          <cell r="C14676">
            <v>104</v>
          </cell>
          <cell r="E14676">
            <v>668.98</v>
          </cell>
          <cell r="F14676" t="str">
            <v>ACTUALS</v>
          </cell>
          <cell r="G14676" t="str">
            <v>510_Fringe Benefits</v>
          </cell>
          <cell r="H14676">
            <v>2016</v>
          </cell>
        </row>
        <row r="14677">
          <cell r="A14677" t="str">
            <v>UWWTW</v>
          </cell>
          <cell r="C14677">
            <v>128</v>
          </cell>
          <cell r="E14677">
            <v>838.29</v>
          </cell>
          <cell r="F14677" t="str">
            <v>ACTUALS</v>
          </cell>
          <cell r="G14677" t="str">
            <v>510_Fringe Benefits</v>
          </cell>
          <cell r="H14677">
            <v>2016</v>
          </cell>
        </row>
        <row r="14678">
          <cell r="A14678" t="str">
            <v>UWWTW</v>
          </cell>
          <cell r="C14678">
            <v>131</v>
          </cell>
          <cell r="E14678">
            <v>6090.06</v>
          </cell>
          <cell r="F14678" t="str">
            <v>ACTUALS</v>
          </cell>
          <cell r="G14678" t="str">
            <v>510_Fringe Benefits</v>
          </cell>
          <cell r="H14678">
            <v>2016</v>
          </cell>
        </row>
        <row r="14679">
          <cell r="A14679" t="str">
            <v>UWWTW</v>
          </cell>
          <cell r="C14679">
            <v>136</v>
          </cell>
          <cell r="E14679">
            <v>50</v>
          </cell>
          <cell r="F14679" t="str">
            <v>ACTUALS</v>
          </cell>
          <cell r="G14679" t="str">
            <v>510_Fringe Benefits</v>
          </cell>
          <cell r="H14679">
            <v>2016</v>
          </cell>
        </row>
        <row r="14680">
          <cell r="A14680" t="str">
            <v>UWWTW</v>
          </cell>
          <cell r="C14680">
            <v>144</v>
          </cell>
          <cell r="E14680">
            <v>947.62</v>
          </cell>
          <cell r="F14680" t="str">
            <v>ACTUALS</v>
          </cell>
          <cell r="G14680" t="str">
            <v>510_Fringe Benefits</v>
          </cell>
          <cell r="H14680">
            <v>2016</v>
          </cell>
        </row>
        <row r="14681">
          <cell r="A14681" t="str">
            <v>UWWTW</v>
          </cell>
          <cell r="C14681">
            <v>189</v>
          </cell>
          <cell r="E14681">
            <v>333.32</v>
          </cell>
          <cell r="F14681" t="str">
            <v>ACTUALS</v>
          </cell>
          <cell r="G14681" t="str">
            <v>510_Fringe Benefits</v>
          </cell>
          <cell r="H14681">
            <v>2016</v>
          </cell>
        </row>
        <row r="14682">
          <cell r="A14682" t="str">
            <v>UWWTW</v>
          </cell>
          <cell r="C14682">
            <v>102</v>
          </cell>
          <cell r="E14682">
            <v>17422.189999999999</v>
          </cell>
          <cell r="F14682" t="str">
            <v>ACTUALS</v>
          </cell>
          <cell r="G14682" t="str">
            <v>510_Fringe Benefits</v>
          </cell>
          <cell r="H14682">
            <v>2016</v>
          </cell>
        </row>
        <row r="14683">
          <cell r="A14683" t="str">
            <v>UWWTW</v>
          </cell>
          <cell r="C14683">
            <v>128</v>
          </cell>
          <cell r="E14683">
            <v>3115.12</v>
          </cell>
          <cell r="F14683" t="str">
            <v>ACTUALS</v>
          </cell>
          <cell r="G14683" t="str">
            <v>510_Fringe Benefits</v>
          </cell>
          <cell r="H14683">
            <v>2016</v>
          </cell>
        </row>
        <row r="14684">
          <cell r="A14684" t="str">
            <v>UWWTW</v>
          </cell>
          <cell r="C14684">
            <v>131</v>
          </cell>
          <cell r="E14684">
            <v>1877.91</v>
          </cell>
          <cell r="F14684" t="str">
            <v>ACTUALS</v>
          </cell>
          <cell r="G14684" t="str">
            <v>510_Fringe Benefits</v>
          </cell>
          <cell r="H14684">
            <v>2016</v>
          </cell>
        </row>
        <row r="14685">
          <cell r="A14685" t="str">
            <v>UWWTW</v>
          </cell>
          <cell r="C14685">
            <v>132</v>
          </cell>
          <cell r="E14685">
            <v>0.8</v>
          </cell>
          <cell r="F14685" t="str">
            <v>ACTUALS</v>
          </cell>
          <cell r="G14685" t="str">
            <v>510_Fringe Benefits</v>
          </cell>
          <cell r="H14685">
            <v>2016</v>
          </cell>
        </row>
        <row r="14686">
          <cell r="A14686" t="str">
            <v>UWWTW</v>
          </cell>
          <cell r="C14686">
            <v>144</v>
          </cell>
          <cell r="E14686">
            <v>31.26</v>
          </cell>
          <cell r="F14686" t="str">
            <v>ACTUALS</v>
          </cell>
          <cell r="G14686" t="str">
            <v>510_Fringe Benefits</v>
          </cell>
          <cell r="H14686">
            <v>2016</v>
          </cell>
        </row>
        <row r="14687">
          <cell r="A14687" t="str">
            <v>UWWTW</v>
          </cell>
          <cell r="C14687">
            <v>150</v>
          </cell>
          <cell r="E14687">
            <v>32.17</v>
          </cell>
          <cell r="F14687" t="str">
            <v>ACTUALS</v>
          </cell>
          <cell r="G14687" t="str">
            <v>510_Fringe Benefits</v>
          </cell>
          <cell r="H14687">
            <v>2016</v>
          </cell>
        </row>
        <row r="14688">
          <cell r="A14688" t="str">
            <v>UWWTW</v>
          </cell>
          <cell r="C14688">
            <v>402</v>
          </cell>
          <cell r="E14688">
            <v>31.24</v>
          </cell>
          <cell r="F14688" t="str">
            <v>ACTUALS</v>
          </cell>
          <cell r="G14688" t="str">
            <v>510_Fringe Benefits</v>
          </cell>
          <cell r="H14688">
            <v>2016</v>
          </cell>
        </row>
        <row r="14689">
          <cell r="A14689" t="str">
            <v>UWWTW</v>
          </cell>
          <cell r="C14689">
            <v>102</v>
          </cell>
          <cell r="E14689">
            <v>43192.72</v>
          </cell>
          <cell r="F14689" t="str">
            <v>ACTUALS</v>
          </cell>
          <cell r="G14689" t="str">
            <v>510_Fringe Benefits</v>
          </cell>
          <cell r="H14689">
            <v>2016</v>
          </cell>
        </row>
        <row r="14690">
          <cell r="A14690" t="str">
            <v>UWWTW</v>
          </cell>
          <cell r="C14690">
            <v>104</v>
          </cell>
          <cell r="E14690">
            <v>474.21</v>
          </cell>
          <cell r="F14690" t="str">
            <v>ACTUALS</v>
          </cell>
          <cell r="G14690" t="str">
            <v>510_Fringe Benefits</v>
          </cell>
          <cell r="H14690">
            <v>2016</v>
          </cell>
        </row>
        <row r="14691">
          <cell r="A14691" t="str">
            <v>UWWTW</v>
          </cell>
          <cell r="C14691">
            <v>128</v>
          </cell>
          <cell r="E14691">
            <v>7018.35</v>
          </cell>
          <cell r="F14691" t="str">
            <v>ACTUALS</v>
          </cell>
          <cell r="G14691" t="str">
            <v>510_Fringe Benefits</v>
          </cell>
          <cell r="H14691">
            <v>2016</v>
          </cell>
        </row>
        <row r="14692">
          <cell r="A14692" t="str">
            <v>UWWTW</v>
          </cell>
          <cell r="C14692">
            <v>131</v>
          </cell>
          <cell r="E14692">
            <v>5289.93</v>
          </cell>
          <cell r="F14692" t="str">
            <v>ACTUALS</v>
          </cell>
          <cell r="G14692" t="str">
            <v>510_Fringe Benefits</v>
          </cell>
          <cell r="H14692">
            <v>2016</v>
          </cell>
        </row>
        <row r="14693">
          <cell r="A14693" t="str">
            <v>UWWTW</v>
          </cell>
          <cell r="C14693">
            <v>132</v>
          </cell>
          <cell r="E14693">
            <v>1.45</v>
          </cell>
          <cell r="F14693" t="str">
            <v>ACTUALS</v>
          </cell>
          <cell r="G14693" t="str">
            <v>510_Fringe Benefits</v>
          </cell>
          <cell r="H14693">
            <v>2016</v>
          </cell>
        </row>
        <row r="14694">
          <cell r="A14694" t="str">
            <v>UWWTW</v>
          </cell>
          <cell r="C14694">
            <v>133</v>
          </cell>
          <cell r="E14694">
            <v>297.89</v>
          </cell>
          <cell r="F14694" t="str">
            <v>ACTUALS</v>
          </cell>
          <cell r="G14694" t="str">
            <v>510_Fringe Benefits</v>
          </cell>
          <cell r="H14694">
            <v>2016</v>
          </cell>
        </row>
        <row r="14695">
          <cell r="A14695" t="str">
            <v>UWWTW</v>
          </cell>
          <cell r="C14695">
            <v>136</v>
          </cell>
          <cell r="E14695">
            <v>560.58000000000004</v>
          </cell>
          <cell r="F14695" t="str">
            <v>ACTUALS</v>
          </cell>
          <cell r="G14695" t="str">
            <v>510_Fringe Benefits</v>
          </cell>
          <cell r="H14695">
            <v>2016</v>
          </cell>
        </row>
        <row r="14696">
          <cell r="A14696" t="str">
            <v>UWWTW</v>
          </cell>
          <cell r="C14696">
            <v>144</v>
          </cell>
          <cell r="E14696">
            <v>341.75</v>
          </cell>
          <cell r="F14696" t="str">
            <v>ACTUALS</v>
          </cell>
          <cell r="G14696" t="str">
            <v>510_Fringe Benefits</v>
          </cell>
          <cell r="H14696">
            <v>2016</v>
          </cell>
        </row>
        <row r="14697">
          <cell r="A14697" t="str">
            <v>UWWTW</v>
          </cell>
          <cell r="C14697">
            <v>150</v>
          </cell>
          <cell r="E14697">
            <v>66.739999999999995</v>
          </cell>
          <cell r="F14697" t="str">
            <v>ACTUALS</v>
          </cell>
          <cell r="G14697" t="str">
            <v>510_Fringe Benefits</v>
          </cell>
          <cell r="H14697">
            <v>2016</v>
          </cell>
        </row>
        <row r="14698">
          <cell r="A14698" t="str">
            <v>UWWTW</v>
          </cell>
          <cell r="C14698">
            <v>189</v>
          </cell>
          <cell r="E14698">
            <v>690.31</v>
          </cell>
          <cell r="F14698" t="str">
            <v>ACTUALS</v>
          </cell>
          <cell r="G14698" t="str">
            <v>510_Fringe Benefits</v>
          </cell>
          <cell r="H14698">
            <v>2016</v>
          </cell>
        </row>
        <row r="14699">
          <cell r="A14699" t="str">
            <v>UWWTW</v>
          </cell>
          <cell r="C14699">
            <v>233</v>
          </cell>
          <cell r="E14699">
            <v>180.49</v>
          </cell>
          <cell r="F14699" t="str">
            <v>ACTUALS</v>
          </cell>
          <cell r="G14699" t="str">
            <v>510_Fringe Benefits</v>
          </cell>
          <cell r="H14699">
            <v>2016</v>
          </cell>
        </row>
        <row r="14700">
          <cell r="A14700" t="str">
            <v>UWWTW</v>
          </cell>
          <cell r="C14700">
            <v>402</v>
          </cell>
          <cell r="E14700">
            <v>261.36</v>
          </cell>
          <cell r="F14700" t="str">
            <v>ACTUALS</v>
          </cell>
          <cell r="G14700" t="str">
            <v>510_Fringe Benefits</v>
          </cell>
          <cell r="H14700">
            <v>2016</v>
          </cell>
        </row>
        <row r="14701">
          <cell r="A14701" t="str">
            <v>UWWTW</v>
          </cell>
          <cell r="C14701">
            <v>102</v>
          </cell>
          <cell r="E14701">
            <v>86.35</v>
          </cell>
          <cell r="F14701" t="str">
            <v>ACTUALS</v>
          </cell>
          <cell r="G14701" t="str">
            <v>510_Fringe Benefits</v>
          </cell>
          <cell r="H14701">
            <v>2016</v>
          </cell>
        </row>
        <row r="14702">
          <cell r="A14702" t="str">
            <v>UWWTW</v>
          </cell>
          <cell r="C14702">
            <v>102</v>
          </cell>
          <cell r="E14702">
            <v>1131407.71</v>
          </cell>
          <cell r="F14702" t="str">
            <v>ACTUALS</v>
          </cell>
          <cell r="G14702" t="str">
            <v>510_Fringe Benefits</v>
          </cell>
          <cell r="H14702">
            <v>2016</v>
          </cell>
        </row>
        <row r="14703">
          <cell r="A14703" t="str">
            <v>UWWTW</v>
          </cell>
          <cell r="C14703">
            <v>104</v>
          </cell>
          <cell r="E14703">
            <v>4602.0200000000004</v>
          </cell>
          <cell r="F14703" t="str">
            <v>ACTUALS</v>
          </cell>
          <cell r="G14703" t="str">
            <v>510_Fringe Benefits</v>
          </cell>
          <cell r="H14703">
            <v>2016</v>
          </cell>
        </row>
        <row r="14704">
          <cell r="A14704" t="str">
            <v>UWWTW</v>
          </cell>
          <cell r="C14704">
            <v>128</v>
          </cell>
          <cell r="E14704">
            <v>401833.75</v>
          </cell>
          <cell r="F14704" t="str">
            <v>ACTUALS</v>
          </cell>
          <cell r="G14704" t="str">
            <v>510_Fringe Benefits</v>
          </cell>
          <cell r="H14704">
            <v>2016</v>
          </cell>
        </row>
        <row r="14705">
          <cell r="A14705" t="str">
            <v>UWWTW</v>
          </cell>
          <cell r="C14705">
            <v>131</v>
          </cell>
          <cell r="E14705">
            <v>131878.32999999999</v>
          </cell>
          <cell r="F14705" t="str">
            <v>ACTUALS</v>
          </cell>
          <cell r="G14705" t="str">
            <v>510_Fringe Benefits</v>
          </cell>
          <cell r="H14705">
            <v>2016</v>
          </cell>
        </row>
        <row r="14706">
          <cell r="A14706" t="str">
            <v>UWWTW</v>
          </cell>
          <cell r="C14706">
            <v>132</v>
          </cell>
          <cell r="E14706">
            <v>41.63</v>
          </cell>
          <cell r="F14706" t="str">
            <v>ACTUALS</v>
          </cell>
          <cell r="G14706" t="str">
            <v>510_Fringe Benefits</v>
          </cell>
          <cell r="H14706">
            <v>2016</v>
          </cell>
        </row>
        <row r="14707">
          <cell r="A14707" t="str">
            <v>UWWTW</v>
          </cell>
          <cell r="C14707">
            <v>133</v>
          </cell>
          <cell r="E14707">
            <v>429.22</v>
          </cell>
          <cell r="F14707" t="str">
            <v>ACTUALS</v>
          </cell>
          <cell r="G14707" t="str">
            <v>510_Fringe Benefits</v>
          </cell>
          <cell r="H14707">
            <v>2016</v>
          </cell>
        </row>
        <row r="14708">
          <cell r="A14708" t="str">
            <v>UWWTW</v>
          </cell>
          <cell r="C14708">
            <v>136</v>
          </cell>
          <cell r="E14708">
            <v>1519.25</v>
          </cell>
          <cell r="F14708" t="str">
            <v>ACTUALS</v>
          </cell>
          <cell r="G14708" t="str">
            <v>510_Fringe Benefits</v>
          </cell>
          <cell r="H14708">
            <v>2016</v>
          </cell>
        </row>
        <row r="14709">
          <cell r="A14709" t="str">
            <v>UWWTW</v>
          </cell>
          <cell r="C14709">
            <v>144</v>
          </cell>
          <cell r="E14709">
            <v>5653.46</v>
          </cell>
          <cell r="F14709" t="str">
            <v>ACTUALS</v>
          </cell>
          <cell r="G14709" t="str">
            <v>510_Fringe Benefits</v>
          </cell>
          <cell r="H14709">
            <v>2016</v>
          </cell>
        </row>
        <row r="14710">
          <cell r="A14710" t="str">
            <v>UWWTW</v>
          </cell>
          <cell r="C14710">
            <v>150</v>
          </cell>
          <cell r="E14710">
            <v>2302.09</v>
          </cell>
          <cell r="F14710" t="str">
            <v>ACTUALS</v>
          </cell>
          <cell r="G14710" t="str">
            <v>510_Fringe Benefits</v>
          </cell>
          <cell r="H14710">
            <v>2016</v>
          </cell>
        </row>
        <row r="14711">
          <cell r="A14711" t="str">
            <v>UWWTW</v>
          </cell>
          <cell r="C14711">
            <v>189</v>
          </cell>
          <cell r="E14711">
            <v>9523.2099999999991</v>
          </cell>
          <cell r="F14711" t="str">
            <v>ACTUALS</v>
          </cell>
          <cell r="G14711" t="str">
            <v>510_Fringe Benefits</v>
          </cell>
          <cell r="H14711">
            <v>2016</v>
          </cell>
        </row>
        <row r="14712">
          <cell r="A14712" t="str">
            <v>UWWTW</v>
          </cell>
          <cell r="C14712">
            <v>233</v>
          </cell>
          <cell r="E14712">
            <v>6607.31</v>
          </cell>
          <cell r="F14712" t="str">
            <v>ACTUALS</v>
          </cell>
          <cell r="G14712" t="str">
            <v>510_Fringe Benefits</v>
          </cell>
          <cell r="H14712">
            <v>2016</v>
          </cell>
        </row>
        <row r="14713">
          <cell r="A14713" t="str">
            <v>UWWTW</v>
          </cell>
          <cell r="C14713">
            <v>402</v>
          </cell>
          <cell r="E14713">
            <v>10598.59</v>
          </cell>
          <cell r="F14713" t="str">
            <v>ACTUALS</v>
          </cell>
          <cell r="G14713" t="str">
            <v>510_Fringe Benefits</v>
          </cell>
          <cell r="H14713">
            <v>2016</v>
          </cell>
        </row>
        <row r="14714">
          <cell r="A14714" t="str">
            <v>UWWTW</v>
          </cell>
          <cell r="C14714">
            <v>102</v>
          </cell>
          <cell r="E14714">
            <v>19627.04</v>
          </cell>
          <cell r="F14714" t="str">
            <v>ACTUALS</v>
          </cell>
          <cell r="G14714" t="str">
            <v>510_Fringe Benefits</v>
          </cell>
          <cell r="H14714">
            <v>2016</v>
          </cell>
        </row>
        <row r="14715">
          <cell r="A14715" t="str">
            <v>UWWTW</v>
          </cell>
          <cell r="C14715">
            <v>104</v>
          </cell>
          <cell r="E14715">
            <v>99.6</v>
          </cell>
          <cell r="F14715" t="str">
            <v>ACTUALS</v>
          </cell>
          <cell r="G14715" t="str">
            <v>510_Fringe Benefits</v>
          </cell>
          <cell r="H14715">
            <v>2016</v>
          </cell>
        </row>
        <row r="14716">
          <cell r="A14716" t="str">
            <v>UWWTW</v>
          </cell>
          <cell r="C14716">
            <v>128</v>
          </cell>
          <cell r="E14716">
            <v>7152.09</v>
          </cell>
          <cell r="F14716" t="str">
            <v>ACTUALS</v>
          </cell>
          <cell r="G14716" t="str">
            <v>510_Fringe Benefits</v>
          </cell>
          <cell r="H14716">
            <v>2016</v>
          </cell>
        </row>
        <row r="14717">
          <cell r="A14717" t="str">
            <v>UWWTW</v>
          </cell>
          <cell r="C14717">
            <v>131</v>
          </cell>
          <cell r="E14717">
            <v>2451.5100000000002</v>
          </cell>
          <cell r="F14717" t="str">
            <v>ACTUALS</v>
          </cell>
          <cell r="G14717" t="str">
            <v>510_Fringe Benefits</v>
          </cell>
          <cell r="H14717">
            <v>2016</v>
          </cell>
        </row>
        <row r="14718">
          <cell r="A14718" t="str">
            <v>UWWTW</v>
          </cell>
          <cell r="C14718">
            <v>136</v>
          </cell>
          <cell r="E14718">
            <v>48.58</v>
          </cell>
          <cell r="F14718" t="str">
            <v>ACTUALS</v>
          </cell>
          <cell r="G14718" t="str">
            <v>510_Fringe Benefits</v>
          </cell>
          <cell r="H14718">
            <v>2016</v>
          </cell>
        </row>
        <row r="14719">
          <cell r="A14719" t="str">
            <v>UWWTW</v>
          </cell>
          <cell r="C14719">
            <v>144</v>
          </cell>
          <cell r="E14719">
            <v>162.24</v>
          </cell>
          <cell r="F14719" t="str">
            <v>ACTUALS</v>
          </cell>
          <cell r="G14719" t="str">
            <v>510_Fringe Benefits</v>
          </cell>
          <cell r="H14719">
            <v>2016</v>
          </cell>
        </row>
        <row r="14720">
          <cell r="A14720" t="str">
            <v>UWWTW</v>
          </cell>
          <cell r="C14720">
            <v>150</v>
          </cell>
          <cell r="E14720">
            <v>70.11</v>
          </cell>
          <cell r="F14720" t="str">
            <v>ACTUALS</v>
          </cell>
          <cell r="G14720" t="str">
            <v>510_Fringe Benefits</v>
          </cell>
          <cell r="H14720">
            <v>2016</v>
          </cell>
        </row>
        <row r="14721">
          <cell r="A14721" t="str">
            <v>UWWTW</v>
          </cell>
          <cell r="C14721">
            <v>189</v>
          </cell>
          <cell r="E14721">
            <v>170.15</v>
          </cell>
          <cell r="F14721" t="str">
            <v>ACTUALS</v>
          </cell>
          <cell r="G14721" t="str">
            <v>510_Fringe Benefits</v>
          </cell>
          <cell r="H14721">
            <v>2016</v>
          </cell>
        </row>
        <row r="14722">
          <cell r="A14722" t="str">
            <v>UWWTW</v>
          </cell>
          <cell r="C14722">
            <v>233</v>
          </cell>
          <cell r="E14722">
            <v>228.38</v>
          </cell>
          <cell r="F14722" t="str">
            <v>ACTUALS</v>
          </cell>
          <cell r="G14722" t="str">
            <v>510_Fringe Benefits</v>
          </cell>
          <cell r="H14722">
            <v>2016</v>
          </cell>
        </row>
        <row r="14723">
          <cell r="A14723" t="str">
            <v>UWWTW</v>
          </cell>
          <cell r="C14723">
            <v>402</v>
          </cell>
          <cell r="E14723">
            <v>202.85</v>
          </cell>
          <cell r="F14723" t="str">
            <v>ACTUALS</v>
          </cell>
          <cell r="G14723" t="str">
            <v>510_Fringe Benefits</v>
          </cell>
          <cell r="H14723">
            <v>2016</v>
          </cell>
        </row>
        <row r="14724">
          <cell r="A14724" t="str">
            <v>UWWTW</v>
          </cell>
          <cell r="C14724">
            <v>102</v>
          </cell>
          <cell r="E14724">
            <v>2999.88</v>
          </cell>
          <cell r="F14724" t="str">
            <v>ACTUALS</v>
          </cell>
          <cell r="G14724" t="str">
            <v>510_Fringe Benefits</v>
          </cell>
          <cell r="H14724">
            <v>2016</v>
          </cell>
        </row>
        <row r="14725">
          <cell r="A14725" t="str">
            <v>UWWTW</v>
          </cell>
          <cell r="C14725">
            <v>128</v>
          </cell>
          <cell r="E14725">
            <v>666.64</v>
          </cell>
          <cell r="F14725" t="str">
            <v>ACTUALS</v>
          </cell>
          <cell r="G14725" t="str">
            <v>510_Fringe Benefits</v>
          </cell>
          <cell r="H14725">
            <v>2016</v>
          </cell>
        </row>
        <row r="14726">
          <cell r="A14726" t="str">
            <v>UWWTW</v>
          </cell>
          <cell r="C14726">
            <v>102</v>
          </cell>
          <cell r="E14726">
            <v>5239.67</v>
          </cell>
          <cell r="F14726" t="str">
            <v>ACTUALS</v>
          </cell>
          <cell r="G14726" t="str">
            <v>510_Fringe Benefits</v>
          </cell>
          <cell r="H14726">
            <v>2016</v>
          </cell>
        </row>
        <row r="14727">
          <cell r="A14727" t="str">
            <v>UWWTW</v>
          </cell>
          <cell r="C14727">
            <v>128</v>
          </cell>
          <cell r="E14727">
            <v>1013.53</v>
          </cell>
          <cell r="F14727" t="str">
            <v>ACTUALS</v>
          </cell>
          <cell r="G14727" t="str">
            <v>510_Fringe Benefits</v>
          </cell>
          <cell r="H14727">
            <v>2016</v>
          </cell>
        </row>
        <row r="14728">
          <cell r="A14728" t="str">
            <v>UWWTW</v>
          </cell>
          <cell r="C14728">
            <v>131</v>
          </cell>
          <cell r="E14728">
            <v>340.86</v>
          </cell>
          <cell r="F14728" t="str">
            <v>ACTUALS</v>
          </cell>
          <cell r="G14728" t="str">
            <v>510_Fringe Benefits</v>
          </cell>
          <cell r="H14728">
            <v>2016</v>
          </cell>
        </row>
        <row r="14729">
          <cell r="A14729" t="str">
            <v>UWWTW</v>
          </cell>
          <cell r="C14729">
            <v>102</v>
          </cell>
          <cell r="E14729">
            <v>6924.51</v>
          </cell>
          <cell r="F14729" t="str">
            <v>ACTUALS</v>
          </cell>
          <cell r="G14729" t="str">
            <v>510_Fringe Benefits</v>
          </cell>
          <cell r="H14729">
            <v>2016</v>
          </cell>
        </row>
        <row r="14730">
          <cell r="A14730" t="str">
            <v>UWWTW</v>
          </cell>
          <cell r="C14730">
            <v>128</v>
          </cell>
          <cell r="E14730">
            <v>883.08</v>
          </cell>
          <cell r="F14730" t="str">
            <v>ACTUALS</v>
          </cell>
          <cell r="G14730" t="str">
            <v>510_Fringe Benefits</v>
          </cell>
          <cell r="H14730">
            <v>2016</v>
          </cell>
        </row>
        <row r="14731">
          <cell r="A14731" t="str">
            <v>UWWTW</v>
          </cell>
          <cell r="C14731">
            <v>136</v>
          </cell>
          <cell r="E14731">
            <v>860.93</v>
          </cell>
          <cell r="F14731" t="str">
            <v>ACTUALS</v>
          </cell>
          <cell r="G14731" t="str">
            <v>510_Fringe Benefits</v>
          </cell>
          <cell r="H14731">
            <v>2016</v>
          </cell>
        </row>
        <row r="14732">
          <cell r="A14732" t="str">
            <v>UWWTW</v>
          </cell>
          <cell r="C14732">
            <v>136</v>
          </cell>
          <cell r="E14732">
            <v>583.30999999999995</v>
          </cell>
          <cell r="F14732" t="str">
            <v>ACTUALS</v>
          </cell>
          <cell r="G14732" t="str">
            <v>510_Fringe Benefits</v>
          </cell>
          <cell r="H14732">
            <v>2016</v>
          </cell>
        </row>
        <row r="14733">
          <cell r="A14733" t="str">
            <v>UWWTW</v>
          </cell>
          <cell r="C14733">
            <v>102</v>
          </cell>
          <cell r="E14733">
            <v>9958.7000000000007</v>
          </cell>
          <cell r="F14733" t="str">
            <v>ACTUALS</v>
          </cell>
          <cell r="G14733" t="str">
            <v>510_Fringe Benefits</v>
          </cell>
          <cell r="H14733">
            <v>2016</v>
          </cell>
        </row>
        <row r="14734">
          <cell r="A14734" t="str">
            <v>UWWTW</v>
          </cell>
          <cell r="C14734">
            <v>128</v>
          </cell>
          <cell r="E14734">
            <v>404.9</v>
          </cell>
          <cell r="F14734" t="str">
            <v>ACTUALS</v>
          </cell>
          <cell r="G14734" t="str">
            <v>510_Fringe Benefits</v>
          </cell>
          <cell r="H14734">
            <v>2016</v>
          </cell>
        </row>
        <row r="14735">
          <cell r="A14735" t="str">
            <v>UWWTW</v>
          </cell>
          <cell r="C14735">
            <v>136</v>
          </cell>
          <cell r="E14735">
            <v>511.87</v>
          </cell>
          <cell r="F14735" t="str">
            <v>ACTUALS</v>
          </cell>
          <cell r="G14735" t="str">
            <v>510_Fringe Benefits</v>
          </cell>
          <cell r="H14735">
            <v>2016</v>
          </cell>
        </row>
        <row r="14736">
          <cell r="A14736" t="str">
            <v>UWWTW</v>
          </cell>
          <cell r="C14736">
            <v>102</v>
          </cell>
          <cell r="E14736">
            <v>9701.94</v>
          </cell>
          <cell r="F14736" t="str">
            <v>ACTUALS</v>
          </cell>
          <cell r="G14736" t="str">
            <v>510_Fringe Benefits</v>
          </cell>
          <cell r="H14736">
            <v>2016</v>
          </cell>
        </row>
        <row r="14737">
          <cell r="A14737" t="str">
            <v>UWWTW</v>
          </cell>
          <cell r="C14737">
            <v>102</v>
          </cell>
          <cell r="E14737">
            <v>409.89</v>
          </cell>
          <cell r="F14737" t="str">
            <v>ACTUALS</v>
          </cell>
          <cell r="G14737" t="str">
            <v>510_Fringe Benefits</v>
          </cell>
          <cell r="H14737">
            <v>2016</v>
          </cell>
        </row>
        <row r="14738">
          <cell r="A14738" t="str">
            <v>UWWTW</v>
          </cell>
          <cell r="C14738">
            <v>102</v>
          </cell>
          <cell r="E14738">
            <v>58038.1</v>
          </cell>
          <cell r="F14738" t="str">
            <v>ACTUALS</v>
          </cell>
          <cell r="G14738" t="str">
            <v>530_Supplies and Serv</v>
          </cell>
          <cell r="H14738">
            <v>2016</v>
          </cell>
        </row>
        <row r="14739">
          <cell r="A14739" t="str">
            <v>UWWTW</v>
          </cell>
          <cell r="C14739">
            <v>128</v>
          </cell>
          <cell r="E14739">
            <v>6950.92</v>
          </cell>
          <cell r="F14739" t="str">
            <v>ACTUALS</v>
          </cell>
          <cell r="G14739" t="str">
            <v>530_Supplies and Serv</v>
          </cell>
          <cell r="H14739">
            <v>2016</v>
          </cell>
        </row>
        <row r="14740">
          <cell r="A14740" t="str">
            <v>UWWTW</v>
          </cell>
          <cell r="C14740">
            <v>131</v>
          </cell>
          <cell r="E14740">
            <v>7422.07</v>
          </cell>
          <cell r="F14740" t="str">
            <v>ACTUALS</v>
          </cell>
          <cell r="G14740" t="str">
            <v>530_Supplies and Serv</v>
          </cell>
          <cell r="H14740">
            <v>2016</v>
          </cell>
        </row>
        <row r="14741">
          <cell r="A14741" t="str">
            <v>UWWTW</v>
          </cell>
          <cell r="C14741">
            <v>132</v>
          </cell>
          <cell r="E14741">
            <v>1478.51</v>
          </cell>
          <cell r="F14741" t="str">
            <v>ACTUALS</v>
          </cell>
          <cell r="G14741" t="str">
            <v>530_Supplies and Serv</v>
          </cell>
          <cell r="H14741">
            <v>2016</v>
          </cell>
        </row>
        <row r="14742">
          <cell r="A14742" t="str">
            <v>UWWTW</v>
          </cell>
          <cell r="C14742">
            <v>133</v>
          </cell>
          <cell r="E14742">
            <v>11478.77</v>
          </cell>
          <cell r="F14742" t="str">
            <v>ACTUALS</v>
          </cell>
          <cell r="G14742" t="str">
            <v>530_Supplies and Serv</v>
          </cell>
          <cell r="H14742">
            <v>2016</v>
          </cell>
        </row>
        <row r="14743">
          <cell r="A14743" t="str">
            <v>UWWTW</v>
          </cell>
          <cell r="C14743">
            <v>136</v>
          </cell>
          <cell r="E14743">
            <v>1307.1500000000001</v>
          </cell>
          <cell r="F14743" t="str">
            <v>ACTUALS</v>
          </cell>
          <cell r="G14743" t="str">
            <v>530_Supplies and Serv</v>
          </cell>
          <cell r="H14743">
            <v>2016</v>
          </cell>
        </row>
        <row r="14744">
          <cell r="A14744" t="str">
            <v>UWWTW</v>
          </cell>
          <cell r="C14744">
            <v>144</v>
          </cell>
          <cell r="E14744">
            <v>7588.18</v>
          </cell>
          <cell r="F14744" t="str">
            <v>ACTUALS</v>
          </cell>
          <cell r="G14744" t="str">
            <v>530_Supplies and Serv</v>
          </cell>
          <cell r="H14744">
            <v>2016</v>
          </cell>
        </row>
        <row r="14745">
          <cell r="A14745" t="str">
            <v>UWWTW</v>
          </cell>
          <cell r="C14745">
            <v>189</v>
          </cell>
          <cell r="E14745">
            <v>3316.32</v>
          </cell>
          <cell r="F14745" t="str">
            <v>ACTUALS</v>
          </cell>
          <cell r="G14745" t="str">
            <v>530_Supplies and Serv</v>
          </cell>
          <cell r="H14745">
            <v>2016</v>
          </cell>
        </row>
        <row r="14746">
          <cell r="A14746" t="str">
            <v>UWWTW</v>
          </cell>
          <cell r="C14746">
            <v>233</v>
          </cell>
          <cell r="E14746">
            <v>522.5</v>
          </cell>
          <cell r="F14746" t="str">
            <v>ACTUALS</v>
          </cell>
          <cell r="G14746" t="str">
            <v>530_Supplies and Serv</v>
          </cell>
          <cell r="H14746">
            <v>2016</v>
          </cell>
        </row>
        <row r="14747">
          <cell r="A14747" t="str">
            <v>UWWTW</v>
          </cell>
          <cell r="C14747">
            <v>402</v>
          </cell>
          <cell r="E14747">
            <v>1255.4000000000001</v>
          </cell>
          <cell r="F14747" t="str">
            <v>ACTUALS</v>
          </cell>
          <cell r="G14747" t="str">
            <v>530_Supplies and Serv</v>
          </cell>
          <cell r="H14747">
            <v>2016</v>
          </cell>
        </row>
        <row r="14748">
          <cell r="A14748" t="str">
            <v>UWWTW</v>
          </cell>
          <cell r="C14748">
            <v>102</v>
          </cell>
          <cell r="E14748">
            <v>4900.79</v>
          </cell>
          <cell r="F14748" t="str">
            <v>ACTUALS</v>
          </cell>
          <cell r="G14748" t="str">
            <v>530_Supplies and Serv</v>
          </cell>
          <cell r="H14748">
            <v>2016</v>
          </cell>
        </row>
        <row r="14749">
          <cell r="A14749" t="str">
            <v>UWWTW</v>
          </cell>
          <cell r="C14749">
            <v>128</v>
          </cell>
          <cell r="E14749">
            <v>246.42</v>
          </cell>
          <cell r="F14749" t="str">
            <v>ACTUALS</v>
          </cell>
          <cell r="G14749" t="str">
            <v>530_Supplies and Serv</v>
          </cell>
          <cell r="H14749">
            <v>2016</v>
          </cell>
        </row>
        <row r="14750">
          <cell r="A14750" t="str">
            <v>UWWTW</v>
          </cell>
          <cell r="C14750">
            <v>131</v>
          </cell>
          <cell r="E14750">
            <v>36.270000000000003</v>
          </cell>
          <cell r="F14750" t="str">
            <v>ACTUALS</v>
          </cell>
          <cell r="G14750" t="str">
            <v>530_Supplies and Serv</v>
          </cell>
          <cell r="H14750">
            <v>2016</v>
          </cell>
        </row>
        <row r="14751">
          <cell r="A14751" t="str">
            <v>UWWTW</v>
          </cell>
          <cell r="C14751">
            <v>133</v>
          </cell>
          <cell r="E14751">
            <v>925.55</v>
          </cell>
          <cell r="F14751" t="str">
            <v>ACTUALS</v>
          </cell>
          <cell r="G14751" t="str">
            <v>530_Supplies and Serv</v>
          </cell>
          <cell r="H14751">
            <v>2016</v>
          </cell>
        </row>
        <row r="14752">
          <cell r="A14752" t="str">
            <v>UWWTW</v>
          </cell>
          <cell r="C14752">
            <v>136</v>
          </cell>
          <cell r="E14752">
            <v>10</v>
          </cell>
          <cell r="F14752" t="str">
            <v>ACTUALS</v>
          </cell>
          <cell r="G14752" t="str">
            <v>530_Supplies and Serv</v>
          </cell>
          <cell r="H14752">
            <v>2016</v>
          </cell>
        </row>
        <row r="14753">
          <cell r="A14753" t="str">
            <v>UWWTW</v>
          </cell>
          <cell r="C14753">
            <v>144</v>
          </cell>
          <cell r="E14753">
            <v>81.569999999999993</v>
          </cell>
          <cell r="F14753" t="str">
            <v>ACTUALS</v>
          </cell>
          <cell r="G14753" t="str">
            <v>530_Supplies and Serv</v>
          </cell>
          <cell r="H14753">
            <v>2016</v>
          </cell>
        </row>
        <row r="14754">
          <cell r="A14754" t="str">
            <v>UWWTW</v>
          </cell>
          <cell r="C14754">
            <v>189</v>
          </cell>
          <cell r="E14754">
            <v>85</v>
          </cell>
          <cell r="F14754" t="str">
            <v>ACTUALS</v>
          </cell>
          <cell r="G14754" t="str">
            <v>530_Supplies and Serv</v>
          </cell>
          <cell r="H14754">
            <v>2016</v>
          </cell>
        </row>
        <row r="14755">
          <cell r="A14755" t="str">
            <v>UWWTW</v>
          </cell>
          <cell r="C14755">
            <v>402</v>
          </cell>
          <cell r="E14755">
            <v>164.07</v>
          </cell>
          <cell r="F14755" t="str">
            <v>ACTUALS</v>
          </cell>
          <cell r="G14755" t="str">
            <v>530_Supplies and Serv</v>
          </cell>
          <cell r="H14755">
            <v>2016</v>
          </cell>
        </row>
        <row r="14756">
          <cell r="A14756" t="str">
            <v>UWWTW</v>
          </cell>
          <cell r="C14756">
            <v>102</v>
          </cell>
          <cell r="E14756">
            <v>824.79</v>
          </cell>
          <cell r="F14756" t="str">
            <v>ACTUALS</v>
          </cell>
          <cell r="G14756" t="str">
            <v>530_Supplies and Serv</v>
          </cell>
          <cell r="H14756">
            <v>2016</v>
          </cell>
        </row>
        <row r="14757">
          <cell r="A14757" t="str">
            <v>UWWTW</v>
          </cell>
          <cell r="C14757">
            <v>128</v>
          </cell>
          <cell r="E14757">
            <v>5036.38</v>
          </cell>
          <cell r="F14757" t="str">
            <v>ACTUALS</v>
          </cell>
          <cell r="G14757" t="str">
            <v>530_Supplies and Serv</v>
          </cell>
          <cell r="H14757">
            <v>2016</v>
          </cell>
        </row>
        <row r="14758">
          <cell r="A14758" t="str">
            <v>UWWTW</v>
          </cell>
          <cell r="C14758">
            <v>102</v>
          </cell>
          <cell r="E14758">
            <v>52625.49</v>
          </cell>
          <cell r="F14758" t="str">
            <v>ACTUALS</v>
          </cell>
          <cell r="G14758" t="str">
            <v>530_Supplies and Serv</v>
          </cell>
          <cell r="H14758">
            <v>2016</v>
          </cell>
        </row>
        <row r="14759">
          <cell r="A14759" t="str">
            <v>UWWTW</v>
          </cell>
          <cell r="C14759">
            <v>128</v>
          </cell>
          <cell r="E14759">
            <v>16522.830000000002</v>
          </cell>
          <cell r="F14759" t="str">
            <v>ACTUALS</v>
          </cell>
          <cell r="G14759" t="str">
            <v>530_Supplies and Serv</v>
          </cell>
          <cell r="H14759">
            <v>2016</v>
          </cell>
        </row>
        <row r="14760">
          <cell r="A14760" t="str">
            <v>UWWTW</v>
          </cell>
          <cell r="C14760">
            <v>131</v>
          </cell>
          <cell r="E14760">
            <v>3270.24</v>
          </cell>
          <cell r="F14760" t="str">
            <v>ACTUALS</v>
          </cell>
          <cell r="G14760" t="str">
            <v>530_Supplies and Serv</v>
          </cell>
          <cell r="H14760">
            <v>2016</v>
          </cell>
        </row>
        <row r="14761">
          <cell r="A14761" t="str">
            <v>UWWTW</v>
          </cell>
          <cell r="C14761">
            <v>132</v>
          </cell>
          <cell r="E14761">
            <v>100</v>
          </cell>
          <cell r="F14761" t="str">
            <v>ACTUALS</v>
          </cell>
          <cell r="G14761" t="str">
            <v>530_Supplies and Serv</v>
          </cell>
          <cell r="H14761">
            <v>2016</v>
          </cell>
        </row>
        <row r="14762">
          <cell r="A14762" t="str">
            <v>UWWTW</v>
          </cell>
          <cell r="C14762">
            <v>133</v>
          </cell>
          <cell r="E14762">
            <v>3088.18</v>
          </cell>
          <cell r="F14762" t="str">
            <v>ACTUALS</v>
          </cell>
          <cell r="G14762" t="str">
            <v>530_Supplies and Serv</v>
          </cell>
          <cell r="H14762">
            <v>2016</v>
          </cell>
        </row>
        <row r="14763">
          <cell r="A14763" t="str">
            <v>UWWTW</v>
          </cell>
          <cell r="C14763">
            <v>144</v>
          </cell>
          <cell r="E14763">
            <v>1754.42</v>
          </cell>
          <cell r="F14763" t="str">
            <v>ACTUALS</v>
          </cell>
          <cell r="G14763" t="str">
            <v>530_Supplies and Serv</v>
          </cell>
          <cell r="H14763">
            <v>2016</v>
          </cell>
        </row>
        <row r="14764">
          <cell r="A14764" t="str">
            <v>UWWTW</v>
          </cell>
          <cell r="C14764">
            <v>150</v>
          </cell>
          <cell r="E14764">
            <v>45</v>
          </cell>
          <cell r="F14764" t="str">
            <v>ACTUALS</v>
          </cell>
          <cell r="G14764" t="str">
            <v>530_Supplies and Serv</v>
          </cell>
          <cell r="H14764">
            <v>2016</v>
          </cell>
        </row>
        <row r="14765">
          <cell r="A14765" t="str">
            <v>UWWTW</v>
          </cell>
          <cell r="C14765">
            <v>189</v>
          </cell>
          <cell r="E14765">
            <v>312.70999999999998</v>
          </cell>
          <cell r="F14765" t="str">
            <v>ACTUALS</v>
          </cell>
          <cell r="G14765" t="str">
            <v>530_Supplies and Serv</v>
          </cell>
          <cell r="H14765">
            <v>2016</v>
          </cell>
        </row>
        <row r="14766">
          <cell r="A14766" t="str">
            <v>UWWTW</v>
          </cell>
          <cell r="C14766">
            <v>402</v>
          </cell>
          <cell r="E14766">
            <v>150</v>
          </cell>
          <cell r="F14766" t="str">
            <v>ACTUALS</v>
          </cell>
          <cell r="G14766" t="str">
            <v>530_Supplies and Serv</v>
          </cell>
          <cell r="H14766">
            <v>2016</v>
          </cell>
        </row>
        <row r="14767">
          <cell r="A14767" t="str">
            <v>UWWTW</v>
          </cell>
          <cell r="C14767">
            <v>102</v>
          </cell>
          <cell r="E14767">
            <v>23237.42</v>
          </cell>
          <cell r="F14767" t="str">
            <v>ACTUALS</v>
          </cell>
          <cell r="G14767" t="str">
            <v>530_Supplies and Serv</v>
          </cell>
          <cell r="H14767">
            <v>2016</v>
          </cell>
        </row>
        <row r="14768">
          <cell r="A14768" t="str">
            <v>UWWTW</v>
          </cell>
          <cell r="C14768">
            <v>128</v>
          </cell>
          <cell r="E14768">
            <v>29426.400000000001</v>
          </cell>
          <cell r="F14768" t="str">
            <v>ACTUALS</v>
          </cell>
          <cell r="G14768" t="str">
            <v>530_Supplies and Serv</v>
          </cell>
          <cell r="H14768">
            <v>2016</v>
          </cell>
        </row>
        <row r="14769">
          <cell r="A14769" t="str">
            <v>UWWTW</v>
          </cell>
          <cell r="C14769">
            <v>131</v>
          </cell>
          <cell r="E14769">
            <v>2521.6799999999998</v>
          </cell>
          <cell r="F14769" t="str">
            <v>ACTUALS</v>
          </cell>
          <cell r="G14769" t="str">
            <v>530_Supplies and Serv</v>
          </cell>
          <cell r="H14769">
            <v>2016</v>
          </cell>
        </row>
        <row r="14770">
          <cell r="A14770" t="str">
            <v>UWWTW</v>
          </cell>
          <cell r="C14770">
            <v>133</v>
          </cell>
          <cell r="E14770">
            <v>2148.8200000000002</v>
          </cell>
          <cell r="F14770" t="str">
            <v>ACTUALS</v>
          </cell>
          <cell r="G14770" t="str">
            <v>530_Supplies and Serv</v>
          </cell>
          <cell r="H14770">
            <v>2016</v>
          </cell>
        </row>
        <row r="14771">
          <cell r="A14771" t="str">
            <v>UWWTW</v>
          </cell>
          <cell r="C14771">
            <v>189</v>
          </cell>
          <cell r="E14771">
            <v>1207.57</v>
          </cell>
          <cell r="F14771" t="str">
            <v>ACTUALS</v>
          </cell>
          <cell r="G14771" t="str">
            <v>530_Supplies and Serv</v>
          </cell>
          <cell r="H14771">
            <v>2016</v>
          </cell>
        </row>
        <row r="14772">
          <cell r="A14772" t="str">
            <v>UWWTW</v>
          </cell>
          <cell r="C14772">
            <v>233</v>
          </cell>
          <cell r="E14772">
            <v>2800</v>
          </cell>
          <cell r="F14772" t="str">
            <v>ACTUALS</v>
          </cell>
          <cell r="G14772" t="str">
            <v>530_Supplies and Serv</v>
          </cell>
          <cell r="H14772">
            <v>2016</v>
          </cell>
        </row>
        <row r="14773">
          <cell r="A14773" t="str">
            <v>UWWTW</v>
          </cell>
          <cell r="C14773">
            <v>402</v>
          </cell>
          <cell r="E14773">
            <v>218.75</v>
          </cell>
          <cell r="F14773" t="str">
            <v>ACTUALS</v>
          </cell>
          <cell r="G14773" t="str">
            <v>530_Supplies and Serv</v>
          </cell>
          <cell r="H14773">
            <v>2016</v>
          </cell>
        </row>
        <row r="14774">
          <cell r="A14774" t="str">
            <v>UWWTW</v>
          </cell>
          <cell r="C14774">
            <v>102</v>
          </cell>
          <cell r="E14774">
            <v>2161.5100000000002</v>
          </cell>
          <cell r="F14774" t="str">
            <v>ACTUALS</v>
          </cell>
          <cell r="G14774" t="str">
            <v>530_Supplies and Serv</v>
          </cell>
          <cell r="H14774">
            <v>2016</v>
          </cell>
        </row>
        <row r="14775">
          <cell r="A14775" t="str">
            <v>UWWTW</v>
          </cell>
          <cell r="C14775">
            <v>128</v>
          </cell>
          <cell r="E14775">
            <v>1495.26</v>
          </cell>
          <cell r="F14775" t="str">
            <v>ACTUALS</v>
          </cell>
          <cell r="G14775" t="str">
            <v>530_Supplies and Serv</v>
          </cell>
          <cell r="H14775">
            <v>2016</v>
          </cell>
        </row>
        <row r="14776">
          <cell r="A14776" t="str">
            <v>UWWTW</v>
          </cell>
          <cell r="C14776">
            <v>131</v>
          </cell>
          <cell r="E14776">
            <v>395.15</v>
          </cell>
          <cell r="F14776" t="str">
            <v>ACTUALS</v>
          </cell>
          <cell r="G14776" t="str">
            <v>530_Supplies and Serv</v>
          </cell>
          <cell r="H14776">
            <v>2016</v>
          </cell>
        </row>
        <row r="14777">
          <cell r="A14777" t="str">
            <v>UWWTW</v>
          </cell>
          <cell r="C14777">
            <v>102</v>
          </cell>
          <cell r="E14777">
            <v>26274.58</v>
          </cell>
          <cell r="F14777" t="str">
            <v>ACTUALS</v>
          </cell>
          <cell r="G14777" t="str">
            <v>530_Supplies and Serv</v>
          </cell>
          <cell r="H14777">
            <v>2016</v>
          </cell>
        </row>
        <row r="14778">
          <cell r="A14778" t="str">
            <v>UWWTW</v>
          </cell>
          <cell r="C14778">
            <v>128</v>
          </cell>
          <cell r="E14778">
            <v>1716.2</v>
          </cell>
          <cell r="F14778" t="str">
            <v>ACTUALS</v>
          </cell>
          <cell r="G14778" t="str">
            <v>530_Supplies and Serv</v>
          </cell>
          <cell r="H14778">
            <v>2016</v>
          </cell>
        </row>
        <row r="14779">
          <cell r="A14779" t="str">
            <v>UWWTW</v>
          </cell>
          <cell r="C14779">
            <v>131</v>
          </cell>
          <cell r="E14779">
            <v>2261.84</v>
          </cell>
          <cell r="F14779" t="str">
            <v>ACTUALS</v>
          </cell>
          <cell r="G14779" t="str">
            <v>530_Supplies and Serv</v>
          </cell>
          <cell r="H14779">
            <v>2016</v>
          </cell>
        </row>
        <row r="14780">
          <cell r="A14780" t="str">
            <v>UWWTW</v>
          </cell>
          <cell r="C14780">
            <v>136</v>
          </cell>
          <cell r="E14780">
            <v>900</v>
          </cell>
          <cell r="F14780" t="str">
            <v>ACTUALS</v>
          </cell>
          <cell r="G14780" t="str">
            <v>530_Supplies and Serv</v>
          </cell>
          <cell r="H14780">
            <v>2016</v>
          </cell>
        </row>
        <row r="14781">
          <cell r="A14781" t="str">
            <v>UWWTW</v>
          </cell>
          <cell r="C14781">
            <v>144</v>
          </cell>
          <cell r="E14781">
            <v>2175.29</v>
          </cell>
          <cell r="F14781" t="str">
            <v>ACTUALS</v>
          </cell>
          <cell r="G14781" t="str">
            <v>530_Supplies and Serv</v>
          </cell>
          <cell r="H14781">
            <v>2016</v>
          </cell>
        </row>
        <row r="14782">
          <cell r="A14782" t="str">
            <v>UWWTW</v>
          </cell>
          <cell r="C14782">
            <v>150</v>
          </cell>
          <cell r="E14782">
            <v>615.33000000000004</v>
          </cell>
          <cell r="F14782" t="str">
            <v>ACTUALS</v>
          </cell>
          <cell r="G14782" t="str">
            <v>530_Supplies and Serv</v>
          </cell>
          <cell r="H14782">
            <v>2016</v>
          </cell>
        </row>
        <row r="14783">
          <cell r="A14783" t="str">
            <v>UWWTW</v>
          </cell>
          <cell r="C14783">
            <v>102</v>
          </cell>
          <cell r="E14783">
            <v>50120.36</v>
          </cell>
          <cell r="F14783" t="str">
            <v>ACTUALS</v>
          </cell>
          <cell r="G14783" t="str">
            <v>530_Supplies and Serv</v>
          </cell>
          <cell r="H14783">
            <v>2016</v>
          </cell>
        </row>
        <row r="14784">
          <cell r="A14784" t="str">
            <v>UWWTW</v>
          </cell>
          <cell r="C14784">
            <v>128</v>
          </cell>
          <cell r="E14784">
            <v>495.01</v>
          </cell>
          <cell r="F14784" t="str">
            <v>ACTUALS</v>
          </cell>
          <cell r="G14784" t="str">
            <v>530_Supplies and Serv</v>
          </cell>
          <cell r="H14784">
            <v>2016</v>
          </cell>
        </row>
        <row r="14785">
          <cell r="A14785" t="str">
            <v>UWWTW</v>
          </cell>
          <cell r="C14785">
            <v>131</v>
          </cell>
          <cell r="E14785">
            <v>4482.97</v>
          </cell>
          <cell r="F14785" t="str">
            <v>ACTUALS</v>
          </cell>
          <cell r="G14785" t="str">
            <v>530_Supplies and Serv</v>
          </cell>
          <cell r="H14785">
            <v>2016</v>
          </cell>
        </row>
        <row r="14786">
          <cell r="A14786" t="str">
            <v>UWWTW</v>
          </cell>
          <cell r="C14786">
            <v>150</v>
          </cell>
          <cell r="E14786">
            <v>1825</v>
          </cell>
          <cell r="F14786" t="str">
            <v>ACTUALS</v>
          </cell>
          <cell r="G14786" t="str">
            <v>530_Supplies and Serv</v>
          </cell>
          <cell r="H14786">
            <v>2016</v>
          </cell>
        </row>
        <row r="14787">
          <cell r="A14787" t="str">
            <v>UWWTW</v>
          </cell>
          <cell r="C14787">
            <v>233</v>
          </cell>
          <cell r="E14787">
            <v>2938.29</v>
          </cell>
          <cell r="F14787" t="str">
            <v>ACTUALS</v>
          </cell>
          <cell r="G14787" t="str">
            <v>530_Supplies and Serv</v>
          </cell>
          <cell r="H14787">
            <v>2016</v>
          </cell>
        </row>
        <row r="14788">
          <cell r="A14788" t="str">
            <v>UWWTW</v>
          </cell>
          <cell r="C14788">
            <v>102</v>
          </cell>
          <cell r="E14788">
            <v>250868.69</v>
          </cell>
          <cell r="F14788" t="str">
            <v>ACTUALS</v>
          </cell>
          <cell r="G14788" t="str">
            <v>530_Supplies and Serv</v>
          </cell>
          <cell r="H14788">
            <v>2016</v>
          </cell>
        </row>
        <row r="14789">
          <cell r="A14789" t="str">
            <v>UWWTW</v>
          </cell>
          <cell r="C14789">
            <v>128</v>
          </cell>
          <cell r="E14789">
            <v>23957.33</v>
          </cell>
          <cell r="F14789" t="str">
            <v>ACTUALS</v>
          </cell>
          <cell r="G14789" t="str">
            <v>530_Supplies and Serv</v>
          </cell>
          <cell r="H14789">
            <v>2016</v>
          </cell>
        </row>
        <row r="14790">
          <cell r="A14790" t="str">
            <v>UWWTW</v>
          </cell>
          <cell r="C14790">
            <v>131</v>
          </cell>
          <cell r="E14790">
            <v>14566.63</v>
          </cell>
          <cell r="F14790" t="str">
            <v>ACTUALS</v>
          </cell>
          <cell r="G14790" t="str">
            <v>530_Supplies and Serv</v>
          </cell>
          <cell r="H14790">
            <v>2016</v>
          </cell>
        </row>
        <row r="14791">
          <cell r="A14791" t="str">
            <v>UWWTW</v>
          </cell>
          <cell r="C14791">
            <v>132</v>
          </cell>
          <cell r="E14791">
            <v>1980.45</v>
          </cell>
          <cell r="F14791" t="str">
            <v>ACTUALS</v>
          </cell>
          <cell r="G14791" t="str">
            <v>530_Supplies and Serv</v>
          </cell>
          <cell r="H14791">
            <v>2016</v>
          </cell>
        </row>
        <row r="14792">
          <cell r="A14792" t="str">
            <v>UWWTW</v>
          </cell>
          <cell r="C14792">
            <v>133</v>
          </cell>
          <cell r="E14792">
            <v>10761.33</v>
          </cell>
          <cell r="F14792" t="str">
            <v>ACTUALS</v>
          </cell>
          <cell r="G14792" t="str">
            <v>530_Supplies and Serv</v>
          </cell>
          <cell r="H14792">
            <v>2016</v>
          </cell>
        </row>
        <row r="14793">
          <cell r="A14793" t="str">
            <v>UWWTW</v>
          </cell>
          <cell r="C14793">
            <v>136</v>
          </cell>
          <cell r="E14793">
            <v>685.15</v>
          </cell>
          <cell r="F14793" t="str">
            <v>ACTUALS</v>
          </cell>
          <cell r="G14793" t="str">
            <v>530_Supplies and Serv</v>
          </cell>
          <cell r="H14793">
            <v>2016</v>
          </cell>
        </row>
        <row r="14794">
          <cell r="A14794" t="str">
            <v>UWWTW</v>
          </cell>
          <cell r="C14794">
            <v>144</v>
          </cell>
          <cell r="E14794">
            <v>5962.97</v>
          </cell>
          <cell r="F14794" t="str">
            <v>ACTUALS</v>
          </cell>
          <cell r="G14794" t="str">
            <v>530_Supplies and Serv</v>
          </cell>
          <cell r="H14794">
            <v>2016</v>
          </cell>
        </row>
        <row r="14795">
          <cell r="A14795" t="str">
            <v>UWWTW</v>
          </cell>
          <cell r="C14795">
            <v>150</v>
          </cell>
          <cell r="E14795">
            <v>4738.7700000000004</v>
          </cell>
          <cell r="F14795" t="str">
            <v>ACTUALS</v>
          </cell>
          <cell r="G14795" t="str">
            <v>530_Supplies and Serv</v>
          </cell>
          <cell r="H14795">
            <v>2016</v>
          </cell>
        </row>
        <row r="14796">
          <cell r="A14796" t="str">
            <v>UWWTW</v>
          </cell>
          <cell r="C14796">
            <v>189</v>
          </cell>
          <cell r="E14796">
            <v>1847.22</v>
          </cell>
          <cell r="F14796" t="str">
            <v>ACTUALS</v>
          </cell>
          <cell r="G14796" t="str">
            <v>530_Supplies and Serv</v>
          </cell>
          <cell r="H14796">
            <v>2016</v>
          </cell>
        </row>
        <row r="14797">
          <cell r="A14797" t="str">
            <v>UWWTW</v>
          </cell>
          <cell r="C14797">
            <v>233</v>
          </cell>
          <cell r="E14797">
            <v>360.35</v>
          </cell>
          <cell r="F14797" t="str">
            <v>ACTUALS</v>
          </cell>
          <cell r="G14797" t="str">
            <v>530_Supplies and Serv</v>
          </cell>
          <cell r="H14797">
            <v>2016</v>
          </cell>
        </row>
        <row r="14798">
          <cell r="A14798" t="str">
            <v>UWWTW</v>
          </cell>
          <cell r="C14798">
            <v>402</v>
          </cell>
          <cell r="E14798">
            <v>467.48</v>
          </cell>
          <cell r="F14798" t="str">
            <v>ACTUALS</v>
          </cell>
          <cell r="G14798" t="str">
            <v>530_Supplies and Serv</v>
          </cell>
          <cell r="H14798">
            <v>2016</v>
          </cell>
        </row>
        <row r="14799">
          <cell r="A14799" t="str">
            <v>UWWTW</v>
          </cell>
          <cell r="C14799">
            <v>102</v>
          </cell>
          <cell r="E14799">
            <v>20014.8</v>
          </cell>
          <cell r="F14799" t="str">
            <v>ACTUALS</v>
          </cell>
          <cell r="G14799" t="str">
            <v>530_Supplies and Serv</v>
          </cell>
          <cell r="H14799">
            <v>2016</v>
          </cell>
        </row>
        <row r="14800">
          <cell r="A14800" t="str">
            <v>UWWTW</v>
          </cell>
          <cell r="C14800">
            <v>128</v>
          </cell>
          <cell r="E14800">
            <v>37200.78</v>
          </cell>
          <cell r="F14800" t="str">
            <v>ACTUALS</v>
          </cell>
          <cell r="G14800" t="str">
            <v>530_Supplies and Serv</v>
          </cell>
          <cell r="H14800">
            <v>2016</v>
          </cell>
        </row>
        <row r="14801">
          <cell r="A14801" t="str">
            <v>UWWTW</v>
          </cell>
          <cell r="C14801">
            <v>131</v>
          </cell>
          <cell r="E14801">
            <v>137</v>
          </cell>
          <cell r="F14801" t="str">
            <v>ACTUALS</v>
          </cell>
          <cell r="G14801" t="str">
            <v>530_Supplies and Serv</v>
          </cell>
          <cell r="H14801">
            <v>2016</v>
          </cell>
        </row>
        <row r="14802">
          <cell r="A14802" t="str">
            <v>UWWTW</v>
          </cell>
          <cell r="C14802">
            <v>132</v>
          </cell>
          <cell r="E14802">
            <v>281.60000000000002</v>
          </cell>
          <cell r="F14802" t="str">
            <v>ACTUALS</v>
          </cell>
          <cell r="G14802" t="str">
            <v>530_Supplies and Serv</v>
          </cell>
          <cell r="H14802">
            <v>2016</v>
          </cell>
        </row>
        <row r="14803">
          <cell r="A14803" t="str">
            <v>UWWTW</v>
          </cell>
          <cell r="C14803">
            <v>136</v>
          </cell>
          <cell r="E14803">
            <v>697.6</v>
          </cell>
          <cell r="F14803" t="str">
            <v>ACTUALS</v>
          </cell>
          <cell r="G14803" t="str">
            <v>530_Supplies and Serv</v>
          </cell>
          <cell r="H14803">
            <v>2016</v>
          </cell>
        </row>
        <row r="14804">
          <cell r="A14804" t="str">
            <v>UWWTW</v>
          </cell>
          <cell r="C14804">
            <v>144</v>
          </cell>
          <cell r="E14804">
            <v>356.4</v>
          </cell>
          <cell r="F14804" t="str">
            <v>ACTUALS</v>
          </cell>
          <cell r="G14804" t="str">
            <v>530_Supplies and Serv</v>
          </cell>
          <cell r="H14804">
            <v>2016</v>
          </cell>
        </row>
        <row r="14805">
          <cell r="A14805" t="str">
            <v>UWWTW</v>
          </cell>
          <cell r="C14805">
            <v>150</v>
          </cell>
          <cell r="E14805">
            <v>10</v>
          </cell>
          <cell r="F14805" t="str">
            <v>ACTUALS</v>
          </cell>
          <cell r="G14805" t="str">
            <v>530_Supplies and Serv</v>
          </cell>
          <cell r="H14805">
            <v>2016</v>
          </cell>
        </row>
        <row r="14806">
          <cell r="A14806" t="str">
            <v>UWWTW</v>
          </cell>
          <cell r="C14806">
            <v>189</v>
          </cell>
          <cell r="E14806">
            <v>236.2</v>
          </cell>
          <cell r="F14806" t="str">
            <v>ACTUALS</v>
          </cell>
          <cell r="G14806" t="str">
            <v>530_Supplies and Serv</v>
          </cell>
          <cell r="H14806">
            <v>2016</v>
          </cell>
        </row>
        <row r="14807">
          <cell r="A14807" t="str">
            <v>UWWTW</v>
          </cell>
          <cell r="C14807">
            <v>233</v>
          </cell>
          <cell r="E14807">
            <v>5271.6</v>
          </cell>
          <cell r="F14807" t="str">
            <v>ACTUALS</v>
          </cell>
          <cell r="G14807" t="str">
            <v>530_Supplies and Serv</v>
          </cell>
          <cell r="H14807">
            <v>2016</v>
          </cell>
        </row>
        <row r="14808">
          <cell r="A14808" t="str">
            <v>UWWTW</v>
          </cell>
          <cell r="C14808">
            <v>402</v>
          </cell>
          <cell r="E14808">
            <v>120.2</v>
          </cell>
          <cell r="F14808" t="str">
            <v>ACTUALS</v>
          </cell>
          <cell r="G14808" t="str">
            <v>530_Supplies and Serv</v>
          </cell>
          <cell r="H14808">
            <v>2016</v>
          </cell>
        </row>
        <row r="14809">
          <cell r="A14809" t="str">
            <v>UWWTW</v>
          </cell>
          <cell r="C14809">
            <v>102</v>
          </cell>
          <cell r="E14809">
            <v>8006.24</v>
          </cell>
          <cell r="F14809" t="str">
            <v>ACTUALS</v>
          </cell>
          <cell r="G14809" t="str">
            <v>530_Supplies and Serv</v>
          </cell>
          <cell r="H14809">
            <v>2016</v>
          </cell>
        </row>
        <row r="14810">
          <cell r="A14810" t="str">
            <v>UWWTW</v>
          </cell>
          <cell r="C14810">
            <v>128</v>
          </cell>
          <cell r="E14810">
            <v>156.36000000000001</v>
          </cell>
          <cell r="F14810" t="str">
            <v>ACTUALS</v>
          </cell>
          <cell r="G14810" t="str">
            <v>530_Supplies and Serv</v>
          </cell>
          <cell r="H14810">
            <v>2016</v>
          </cell>
        </row>
        <row r="14811">
          <cell r="A14811" t="str">
            <v>UWWTW</v>
          </cell>
          <cell r="C14811">
            <v>131</v>
          </cell>
          <cell r="E14811">
            <v>2120.3200000000002</v>
          </cell>
          <cell r="F14811" t="str">
            <v>ACTUALS</v>
          </cell>
          <cell r="G14811" t="str">
            <v>530_Supplies and Serv</v>
          </cell>
          <cell r="H14811">
            <v>2016</v>
          </cell>
        </row>
        <row r="14812">
          <cell r="A14812" t="str">
            <v>UWWTW</v>
          </cell>
          <cell r="C14812">
            <v>102</v>
          </cell>
          <cell r="E14812">
            <v>27528.16</v>
          </cell>
          <cell r="F14812" t="str">
            <v>ACTUALS</v>
          </cell>
          <cell r="G14812" t="str">
            <v>530_Supplies and Serv</v>
          </cell>
          <cell r="H14812">
            <v>2016</v>
          </cell>
        </row>
        <row r="14813">
          <cell r="A14813" t="str">
            <v>UWWTW</v>
          </cell>
          <cell r="C14813">
            <v>128</v>
          </cell>
          <cell r="E14813">
            <v>1843.64</v>
          </cell>
          <cell r="F14813" t="str">
            <v>ACTUALS</v>
          </cell>
          <cell r="G14813" t="str">
            <v>530_Supplies and Serv</v>
          </cell>
          <cell r="H14813">
            <v>2016</v>
          </cell>
        </row>
        <row r="14814">
          <cell r="A14814" t="str">
            <v>UWWTW</v>
          </cell>
          <cell r="C14814">
            <v>131</v>
          </cell>
          <cell r="E14814">
            <v>10406.02</v>
          </cell>
          <cell r="F14814" t="str">
            <v>ACTUALS</v>
          </cell>
          <cell r="G14814" t="str">
            <v>530_Supplies and Serv</v>
          </cell>
          <cell r="H14814">
            <v>2016</v>
          </cell>
        </row>
        <row r="14815">
          <cell r="A14815" t="str">
            <v>UWWTW</v>
          </cell>
          <cell r="C14815">
            <v>102</v>
          </cell>
          <cell r="E14815">
            <v>6036.73</v>
          </cell>
          <cell r="F14815" t="str">
            <v>ACTUALS</v>
          </cell>
          <cell r="G14815" t="str">
            <v>530_Supplies and Serv</v>
          </cell>
          <cell r="H14815">
            <v>2016</v>
          </cell>
        </row>
        <row r="14816">
          <cell r="A14816" t="str">
            <v>UWWTW</v>
          </cell>
          <cell r="C14816">
            <v>128</v>
          </cell>
          <cell r="E14816">
            <v>3490.18</v>
          </cell>
          <cell r="F14816" t="str">
            <v>ACTUALS</v>
          </cell>
          <cell r="G14816" t="str">
            <v>530_Supplies and Serv</v>
          </cell>
          <cell r="H14816">
            <v>2016</v>
          </cell>
        </row>
        <row r="14817">
          <cell r="A14817" t="str">
            <v>UWWTW</v>
          </cell>
          <cell r="C14817">
            <v>102</v>
          </cell>
          <cell r="E14817">
            <v>84224.38</v>
          </cell>
          <cell r="F14817" t="str">
            <v>ACTUALS</v>
          </cell>
          <cell r="G14817" t="str">
            <v>530_Supplies and Serv</v>
          </cell>
          <cell r="H14817">
            <v>2016</v>
          </cell>
        </row>
        <row r="14818">
          <cell r="A14818" t="str">
            <v>UWWTW</v>
          </cell>
          <cell r="C14818">
            <v>128</v>
          </cell>
          <cell r="E14818">
            <v>457161.41</v>
          </cell>
          <cell r="F14818" t="str">
            <v>ACTUALS</v>
          </cell>
          <cell r="G14818" t="str">
            <v>530_Supplies and Serv</v>
          </cell>
          <cell r="H14818">
            <v>2016</v>
          </cell>
        </row>
        <row r="14819">
          <cell r="A14819" t="str">
            <v>UWWTW</v>
          </cell>
          <cell r="C14819">
            <v>131</v>
          </cell>
          <cell r="E14819">
            <v>6964.29</v>
          </cell>
          <cell r="F14819" t="str">
            <v>ACTUALS</v>
          </cell>
          <cell r="G14819" t="str">
            <v>530_Supplies and Serv</v>
          </cell>
          <cell r="H14819">
            <v>2016</v>
          </cell>
        </row>
        <row r="14820">
          <cell r="A14820" t="str">
            <v>UWWTW</v>
          </cell>
          <cell r="C14820">
            <v>133</v>
          </cell>
          <cell r="E14820">
            <v>8928.5499999999993</v>
          </cell>
          <cell r="F14820" t="str">
            <v>ACTUALS</v>
          </cell>
          <cell r="G14820" t="str">
            <v>530_Supplies and Serv</v>
          </cell>
          <cell r="H14820">
            <v>2016</v>
          </cell>
        </row>
        <row r="14821">
          <cell r="A14821" t="str">
            <v>UWWTW</v>
          </cell>
          <cell r="C14821">
            <v>136</v>
          </cell>
          <cell r="E14821">
            <v>13359.72</v>
          </cell>
          <cell r="F14821" t="str">
            <v>ACTUALS</v>
          </cell>
          <cell r="G14821" t="str">
            <v>530_Supplies and Serv</v>
          </cell>
          <cell r="H14821">
            <v>2016</v>
          </cell>
        </row>
        <row r="14822">
          <cell r="A14822" t="str">
            <v>UWWTW</v>
          </cell>
          <cell r="C14822">
            <v>144</v>
          </cell>
          <cell r="E14822">
            <v>40284.36</v>
          </cell>
          <cell r="F14822" t="str">
            <v>ACTUALS</v>
          </cell>
          <cell r="G14822" t="str">
            <v>530_Supplies and Serv</v>
          </cell>
          <cell r="H14822">
            <v>2016</v>
          </cell>
        </row>
        <row r="14823">
          <cell r="A14823" t="str">
            <v>UWWTW</v>
          </cell>
          <cell r="C14823">
            <v>150</v>
          </cell>
          <cell r="E14823">
            <v>70</v>
          </cell>
          <cell r="F14823" t="str">
            <v>ACTUALS</v>
          </cell>
          <cell r="G14823" t="str">
            <v>530_Supplies and Serv</v>
          </cell>
          <cell r="H14823">
            <v>2016</v>
          </cell>
        </row>
        <row r="14824">
          <cell r="A14824" t="str">
            <v>UWWTW</v>
          </cell>
          <cell r="C14824">
            <v>161</v>
          </cell>
          <cell r="E14824">
            <v>576</v>
          </cell>
          <cell r="F14824" t="str">
            <v>ACTUALS</v>
          </cell>
          <cell r="G14824" t="str">
            <v>530_Supplies and Serv</v>
          </cell>
          <cell r="H14824">
            <v>2016</v>
          </cell>
        </row>
        <row r="14825">
          <cell r="A14825" t="str">
            <v>UWWTW</v>
          </cell>
          <cell r="C14825">
            <v>189</v>
          </cell>
          <cell r="E14825">
            <v>851.95</v>
          </cell>
          <cell r="F14825" t="str">
            <v>ACTUALS</v>
          </cell>
          <cell r="G14825" t="str">
            <v>530_Supplies and Serv</v>
          </cell>
          <cell r="H14825">
            <v>2016</v>
          </cell>
        </row>
        <row r="14826">
          <cell r="A14826" t="str">
            <v>UWWTW</v>
          </cell>
          <cell r="C14826">
            <v>233</v>
          </cell>
          <cell r="E14826">
            <v>743.42</v>
          </cell>
          <cell r="F14826" t="str">
            <v>ACTUALS</v>
          </cell>
          <cell r="G14826" t="str">
            <v>530_Supplies and Serv</v>
          </cell>
          <cell r="H14826">
            <v>2016</v>
          </cell>
        </row>
        <row r="14827">
          <cell r="A14827" t="str">
            <v>UWWTW</v>
          </cell>
          <cell r="C14827">
            <v>402</v>
          </cell>
          <cell r="E14827">
            <v>2017.48</v>
          </cell>
          <cell r="F14827" t="str">
            <v>ACTUALS</v>
          </cell>
          <cell r="G14827" t="str">
            <v>530_Supplies and Serv</v>
          </cell>
          <cell r="H14827">
            <v>2016</v>
          </cell>
        </row>
        <row r="14828">
          <cell r="A14828" t="str">
            <v>UWWTW</v>
          </cell>
          <cell r="C14828">
            <v>102</v>
          </cell>
          <cell r="E14828">
            <v>-8.41</v>
          </cell>
          <cell r="F14828" t="str">
            <v>ACTUALS</v>
          </cell>
          <cell r="G14828" t="str">
            <v>530_Supplies and Serv</v>
          </cell>
          <cell r="H14828">
            <v>2016</v>
          </cell>
        </row>
        <row r="14829">
          <cell r="A14829" t="str">
            <v>UWWTW</v>
          </cell>
          <cell r="C14829">
            <v>128</v>
          </cell>
          <cell r="E14829">
            <v>3616.28</v>
          </cell>
          <cell r="F14829" t="str">
            <v>ACTUALS</v>
          </cell>
          <cell r="G14829" t="str">
            <v>530_Supplies and Serv</v>
          </cell>
          <cell r="H14829">
            <v>2016</v>
          </cell>
        </row>
        <row r="14830">
          <cell r="A14830" t="str">
            <v>UWWTW</v>
          </cell>
          <cell r="C14830">
            <v>233</v>
          </cell>
          <cell r="E14830">
            <v>1059.8399999999999</v>
          </cell>
          <cell r="F14830" t="str">
            <v>ACTUALS</v>
          </cell>
          <cell r="G14830" t="str">
            <v>530_Supplies and Serv</v>
          </cell>
          <cell r="H14830">
            <v>2016</v>
          </cell>
        </row>
        <row r="14831">
          <cell r="A14831" t="str">
            <v>UWWTW</v>
          </cell>
          <cell r="C14831">
            <v>102</v>
          </cell>
          <cell r="E14831">
            <v>44216.160000000003</v>
          </cell>
          <cell r="F14831" t="str">
            <v>ACTUALS</v>
          </cell>
          <cell r="G14831" t="str">
            <v>530_Supplies and Serv</v>
          </cell>
          <cell r="H14831">
            <v>2016</v>
          </cell>
        </row>
        <row r="14832">
          <cell r="A14832" t="str">
            <v>UWWTW</v>
          </cell>
          <cell r="C14832">
            <v>128</v>
          </cell>
          <cell r="E14832">
            <v>1106480.49</v>
          </cell>
          <cell r="F14832" t="str">
            <v>ACTUALS</v>
          </cell>
          <cell r="G14832" t="str">
            <v>530_Supplies and Serv</v>
          </cell>
          <cell r="H14832">
            <v>2016</v>
          </cell>
        </row>
        <row r="14833">
          <cell r="A14833" t="str">
            <v>UWWTW</v>
          </cell>
          <cell r="C14833">
            <v>131</v>
          </cell>
          <cell r="E14833">
            <v>72.069999999999993</v>
          </cell>
          <cell r="F14833" t="str">
            <v>ACTUALS</v>
          </cell>
          <cell r="G14833" t="str">
            <v>530_Supplies and Serv</v>
          </cell>
          <cell r="H14833">
            <v>2016</v>
          </cell>
        </row>
        <row r="14834">
          <cell r="A14834" t="str">
            <v>UWWTW</v>
          </cell>
          <cell r="C14834">
            <v>133</v>
          </cell>
          <cell r="E14834">
            <v>6269.99</v>
          </cell>
          <cell r="F14834" t="str">
            <v>ACTUALS</v>
          </cell>
          <cell r="G14834" t="str">
            <v>530_Supplies and Serv</v>
          </cell>
          <cell r="H14834">
            <v>2016</v>
          </cell>
        </row>
        <row r="14835">
          <cell r="A14835" t="str">
            <v>UWWTW</v>
          </cell>
          <cell r="C14835">
            <v>136</v>
          </cell>
          <cell r="E14835">
            <v>76221.62</v>
          </cell>
          <cell r="F14835" t="str">
            <v>ACTUALS</v>
          </cell>
          <cell r="G14835" t="str">
            <v>530_Supplies and Serv</v>
          </cell>
          <cell r="H14835">
            <v>2016</v>
          </cell>
        </row>
        <row r="14836">
          <cell r="A14836" t="str">
            <v>UWWTW</v>
          </cell>
          <cell r="C14836">
            <v>144</v>
          </cell>
          <cell r="E14836">
            <v>30231.03</v>
          </cell>
          <cell r="F14836" t="str">
            <v>ACTUALS</v>
          </cell>
          <cell r="G14836" t="str">
            <v>530_Supplies and Serv</v>
          </cell>
          <cell r="H14836">
            <v>2016</v>
          </cell>
        </row>
        <row r="14837">
          <cell r="A14837" t="str">
            <v>UWWTW</v>
          </cell>
          <cell r="C14837">
            <v>233</v>
          </cell>
          <cell r="E14837">
            <v>89527.56</v>
          </cell>
          <cell r="F14837" t="str">
            <v>ACTUALS</v>
          </cell>
          <cell r="G14837" t="str">
            <v>530_Supplies and Serv</v>
          </cell>
          <cell r="H14837">
            <v>2016</v>
          </cell>
        </row>
        <row r="14838">
          <cell r="A14838" t="str">
            <v>UWWTW</v>
          </cell>
          <cell r="C14838">
            <v>402</v>
          </cell>
          <cell r="E14838">
            <v>7935.08</v>
          </cell>
          <cell r="F14838" t="str">
            <v>ACTUALS</v>
          </cell>
          <cell r="G14838" t="str">
            <v>530_Supplies and Serv</v>
          </cell>
          <cell r="H14838">
            <v>2016</v>
          </cell>
        </row>
        <row r="14839">
          <cell r="A14839" t="str">
            <v>UWWTW</v>
          </cell>
          <cell r="C14839">
            <v>128</v>
          </cell>
          <cell r="E14839">
            <v>350.16</v>
          </cell>
          <cell r="F14839" t="str">
            <v>ACTUALS</v>
          </cell>
          <cell r="G14839" t="str">
            <v>530_Supplies and Serv</v>
          </cell>
          <cell r="H14839">
            <v>2016</v>
          </cell>
        </row>
        <row r="14840">
          <cell r="A14840" t="str">
            <v>UWWTW</v>
          </cell>
          <cell r="C14840">
            <v>233</v>
          </cell>
          <cell r="E14840">
            <v>16381</v>
          </cell>
          <cell r="F14840" t="str">
            <v>ACTUALS</v>
          </cell>
          <cell r="G14840" t="str">
            <v>530_Supplies and Serv</v>
          </cell>
          <cell r="H14840">
            <v>2016</v>
          </cell>
        </row>
        <row r="14841">
          <cell r="A14841" t="str">
            <v>UWWTW</v>
          </cell>
          <cell r="C14841">
            <v>102</v>
          </cell>
          <cell r="E14841">
            <v>17369.25</v>
          </cell>
          <cell r="F14841" t="str">
            <v>ACTUALS</v>
          </cell>
          <cell r="G14841" t="str">
            <v>530_Supplies and Serv</v>
          </cell>
          <cell r="H14841">
            <v>2016</v>
          </cell>
        </row>
        <row r="14842">
          <cell r="A14842" t="str">
            <v>UWWTW</v>
          </cell>
          <cell r="C14842">
            <v>131</v>
          </cell>
          <cell r="E14842">
            <v>2361.04</v>
          </cell>
          <cell r="F14842" t="str">
            <v>ACTUALS</v>
          </cell>
          <cell r="G14842" t="str">
            <v>530_Supplies and Serv</v>
          </cell>
          <cell r="H14842">
            <v>2016</v>
          </cell>
        </row>
        <row r="14843">
          <cell r="A14843" t="str">
            <v>UWWTW</v>
          </cell>
          <cell r="C14843">
            <v>132</v>
          </cell>
          <cell r="E14843">
            <v>358.13</v>
          </cell>
          <cell r="F14843" t="str">
            <v>ACTUALS</v>
          </cell>
          <cell r="G14843" t="str">
            <v>530_Supplies and Serv</v>
          </cell>
          <cell r="H14843">
            <v>2016</v>
          </cell>
        </row>
        <row r="14844">
          <cell r="A14844" t="str">
            <v>UWWTW</v>
          </cell>
          <cell r="C14844">
            <v>144</v>
          </cell>
          <cell r="E14844">
            <v>323.52</v>
          </cell>
          <cell r="F14844" t="str">
            <v>ACTUALS</v>
          </cell>
          <cell r="G14844" t="str">
            <v>530_Supplies and Serv</v>
          </cell>
          <cell r="H14844">
            <v>2016</v>
          </cell>
        </row>
        <row r="14845">
          <cell r="A14845" t="str">
            <v>UWWTW</v>
          </cell>
          <cell r="C14845">
            <v>189</v>
          </cell>
          <cell r="E14845">
            <v>19</v>
          </cell>
          <cell r="F14845" t="str">
            <v>ACTUALS</v>
          </cell>
          <cell r="G14845" t="str">
            <v>530_Supplies and Serv</v>
          </cell>
          <cell r="H14845">
            <v>2016</v>
          </cell>
        </row>
        <row r="14846">
          <cell r="A14846" t="str">
            <v>UWWTW</v>
          </cell>
          <cell r="C14846">
            <v>102</v>
          </cell>
          <cell r="E14846">
            <v>287319.78999999998</v>
          </cell>
          <cell r="F14846" t="str">
            <v>ACTUALS</v>
          </cell>
          <cell r="G14846" t="str">
            <v>530_Supplies and Serv</v>
          </cell>
          <cell r="H14846">
            <v>2016</v>
          </cell>
        </row>
        <row r="14847">
          <cell r="A14847" t="str">
            <v>UWWTW</v>
          </cell>
          <cell r="C14847">
            <v>128</v>
          </cell>
          <cell r="E14847">
            <v>248645.07</v>
          </cell>
          <cell r="F14847" t="str">
            <v>ACTUALS</v>
          </cell>
          <cell r="G14847" t="str">
            <v>530_Supplies and Serv</v>
          </cell>
          <cell r="H14847">
            <v>2016</v>
          </cell>
        </row>
        <row r="14848">
          <cell r="A14848" t="str">
            <v>UWWTW</v>
          </cell>
          <cell r="C14848">
            <v>131</v>
          </cell>
          <cell r="E14848">
            <v>41153.089999999997</v>
          </cell>
          <cell r="F14848" t="str">
            <v>ACTUALS</v>
          </cell>
          <cell r="G14848" t="str">
            <v>530_Supplies and Serv</v>
          </cell>
          <cell r="H14848">
            <v>2016</v>
          </cell>
        </row>
        <row r="14849">
          <cell r="A14849" t="str">
            <v>UWWTW</v>
          </cell>
          <cell r="C14849">
            <v>132</v>
          </cell>
          <cell r="E14849">
            <v>2695</v>
          </cell>
          <cell r="F14849" t="str">
            <v>ACTUALS</v>
          </cell>
          <cell r="G14849" t="str">
            <v>530_Supplies and Serv</v>
          </cell>
          <cell r="H14849">
            <v>2016</v>
          </cell>
        </row>
        <row r="14850">
          <cell r="A14850" t="str">
            <v>UWWTW</v>
          </cell>
          <cell r="C14850">
            <v>133</v>
          </cell>
          <cell r="E14850">
            <v>21740.25</v>
          </cell>
          <cell r="F14850" t="str">
            <v>ACTUALS</v>
          </cell>
          <cell r="G14850" t="str">
            <v>530_Supplies and Serv</v>
          </cell>
          <cell r="H14850">
            <v>2016</v>
          </cell>
        </row>
        <row r="14851">
          <cell r="A14851" t="str">
            <v>UWWTW</v>
          </cell>
          <cell r="C14851">
            <v>136</v>
          </cell>
          <cell r="E14851">
            <v>4997</v>
          </cell>
          <cell r="F14851" t="str">
            <v>ACTUALS</v>
          </cell>
          <cell r="G14851" t="str">
            <v>530_Supplies and Serv</v>
          </cell>
          <cell r="H14851">
            <v>2016</v>
          </cell>
        </row>
        <row r="14852">
          <cell r="A14852" t="str">
            <v>UWWTW</v>
          </cell>
          <cell r="C14852">
            <v>144</v>
          </cell>
          <cell r="E14852">
            <v>5774.55</v>
          </cell>
          <cell r="F14852" t="str">
            <v>ACTUALS</v>
          </cell>
          <cell r="G14852" t="str">
            <v>530_Supplies and Serv</v>
          </cell>
          <cell r="H14852">
            <v>2016</v>
          </cell>
        </row>
        <row r="14853">
          <cell r="A14853" t="str">
            <v>UWWTW</v>
          </cell>
          <cell r="C14853">
            <v>150</v>
          </cell>
          <cell r="E14853">
            <v>754.3</v>
          </cell>
          <cell r="F14853" t="str">
            <v>ACTUALS</v>
          </cell>
          <cell r="G14853" t="str">
            <v>530_Supplies and Serv</v>
          </cell>
          <cell r="H14853">
            <v>2016</v>
          </cell>
        </row>
        <row r="14854">
          <cell r="A14854" t="str">
            <v>UWWTW</v>
          </cell>
          <cell r="C14854">
            <v>189</v>
          </cell>
          <cell r="E14854">
            <v>14290.03</v>
          </cell>
          <cell r="F14854" t="str">
            <v>ACTUALS</v>
          </cell>
          <cell r="G14854" t="str">
            <v>530_Supplies and Serv</v>
          </cell>
          <cell r="H14854">
            <v>2016</v>
          </cell>
        </row>
        <row r="14855">
          <cell r="A14855" t="str">
            <v>UWWTW</v>
          </cell>
          <cell r="C14855">
            <v>233</v>
          </cell>
          <cell r="E14855">
            <v>598.4</v>
          </cell>
          <cell r="F14855" t="str">
            <v>ACTUALS</v>
          </cell>
          <cell r="G14855" t="str">
            <v>530_Supplies and Serv</v>
          </cell>
          <cell r="H14855">
            <v>2016</v>
          </cell>
        </row>
        <row r="14856">
          <cell r="A14856" t="str">
            <v>UWWTW</v>
          </cell>
          <cell r="C14856">
            <v>402</v>
          </cell>
          <cell r="E14856">
            <v>8775.3799999999992</v>
          </cell>
          <cell r="F14856" t="str">
            <v>ACTUALS</v>
          </cell>
          <cell r="G14856" t="str">
            <v>530_Supplies and Serv</v>
          </cell>
          <cell r="H14856">
            <v>2016</v>
          </cell>
        </row>
        <row r="14857">
          <cell r="A14857" t="str">
            <v>UWWTW</v>
          </cell>
          <cell r="C14857">
            <v>102</v>
          </cell>
          <cell r="E14857">
            <v>8757.7800000000007</v>
          </cell>
          <cell r="F14857" t="str">
            <v>ACTUALS</v>
          </cell>
          <cell r="G14857" t="str">
            <v>530_Supplies and Serv</v>
          </cell>
          <cell r="H14857">
            <v>2016</v>
          </cell>
        </row>
        <row r="14858">
          <cell r="A14858" t="str">
            <v>UWWTW</v>
          </cell>
          <cell r="C14858">
            <v>128</v>
          </cell>
          <cell r="E14858">
            <v>3645.61</v>
          </cell>
          <cell r="F14858" t="str">
            <v>ACTUALS</v>
          </cell>
          <cell r="G14858" t="str">
            <v>530_Supplies and Serv</v>
          </cell>
          <cell r="H14858">
            <v>2016</v>
          </cell>
        </row>
        <row r="14859">
          <cell r="A14859" t="str">
            <v>UWWTW</v>
          </cell>
          <cell r="C14859">
            <v>102</v>
          </cell>
          <cell r="E14859">
            <v>71800.759999999995</v>
          </cell>
          <cell r="F14859" t="str">
            <v>ACTUALS</v>
          </cell>
          <cell r="G14859" t="str">
            <v>530_Supplies and Serv</v>
          </cell>
          <cell r="H14859">
            <v>2016</v>
          </cell>
        </row>
        <row r="14860">
          <cell r="A14860" t="str">
            <v>UWWTW</v>
          </cell>
          <cell r="C14860">
            <v>128</v>
          </cell>
          <cell r="E14860">
            <v>59427.01</v>
          </cell>
          <cell r="F14860" t="str">
            <v>ACTUALS</v>
          </cell>
          <cell r="G14860" t="str">
            <v>530_Supplies and Serv</v>
          </cell>
          <cell r="H14860">
            <v>2016</v>
          </cell>
        </row>
        <row r="14861">
          <cell r="A14861" t="str">
            <v>UWWTW</v>
          </cell>
          <cell r="C14861">
            <v>131</v>
          </cell>
          <cell r="E14861">
            <v>5013</v>
          </cell>
          <cell r="F14861" t="str">
            <v>ACTUALS</v>
          </cell>
          <cell r="G14861" t="str">
            <v>530_Supplies and Serv</v>
          </cell>
          <cell r="H14861">
            <v>2016</v>
          </cell>
        </row>
        <row r="14862">
          <cell r="A14862" t="str">
            <v>UWWTW</v>
          </cell>
          <cell r="C14862">
            <v>132</v>
          </cell>
          <cell r="E14862">
            <v>857</v>
          </cell>
          <cell r="F14862" t="str">
            <v>ACTUALS</v>
          </cell>
          <cell r="G14862" t="str">
            <v>530_Supplies and Serv</v>
          </cell>
          <cell r="H14862">
            <v>2016</v>
          </cell>
        </row>
        <row r="14863">
          <cell r="A14863" t="str">
            <v>UWWTW</v>
          </cell>
          <cell r="C14863">
            <v>144</v>
          </cell>
          <cell r="E14863">
            <v>1000</v>
          </cell>
          <cell r="F14863" t="str">
            <v>ACTUALS</v>
          </cell>
          <cell r="G14863" t="str">
            <v>530_Supplies and Serv</v>
          </cell>
          <cell r="H14863">
            <v>2016</v>
          </cell>
        </row>
        <row r="14864">
          <cell r="A14864" t="str">
            <v>UWWTW</v>
          </cell>
          <cell r="C14864">
            <v>402</v>
          </cell>
          <cell r="E14864">
            <v>2111.94</v>
          </cell>
          <cell r="F14864" t="str">
            <v>ACTUALS</v>
          </cell>
          <cell r="G14864" t="str">
            <v>530_Supplies and Serv</v>
          </cell>
          <cell r="H14864">
            <v>2016</v>
          </cell>
        </row>
        <row r="14865">
          <cell r="A14865" t="str">
            <v>UWWTW</v>
          </cell>
          <cell r="C14865">
            <v>102</v>
          </cell>
          <cell r="E14865">
            <v>72843.83</v>
          </cell>
          <cell r="F14865" t="str">
            <v>ACTUALS</v>
          </cell>
          <cell r="G14865" t="str">
            <v>530_Supplies and Serv</v>
          </cell>
          <cell r="H14865">
            <v>2016</v>
          </cell>
        </row>
        <row r="14866">
          <cell r="A14866" t="str">
            <v>UWWTW</v>
          </cell>
          <cell r="C14866">
            <v>128</v>
          </cell>
          <cell r="E14866">
            <v>13748.87</v>
          </cell>
          <cell r="F14866" t="str">
            <v>ACTUALS</v>
          </cell>
          <cell r="G14866" t="str">
            <v>530_Supplies and Serv</v>
          </cell>
          <cell r="H14866">
            <v>2016</v>
          </cell>
        </row>
        <row r="14867">
          <cell r="A14867" t="str">
            <v>UWWTW</v>
          </cell>
          <cell r="C14867">
            <v>131</v>
          </cell>
          <cell r="E14867">
            <v>477</v>
          </cell>
          <cell r="F14867" t="str">
            <v>ACTUALS</v>
          </cell>
          <cell r="G14867" t="str">
            <v>530_Supplies and Serv</v>
          </cell>
          <cell r="H14867">
            <v>2016</v>
          </cell>
        </row>
        <row r="14868">
          <cell r="A14868" t="str">
            <v>UWWTW</v>
          </cell>
          <cell r="C14868">
            <v>133</v>
          </cell>
          <cell r="E14868">
            <v>1495</v>
          </cell>
          <cell r="F14868" t="str">
            <v>ACTUALS</v>
          </cell>
          <cell r="G14868" t="str">
            <v>530_Supplies and Serv</v>
          </cell>
          <cell r="H14868">
            <v>2016</v>
          </cell>
        </row>
        <row r="14869">
          <cell r="A14869" t="str">
            <v>UWWTW</v>
          </cell>
          <cell r="C14869">
            <v>136</v>
          </cell>
          <cell r="E14869">
            <v>3711.75</v>
          </cell>
          <cell r="F14869" t="str">
            <v>ACTUALS</v>
          </cell>
          <cell r="G14869" t="str">
            <v>530_Supplies and Serv</v>
          </cell>
          <cell r="H14869">
            <v>2016</v>
          </cell>
        </row>
        <row r="14870">
          <cell r="A14870" t="str">
            <v>UWWTW</v>
          </cell>
          <cell r="C14870">
            <v>150</v>
          </cell>
          <cell r="E14870">
            <v>33.770000000000003</v>
          </cell>
          <cell r="F14870" t="str">
            <v>ACTUALS</v>
          </cell>
          <cell r="G14870" t="str">
            <v>530_Supplies and Serv</v>
          </cell>
          <cell r="H14870">
            <v>2016</v>
          </cell>
        </row>
        <row r="14871">
          <cell r="A14871" t="str">
            <v>UWWTW</v>
          </cell>
          <cell r="C14871">
            <v>233</v>
          </cell>
          <cell r="E14871">
            <v>895</v>
          </cell>
          <cell r="F14871" t="str">
            <v>ACTUALS</v>
          </cell>
          <cell r="G14871" t="str">
            <v>530_Supplies and Serv</v>
          </cell>
          <cell r="H14871">
            <v>2016</v>
          </cell>
        </row>
        <row r="14872">
          <cell r="A14872" t="str">
            <v>UWWTW</v>
          </cell>
          <cell r="C14872">
            <v>102</v>
          </cell>
          <cell r="E14872">
            <v>52512</v>
          </cell>
          <cell r="F14872" t="str">
            <v>ACTUALS</v>
          </cell>
          <cell r="G14872" t="str">
            <v>530_Supplies and Serv</v>
          </cell>
          <cell r="H14872">
            <v>2016</v>
          </cell>
        </row>
        <row r="14873">
          <cell r="A14873" t="str">
            <v>UWWTW</v>
          </cell>
          <cell r="C14873">
            <v>104</v>
          </cell>
          <cell r="E14873">
            <v>288</v>
          </cell>
          <cell r="F14873" t="str">
            <v>ACTUALS</v>
          </cell>
          <cell r="G14873" t="str">
            <v>530_Supplies and Serv</v>
          </cell>
          <cell r="H14873">
            <v>2016</v>
          </cell>
        </row>
        <row r="14874">
          <cell r="A14874" t="str">
            <v>UWWTW</v>
          </cell>
          <cell r="C14874">
            <v>128</v>
          </cell>
          <cell r="E14874">
            <v>20718</v>
          </cell>
          <cell r="F14874" t="str">
            <v>ACTUALS</v>
          </cell>
          <cell r="G14874" t="str">
            <v>530_Supplies and Serv</v>
          </cell>
          <cell r="H14874">
            <v>2016</v>
          </cell>
        </row>
        <row r="14875">
          <cell r="A14875" t="str">
            <v>UWWTW</v>
          </cell>
          <cell r="C14875">
            <v>131</v>
          </cell>
          <cell r="E14875">
            <v>2898</v>
          </cell>
          <cell r="F14875" t="str">
            <v>ACTUALS</v>
          </cell>
          <cell r="G14875" t="str">
            <v>530_Supplies and Serv</v>
          </cell>
          <cell r="H14875">
            <v>2016</v>
          </cell>
        </row>
        <row r="14876">
          <cell r="A14876" t="str">
            <v>UWWTW</v>
          </cell>
          <cell r="C14876">
            <v>133</v>
          </cell>
          <cell r="E14876">
            <v>180</v>
          </cell>
          <cell r="F14876" t="str">
            <v>ACTUALS</v>
          </cell>
          <cell r="G14876" t="str">
            <v>530_Supplies and Serv</v>
          </cell>
          <cell r="H14876">
            <v>2016</v>
          </cell>
        </row>
        <row r="14877">
          <cell r="A14877" t="str">
            <v>UWWTW</v>
          </cell>
          <cell r="C14877">
            <v>136</v>
          </cell>
          <cell r="E14877">
            <v>-80148</v>
          </cell>
          <cell r="F14877" t="str">
            <v>ACTUALS</v>
          </cell>
          <cell r="G14877" t="str">
            <v>530_Supplies and Serv</v>
          </cell>
          <cell r="H14877">
            <v>2016</v>
          </cell>
        </row>
        <row r="14878">
          <cell r="A14878" t="str">
            <v>UWWTW</v>
          </cell>
          <cell r="C14878">
            <v>144</v>
          </cell>
          <cell r="E14878">
            <v>432</v>
          </cell>
          <cell r="F14878" t="str">
            <v>ACTUALS</v>
          </cell>
          <cell r="G14878" t="str">
            <v>530_Supplies and Serv</v>
          </cell>
          <cell r="H14878">
            <v>2016</v>
          </cell>
        </row>
        <row r="14879">
          <cell r="A14879" t="str">
            <v>UWWTW</v>
          </cell>
          <cell r="C14879">
            <v>189</v>
          </cell>
          <cell r="E14879">
            <v>450</v>
          </cell>
          <cell r="F14879" t="str">
            <v>ACTUALS</v>
          </cell>
          <cell r="G14879" t="str">
            <v>530_Supplies and Serv</v>
          </cell>
          <cell r="H14879">
            <v>2016</v>
          </cell>
        </row>
        <row r="14880">
          <cell r="A14880" t="str">
            <v>UWWTW</v>
          </cell>
          <cell r="C14880">
            <v>233</v>
          </cell>
          <cell r="E14880">
            <v>582</v>
          </cell>
          <cell r="F14880" t="str">
            <v>ACTUALS</v>
          </cell>
          <cell r="G14880" t="str">
            <v>530_Supplies and Serv</v>
          </cell>
          <cell r="H14880">
            <v>2016</v>
          </cell>
        </row>
        <row r="14881">
          <cell r="A14881" t="str">
            <v>UWWTW</v>
          </cell>
          <cell r="C14881">
            <v>402</v>
          </cell>
          <cell r="E14881">
            <v>2088</v>
          </cell>
          <cell r="F14881" t="str">
            <v>ACTUALS</v>
          </cell>
          <cell r="G14881" t="str">
            <v>530_Supplies and Serv</v>
          </cell>
          <cell r="H14881">
            <v>2016</v>
          </cell>
        </row>
        <row r="14882">
          <cell r="A14882" t="str">
            <v>UWWTW</v>
          </cell>
          <cell r="C14882">
            <v>102</v>
          </cell>
          <cell r="E14882">
            <v>9</v>
          </cell>
          <cell r="F14882" t="str">
            <v>ACTUALS</v>
          </cell>
          <cell r="G14882" t="str">
            <v>530_Supplies and Serv</v>
          </cell>
          <cell r="H14882">
            <v>2016</v>
          </cell>
        </row>
        <row r="14883">
          <cell r="A14883" t="str">
            <v>UWWTW</v>
          </cell>
          <cell r="C14883">
            <v>128</v>
          </cell>
          <cell r="E14883">
            <v>6678.09</v>
          </cell>
          <cell r="F14883" t="str">
            <v>ACTUALS</v>
          </cell>
          <cell r="G14883" t="str">
            <v>530_Supplies and Serv</v>
          </cell>
          <cell r="H14883">
            <v>2016</v>
          </cell>
        </row>
        <row r="14884">
          <cell r="A14884" t="str">
            <v>UWWTW</v>
          </cell>
          <cell r="C14884">
            <v>136</v>
          </cell>
          <cell r="E14884">
            <v>91.4</v>
          </cell>
          <cell r="F14884" t="str">
            <v>ACTUALS</v>
          </cell>
          <cell r="G14884" t="str">
            <v>530_Supplies and Serv</v>
          </cell>
          <cell r="H14884">
            <v>2016</v>
          </cell>
        </row>
        <row r="14885">
          <cell r="A14885" t="str">
            <v>UWWTW</v>
          </cell>
          <cell r="C14885">
            <v>102</v>
          </cell>
          <cell r="E14885">
            <v>12780</v>
          </cell>
          <cell r="F14885" t="str">
            <v>ACTUALS</v>
          </cell>
          <cell r="G14885" t="str">
            <v>530_Supplies and Serv</v>
          </cell>
          <cell r="H14885">
            <v>2016</v>
          </cell>
        </row>
        <row r="14886">
          <cell r="A14886" t="str">
            <v>UWWTW</v>
          </cell>
          <cell r="C14886">
            <v>104</v>
          </cell>
          <cell r="E14886">
            <v>180</v>
          </cell>
          <cell r="F14886" t="str">
            <v>ACTUALS</v>
          </cell>
          <cell r="G14886" t="str">
            <v>530_Supplies and Serv</v>
          </cell>
          <cell r="H14886">
            <v>2016</v>
          </cell>
        </row>
        <row r="14887">
          <cell r="A14887" t="str">
            <v>UWWTW</v>
          </cell>
          <cell r="C14887">
            <v>128</v>
          </cell>
          <cell r="E14887">
            <v>24945</v>
          </cell>
          <cell r="F14887" t="str">
            <v>ACTUALS</v>
          </cell>
          <cell r="G14887" t="str">
            <v>530_Supplies and Serv</v>
          </cell>
          <cell r="H14887">
            <v>2016</v>
          </cell>
        </row>
        <row r="14888">
          <cell r="A14888" t="str">
            <v>UWWTW</v>
          </cell>
          <cell r="C14888">
            <v>132</v>
          </cell>
          <cell r="E14888">
            <v>180</v>
          </cell>
          <cell r="F14888" t="str">
            <v>ACTUALS</v>
          </cell>
          <cell r="G14888" t="str">
            <v>530_Supplies and Serv</v>
          </cell>
          <cell r="H14888">
            <v>2016</v>
          </cell>
        </row>
        <row r="14889">
          <cell r="A14889" t="str">
            <v>UWWTW</v>
          </cell>
          <cell r="C14889">
            <v>133</v>
          </cell>
          <cell r="E14889">
            <v>135</v>
          </cell>
          <cell r="F14889" t="str">
            <v>ACTUALS</v>
          </cell>
          <cell r="G14889" t="str">
            <v>530_Supplies and Serv</v>
          </cell>
          <cell r="H14889">
            <v>2016</v>
          </cell>
        </row>
        <row r="14890">
          <cell r="A14890" t="str">
            <v>UWWTW</v>
          </cell>
          <cell r="C14890">
            <v>136</v>
          </cell>
          <cell r="E14890">
            <v>2952.98</v>
          </cell>
          <cell r="F14890" t="str">
            <v>ACTUALS</v>
          </cell>
          <cell r="G14890" t="str">
            <v>530_Supplies and Serv</v>
          </cell>
          <cell r="H14890">
            <v>2016</v>
          </cell>
        </row>
        <row r="14891">
          <cell r="A14891" t="str">
            <v>UWWTW</v>
          </cell>
          <cell r="C14891">
            <v>144</v>
          </cell>
          <cell r="E14891">
            <v>180</v>
          </cell>
          <cell r="F14891" t="str">
            <v>ACTUALS</v>
          </cell>
          <cell r="G14891" t="str">
            <v>530_Supplies and Serv</v>
          </cell>
          <cell r="H14891">
            <v>2016</v>
          </cell>
        </row>
        <row r="14892">
          <cell r="A14892" t="str">
            <v>UWWTW</v>
          </cell>
          <cell r="C14892">
            <v>189</v>
          </cell>
          <cell r="E14892">
            <v>360</v>
          </cell>
          <cell r="F14892" t="str">
            <v>ACTUALS</v>
          </cell>
          <cell r="G14892" t="str">
            <v>530_Supplies and Serv</v>
          </cell>
          <cell r="H14892">
            <v>2016</v>
          </cell>
        </row>
        <row r="14893">
          <cell r="A14893" t="str">
            <v>UWWTW</v>
          </cell>
          <cell r="C14893">
            <v>402</v>
          </cell>
          <cell r="E14893">
            <v>540</v>
          </cell>
          <cell r="F14893" t="str">
            <v>ACTUALS</v>
          </cell>
          <cell r="G14893" t="str">
            <v>530_Supplies and Serv</v>
          </cell>
          <cell r="H14893">
            <v>2016</v>
          </cell>
        </row>
        <row r="14894">
          <cell r="A14894" t="str">
            <v>UWWTW</v>
          </cell>
          <cell r="C14894">
            <v>102</v>
          </cell>
          <cell r="E14894">
            <v>-1.48</v>
          </cell>
          <cell r="F14894" t="str">
            <v>ACTUALS</v>
          </cell>
          <cell r="G14894" t="str">
            <v>530_Supplies and Serv</v>
          </cell>
          <cell r="H14894">
            <v>2016</v>
          </cell>
        </row>
        <row r="14895">
          <cell r="A14895" t="str">
            <v>UWWTW</v>
          </cell>
          <cell r="C14895">
            <v>128</v>
          </cell>
          <cell r="E14895">
            <v>66.37</v>
          </cell>
          <cell r="F14895" t="str">
            <v>ACTUALS</v>
          </cell>
          <cell r="G14895" t="str">
            <v>530_Supplies and Serv</v>
          </cell>
          <cell r="H14895">
            <v>2016</v>
          </cell>
        </row>
        <row r="14896">
          <cell r="A14896" t="str">
            <v>UWWTW</v>
          </cell>
          <cell r="C14896">
            <v>133</v>
          </cell>
          <cell r="E14896">
            <v>65.180000000000007</v>
          </cell>
          <cell r="F14896" t="str">
            <v>ACTUALS</v>
          </cell>
          <cell r="G14896" t="str">
            <v>530_Supplies and Serv</v>
          </cell>
          <cell r="H14896">
            <v>2016</v>
          </cell>
        </row>
        <row r="14897">
          <cell r="A14897" t="str">
            <v>UWWTW</v>
          </cell>
          <cell r="C14897">
            <v>102</v>
          </cell>
          <cell r="E14897">
            <v>9982.64</v>
          </cell>
          <cell r="F14897" t="str">
            <v>ACTUALS</v>
          </cell>
          <cell r="G14897" t="str">
            <v>530_Supplies and Serv</v>
          </cell>
          <cell r="H14897">
            <v>2016</v>
          </cell>
        </row>
        <row r="14898">
          <cell r="A14898" t="str">
            <v>UWWTW</v>
          </cell>
          <cell r="C14898">
            <v>104</v>
          </cell>
          <cell r="E14898">
            <v>59.55</v>
          </cell>
          <cell r="F14898" t="str">
            <v>ACTUALS</v>
          </cell>
          <cell r="G14898" t="str">
            <v>530_Supplies and Serv</v>
          </cell>
          <cell r="H14898">
            <v>2016</v>
          </cell>
        </row>
        <row r="14899">
          <cell r="A14899" t="str">
            <v>UWWTW</v>
          </cell>
          <cell r="C14899">
            <v>128</v>
          </cell>
          <cell r="E14899">
            <v>4164.84</v>
          </cell>
          <cell r="F14899" t="str">
            <v>ACTUALS</v>
          </cell>
          <cell r="G14899" t="str">
            <v>530_Supplies and Serv</v>
          </cell>
          <cell r="H14899">
            <v>2016</v>
          </cell>
        </row>
        <row r="14900">
          <cell r="A14900" t="str">
            <v>UWWTW</v>
          </cell>
          <cell r="C14900">
            <v>131</v>
          </cell>
          <cell r="E14900">
            <v>573.41999999999996</v>
          </cell>
          <cell r="F14900" t="str">
            <v>ACTUALS</v>
          </cell>
          <cell r="G14900" t="str">
            <v>530_Supplies and Serv</v>
          </cell>
          <cell r="H14900">
            <v>2016</v>
          </cell>
        </row>
        <row r="14901">
          <cell r="A14901" t="str">
            <v>UWWTW</v>
          </cell>
          <cell r="C14901">
            <v>132</v>
          </cell>
          <cell r="E14901">
            <v>190.56</v>
          </cell>
          <cell r="F14901" t="str">
            <v>ACTUALS</v>
          </cell>
          <cell r="G14901" t="str">
            <v>530_Supplies and Serv</v>
          </cell>
          <cell r="H14901">
            <v>2016</v>
          </cell>
        </row>
        <row r="14902">
          <cell r="A14902" t="str">
            <v>UWWTW</v>
          </cell>
          <cell r="C14902">
            <v>133</v>
          </cell>
          <cell r="E14902">
            <v>4.01</v>
          </cell>
          <cell r="F14902" t="str">
            <v>ACTUALS</v>
          </cell>
          <cell r="G14902" t="str">
            <v>530_Supplies and Serv</v>
          </cell>
          <cell r="H14902">
            <v>2016</v>
          </cell>
        </row>
        <row r="14903">
          <cell r="A14903" t="str">
            <v>UWWTW</v>
          </cell>
          <cell r="C14903">
            <v>136</v>
          </cell>
          <cell r="E14903">
            <v>3694.3</v>
          </cell>
          <cell r="F14903" t="str">
            <v>ACTUALS</v>
          </cell>
          <cell r="G14903" t="str">
            <v>530_Supplies and Serv</v>
          </cell>
          <cell r="H14903">
            <v>2016</v>
          </cell>
        </row>
        <row r="14904">
          <cell r="A14904" t="str">
            <v>UWWTW</v>
          </cell>
          <cell r="C14904">
            <v>144</v>
          </cell>
          <cell r="E14904">
            <v>192.53</v>
          </cell>
          <cell r="F14904" t="str">
            <v>ACTUALS</v>
          </cell>
          <cell r="G14904" t="str">
            <v>530_Supplies and Serv</v>
          </cell>
          <cell r="H14904">
            <v>2016</v>
          </cell>
        </row>
        <row r="14905">
          <cell r="A14905" t="str">
            <v>UWWTW</v>
          </cell>
          <cell r="C14905">
            <v>189</v>
          </cell>
          <cell r="E14905">
            <v>77.349999999999994</v>
          </cell>
          <cell r="F14905" t="str">
            <v>ACTUALS</v>
          </cell>
          <cell r="G14905" t="str">
            <v>530_Supplies and Serv</v>
          </cell>
          <cell r="H14905">
            <v>2016</v>
          </cell>
        </row>
        <row r="14906">
          <cell r="A14906" t="str">
            <v>UWWTW</v>
          </cell>
          <cell r="C14906">
            <v>233</v>
          </cell>
          <cell r="E14906">
            <v>233.54</v>
          </cell>
          <cell r="F14906" t="str">
            <v>ACTUALS</v>
          </cell>
          <cell r="G14906" t="str">
            <v>530_Supplies and Serv</v>
          </cell>
          <cell r="H14906">
            <v>2016</v>
          </cell>
        </row>
        <row r="14907">
          <cell r="A14907" t="str">
            <v>UWWTW</v>
          </cell>
          <cell r="C14907">
            <v>402</v>
          </cell>
          <cell r="E14907">
            <v>405.39</v>
          </cell>
          <cell r="F14907" t="str">
            <v>ACTUALS</v>
          </cell>
          <cell r="G14907" t="str">
            <v>530_Supplies and Serv</v>
          </cell>
          <cell r="H14907">
            <v>2016</v>
          </cell>
        </row>
        <row r="14908">
          <cell r="A14908" t="str">
            <v>UWWTW</v>
          </cell>
          <cell r="C14908">
            <v>102</v>
          </cell>
          <cell r="E14908">
            <v>138640.46</v>
          </cell>
          <cell r="F14908" t="str">
            <v>ACTUALS</v>
          </cell>
          <cell r="G14908" t="str">
            <v>530_Supplies and Serv</v>
          </cell>
          <cell r="H14908">
            <v>2016</v>
          </cell>
        </row>
        <row r="14909">
          <cell r="A14909" t="str">
            <v>UWWTW</v>
          </cell>
          <cell r="C14909">
            <v>104</v>
          </cell>
          <cell r="E14909">
            <v>482.4</v>
          </cell>
          <cell r="F14909" t="str">
            <v>ACTUALS</v>
          </cell>
          <cell r="G14909" t="str">
            <v>530_Supplies and Serv</v>
          </cell>
          <cell r="H14909">
            <v>2016</v>
          </cell>
        </row>
        <row r="14910">
          <cell r="A14910" t="str">
            <v>UWWTW</v>
          </cell>
          <cell r="C14910">
            <v>128</v>
          </cell>
          <cell r="E14910">
            <v>78984.25</v>
          </cell>
          <cell r="F14910" t="str">
            <v>ACTUALS</v>
          </cell>
          <cell r="G14910" t="str">
            <v>530_Supplies and Serv</v>
          </cell>
          <cell r="H14910">
            <v>2016</v>
          </cell>
        </row>
        <row r="14911">
          <cell r="A14911" t="str">
            <v>UWWTW</v>
          </cell>
          <cell r="C14911">
            <v>131</v>
          </cell>
          <cell r="E14911">
            <v>5691.68</v>
          </cell>
          <cell r="F14911" t="str">
            <v>ACTUALS</v>
          </cell>
          <cell r="G14911" t="str">
            <v>530_Supplies and Serv</v>
          </cell>
          <cell r="H14911">
            <v>2016</v>
          </cell>
        </row>
        <row r="14912">
          <cell r="A14912" t="str">
            <v>UWWTW</v>
          </cell>
          <cell r="C14912">
            <v>132</v>
          </cell>
          <cell r="E14912">
            <v>386.4</v>
          </cell>
          <cell r="F14912" t="str">
            <v>ACTUALS</v>
          </cell>
          <cell r="G14912" t="str">
            <v>530_Supplies and Serv</v>
          </cell>
          <cell r="H14912">
            <v>2016</v>
          </cell>
        </row>
        <row r="14913">
          <cell r="A14913" t="str">
            <v>UWWTW</v>
          </cell>
          <cell r="C14913">
            <v>133</v>
          </cell>
          <cell r="E14913">
            <v>301.82</v>
          </cell>
          <cell r="F14913" t="str">
            <v>ACTUALS</v>
          </cell>
          <cell r="G14913" t="str">
            <v>530_Supplies and Serv</v>
          </cell>
          <cell r="H14913">
            <v>2016</v>
          </cell>
        </row>
        <row r="14914">
          <cell r="A14914" t="str">
            <v>UWWTW</v>
          </cell>
          <cell r="C14914">
            <v>136</v>
          </cell>
          <cell r="E14914">
            <v>38004.1</v>
          </cell>
          <cell r="F14914" t="str">
            <v>ACTUALS</v>
          </cell>
          <cell r="G14914" t="str">
            <v>530_Supplies and Serv</v>
          </cell>
          <cell r="H14914">
            <v>2016</v>
          </cell>
        </row>
        <row r="14915">
          <cell r="A14915" t="str">
            <v>UWWTW</v>
          </cell>
          <cell r="C14915">
            <v>144</v>
          </cell>
          <cell r="E14915">
            <v>722.4</v>
          </cell>
          <cell r="F14915" t="str">
            <v>ACTUALS</v>
          </cell>
          <cell r="G14915" t="str">
            <v>530_Supplies and Serv</v>
          </cell>
          <cell r="H14915">
            <v>2016</v>
          </cell>
        </row>
        <row r="14916">
          <cell r="A14916" t="str">
            <v>UWWTW</v>
          </cell>
          <cell r="C14916">
            <v>189</v>
          </cell>
          <cell r="E14916">
            <v>944.8</v>
          </cell>
          <cell r="F14916" t="str">
            <v>ACTUALS</v>
          </cell>
          <cell r="G14916" t="str">
            <v>530_Supplies and Serv</v>
          </cell>
          <cell r="H14916">
            <v>2016</v>
          </cell>
        </row>
        <row r="14917">
          <cell r="A14917" t="str">
            <v>UWWTW</v>
          </cell>
          <cell r="C14917">
            <v>233</v>
          </cell>
          <cell r="E14917">
            <v>1570</v>
          </cell>
          <cell r="F14917" t="str">
            <v>ACTUALS</v>
          </cell>
          <cell r="G14917" t="str">
            <v>530_Supplies and Serv</v>
          </cell>
          <cell r="H14917">
            <v>2016</v>
          </cell>
        </row>
        <row r="14918">
          <cell r="A14918" t="str">
            <v>UWWTW</v>
          </cell>
          <cell r="C14918">
            <v>402</v>
          </cell>
          <cell r="E14918">
            <v>3737.2</v>
          </cell>
          <cell r="F14918" t="str">
            <v>ACTUALS</v>
          </cell>
          <cell r="G14918" t="str">
            <v>530_Supplies and Serv</v>
          </cell>
          <cell r="H14918">
            <v>2016</v>
          </cell>
        </row>
        <row r="14919">
          <cell r="A14919" t="str">
            <v>UWWTW</v>
          </cell>
          <cell r="C14919">
            <v>128</v>
          </cell>
          <cell r="E14919">
            <v>40000</v>
          </cell>
          <cell r="F14919" t="str">
            <v>ACTUALS</v>
          </cell>
          <cell r="G14919" t="str">
            <v>530_Supplies and Serv</v>
          </cell>
          <cell r="H14919">
            <v>2016</v>
          </cell>
        </row>
        <row r="14920">
          <cell r="A14920" t="str">
            <v>UWWTW</v>
          </cell>
          <cell r="C14920">
            <v>128</v>
          </cell>
          <cell r="E14920">
            <v>6031.67</v>
          </cell>
          <cell r="F14920" t="str">
            <v>ACTUALS</v>
          </cell>
          <cell r="G14920" t="str">
            <v>530_Supplies and Serv</v>
          </cell>
          <cell r="H14920">
            <v>2016</v>
          </cell>
        </row>
        <row r="14921">
          <cell r="A14921" t="str">
            <v>UWWTW</v>
          </cell>
          <cell r="C14921">
            <v>102</v>
          </cell>
          <cell r="E14921">
            <v>11089</v>
          </cell>
          <cell r="F14921" t="str">
            <v>ACTUALS</v>
          </cell>
          <cell r="G14921" t="str">
            <v>530_Supplies and Serv</v>
          </cell>
          <cell r="H14921">
            <v>2016</v>
          </cell>
        </row>
        <row r="14922">
          <cell r="A14922" t="str">
            <v>UWWTW</v>
          </cell>
          <cell r="C14922">
            <v>128</v>
          </cell>
          <cell r="E14922">
            <v>85</v>
          </cell>
          <cell r="F14922" t="str">
            <v>ACTUALS</v>
          </cell>
          <cell r="G14922" t="str">
            <v>530_Supplies and Serv</v>
          </cell>
          <cell r="H14922">
            <v>2016</v>
          </cell>
        </row>
        <row r="14923">
          <cell r="A14923" t="str">
            <v>UWWTW</v>
          </cell>
          <cell r="C14923">
            <v>131</v>
          </cell>
          <cell r="E14923">
            <v>1488</v>
          </cell>
          <cell r="F14923" t="str">
            <v>ACTUALS</v>
          </cell>
          <cell r="G14923" t="str">
            <v>530_Supplies and Serv</v>
          </cell>
          <cell r="H14923">
            <v>2016</v>
          </cell>
        </row>
        <row r="14924">
          <cell r="A14924" t="str">
            <v>UWWTW</v>
          </cell>
          <cell r="C14924">
            <v>136</v>
          </cell>
          <cell r="E14924">
            <v>2400</v>
          </cell>
          <cell r="F14924" t="str">
            <v>ACTUALS</v>
          </cell>
          <cell r="G14924" t="str">
            <v>530_Supplies and Serv</v>
          </cell>
          <cell r="H14924">
            <v>2016</v>
          </cell>
        </row>
        <row r="14925">
          <cell r="A14925" t="str">
            <v>UWWTW</v>
          </cell>
          <cell r="C14925">
            <v>189</v>
          </cell>
          <cell r="E14925">
            <v>65</v>
          </cell>
          <cell r="F14925" t="str">
            <v>ACTUALS</v>
          </cell>
          <cell r="G14925" t="str">
            <v>530_Supplies and Serv</v>
          </cell>
          <cell r="H14925">
            <v>2016</v>
          </cell>
        </row>
        <row r="14926">
          <cell r="A14926" t="str">
            <v>UWWTW</v>
          </cell>
          <cell r="C14926">
            <v>233</v>
          </cell>
          <cell r="E14926">
            <v>2000</v>
          </cell>
          <cell r="F14926" t="str">
            <v>ACTUALS</v>
          </cell>
          <cell r="G14926" t="str">
            <v>530_Supplies and Serv</v>
          </cell>
          <cell r="H14926">
            <v>2016</v>
          </cell>
        </row>
        <row r="14927">
          <cell r="A14927" t="str">
            <v>UWWTW</v>
          </cell>
          <cell r="C14927">
            <v>102</v>
          </cell>
          <cell r="E14927">
            <v>72375</v>
          </cell>
          <cell r="F14927" t="str">
            <v>ACTUALS</v>
          </cell>
          <cell r="G14927" t="str">
            <v>530_Supplies and Serv</v>
          </cell>
          <cell r="H14927">
            <v>2016</v>
          </cell>
        </row>
        <row r="14928">
          <cell r="A14928" t="str">
            <v>UWWTW</v>
          </cell>
          <cell r="C14928">
            <v>128</v>
          </cell>
          <cell r="E14928">
            <v>1652360</v>
          </cell>
          <cell r="F14928" t="str">
            <v>ACTUALS</v>
          </cell>
          <cell r="G14928" t="str">
            <v>530_Supplies and Serv</v>
          </cell>
          <cell r="H14928">
            <v>2016</v>
          </cell>
        </row>
        <row r="14929">
          <cell r="A14929" t="str">
            <v>UWWTW</v>
          </cell>
          <cell r="C14929">
            <v>128</v>
          </cell>
          <cell r="E14929">
            <v>5692.7</v>
          </cell>
          <cell r="F14929" t="str">
            <v>ACTUALS</v>
          </cell>
          <cell r="G14929" t="str">
            <v>530_Supplies and Serv</v>
          </cell>
          <cell r="H14929">
            <v>2016</v>
          </cell>
        </row>
        <row r="14930">
          <cell r="A14930" t="str">
            <v>UWWTW</v>
          </cell>
          <cell r="C14930">
            <v>136</v>
          </cell>
          <cell r="E14930">
            <v>1650</v>
          </cell>
          <cell r="F14930" t="str">
            <v>ACTUALS</v>
          </cell>
          <cell r="G14930" t="str">
            <v>530_Supplies and Serv</v>
          </cell>
          <cell r="H14930">
            <v>2016</v>
          </cell>
        </row>
        <row r="14931">
          <cell r="A14931" t="str">
            <v>UWWTW</v>
          </cell>
          <cell r="C14931">
            <v>402</v>
          </cell>
          <cell r="E14931">
            <v>3350</v>
          </cell>
          <cell r="F14931" t="str">
            <v>ACTUALS</v>
          </cell>
          <cell r="G14931" t="str">
            <v>530_Supplies and Serv</v>
          </cell>
          <cell r="H14931">
            <v>2016</v>
          </cell>
        </row>
        <row r="14932">
          <cell r="A14932" t="str">
            <v>UWWTW</v>
          </cell>
          <cell r="C14932">
            <v>102</v>
          </cell>
          <cell r="E14932">
            <v>5247.2</v>
          </cell>
          <cell r="F14932" t="str">
            <v>ACTUALS</v>
          </cell>
          <cell r="G14932" t="str">
            <v>530_Supplies and Serv</v>
          </cell>
          <cell r="H14932">
            <v>2016</v>
          </cell>
        </row>
        <row r="14933">
          <cell r="A14933" t="str">
            <v>UWWTW</v>
          </cell>
          <cell r="C14933">
            <v>102</v>
          </cell>
          <cell r="E14933">
            <v>14377.14</v>
          </cell>
          <cell r="F14933" t="str">
            <v>ACTUALS</v>
          </cell>
          <cell r="G14933" t="str">
            <v>530_Supplies and Serv</v>
          </cell>
          <cell r="H14933">
            <v>2016</v>
          </cell>
        </row>
        <row r="14934">
          <cell r="A14934" t="str">
            <v>UWWTW</v>
          </cell>
          <cell r="C14934">
            <v>128</v>
          </cell>
          <cell r="E14934">
            <v>47511.199999999997</v>
          </cell>
          <cell r="F14934" t="str">
            <v>ACTUALS</v>
          </cell>
          <cell r="G14934" t="str">
            <v>530_Supplies and Serv</v>
          </cell>
          <cell r="H14934">
            <v>2016</v>
          </cell>
        </row>
        <row r="14935">
          <cell r="A14935" t="str">
            <v>UWWTW</v>
          </cell>
          <cell r="C14935">
            <v>131</v>
          </cell>
          <cell r="E14935">
            <v>183</v>
          </cell>
          <cell r="F14935" t="str">
            <v>ACTUALS</v>
          </cell>
          <cell r="G14935" t="str">
            <v>530_Supplies and Serv</v>
          </cell>
          <cell r="H14935">
            <v>2016</v>
          </cell>
        </row>
        <row r="14936">
          <cell r="A14936" t="str">
            <v>UWWTW</v>
          </cell>
          <cell r="C14936">
            <v>132</v>
          </cell>
          <cell r="E14936">
            <v>2039.45</v>
          </cell>
          <cell r="F14936" t="str">
            <v>ACTUALS</v>
          </cell>
          <cell r="G14936" t="str">
            <v>530_Supplies and Serv</v>
          </cell>
          <cell r="H14936">
            <v>2016</v>
          </cell>
        </row>
        <row r="14937">
          <cell r="A14937" t="str">
            <v>UWWTW</v>
          </cell>
          <cell r="C14937">
            <v>102</v>
          </cell>
          <cell r="E14937">
            <v>8824.98</v>
          </cell>
          <cell r="F14937" t="str">
            <v>ACTUALS</v>
          </cell>
          <cell r="G14937" t="str">
            <v>530_Supplies and Serv</v>
          </cell>
          <cell r="H14937">
            <v>2016</v>
          </cell>
        </row>
        <row r="14938">
          <cell r="A14938" t="str">
            <v>UWWTW</v>
          </cell>
          <cell r="C14938">
            <v>128</v>
          </cell>
          <cell r="E14938">
            <v>31043.83</v>
          </cell>
          <cell r="F14938" t="str">
            <v>ACTUALS</v>
          </cell>
          <cell r="G14938" t="str">
            <v>530_Supplies and Serv</v>
          </cell>
          <cell r="H14938">
            <v>2016</v>
          </cell>
        </row>
        <row r="14939">
          <cell r="A14939" t="str">
            <v>UWWTW</v>
          </cell>
          <cell r="C14939">
            <v>136</v>
          </cell>
          <cell r="E14939">
            <v>1957</v>
          </cell>
          <cell r="F14939" t="str">
            <v>ACTUALS</v>
          </cell>
          <cell r="G14939" t="str">
            <v>530_Supplies and Serv</v>
          </cell>
          <cell r="H14939">
            <v>2016</v>
          </cell>
        </row>
        <row r="14940">
          <cell r="A14940" t="str">
            <v>UWWTW</v>
          </cell>
          <cell r="C14940">
            <v>102</v>
          </cell>
          <cell r="E14940">
            <v>13118.74</v>
          </cell>
          <cell r="F14940" t="str">
            <v>ACTUALS</v>
          </cell>
          <cell r="G14940" t="str">
            <v>530_Supplies and Serv</v>
          </cell>
          <cell r="H14940">
            <v>2016</v>
          </cell>
        </row>
        <row r="14941">
          <cell r="A14941" t="str">
            <v>UWWTW</v>
          </cell>
          <cell r="C14941">
            <v>128</v>
          </cell>
          <cell r="E14941">
            <v>17560.78</v>
          </cell>
          <cell r="F14941" t="str">
            <v>ACTUALS</v>
          </cell>
          <cell r="G14941" t="str">
            <v>530_Supplies and Serv</v>
          </cell>
          <cell r="H14941">
            <v>2016</v>
          </cell>
        </row>
        <row r="14942">
          <cell r="A14942" t="str">
            <v>UWWTW</v>
          </cell>
          <cell r="C14942">
            <v>136</v>
          </cell>
          <cell r="E14942">
            <v>176.4</v>
          </cell>
          <cell r="F14942" t="str">
            <v>ACTUALS</v>
          </cell>
          <cell r="G14942" t="str">
            <v>530_Supplies and Serv</v>
          </cell>
          <cell r="H14942">
            <v>2016</v>
          </cell>
        </row>
        <row r="14943">
          <cell r="A14943" t="str">
            <v>UWWTW</v>
          </cell>
          <cell r="C14943">
            <v>233</v>
          </cell>
          <cell r="E14943">
            <v>31.04</v>
          </cell>
          <cell r="F14943" t="str">
            <v>ACTUALS</v>
          </cell>
          <cell r="G14943" t="str">
            <v>530_Supplies and Serv</v>
          </cell>
          <cell r="H14943">
            <v>2016</v>
          </cell>
        </row>
        <row r="14944">
          <cell r="A14944" t="str">
            <v>UWWTW</v>
          </cell>
          <cell r="C14944">
            <v>102</v>
          </cell>
          <cell r="E14944">
            <v>655744.96</v>
          </cell>
          <cell r="F14944" t="str">
            <v>ACTUALS</v>
          </cell>
          <cell r="G14944" t="str">
            <v>530_Supplies and Serv</v>
          </cell>
          <cell r="H14944">
            <v>2016</v>
          </cell>
        </row>
        <row r="14945">
          <cell r="A14945" t="str">
            <v>UWWTW</v>
          </cell>
          <cell r="C14945">
            <v>128</v>
          </cell>
          <cell r="E14945">
            <v>1130911.1200000001</v>
          </cell>
          <cell r="F14945" t="str">
            <v>ACTUALS</v>
          </cell>
          <cell r="G14945" t="str">
            <v>530_Supplies and Serv</v>
          </cell>
          <cell r="H14945">
            <v>2016</v>
          </cell>
        </row>
        <row r="14946">
          <cell r="A14946" t="str">
            <v>UWWTW</v>
          </cell>
          <cell r="C14946">
            <v>131</v>
          </cell>
          <cell r="E14946">
            <v>8909.93</v>
          </cell>
          <cell r="F14946" t="str">
            <v>ACTUALS</v>
          </cell>
          <cell r="G14946" t="str">
            <v>530_Supplies and Serv</v>
          </cell>
          <cell r="H14946">
            <v>2016</v>
          </cell>
        </row>
        <row r="14947">
          <cell r="A14947" t="str">
            <v>UWWTW</v>
          </cell>
          <cell r="C14947">
            <v>136</v>
          </cell>
          <cell r="E14947">
            <v>100067.37</v>
          </cell>
          <cell r="F14947" t="str">
            <v>ACTUALS</v>
          </cell>
          <cell r="G14947" t="str">
            <v>530_Supplies and Serv</v>
          </cell>
          <cell r="H14947">
            <v>2016</v>
          </cell>
        </row>
        <row r="14948">
          <cell r="A14948" t="str">
            <v>UWWTW</v>
          </cell>
          <cell r="C14948">
            <v>144</v>
          </cell>
          <cell r="E14948">
            <v>197.98</v>
          </cell>
          <cell r="F14948" t="str">
            <v>ACTUALS</v>
          </cell>
          <cell r="G14948" t="str">
            <v>530_Supplies and Serv</v>
          </cell>
          <cell r="H14948">
            <v>2016</v>
          </cell>
        </row>
        <row r="14949">
          <cell r="A14949" t="str">
            <v>UWWTW</v>
          </cell>
          <cell r="C14949">
            <v>189</v>
          </cell>
          <cell r="E14949">
            <v>46.38</v>
          </cell>
          <cell r="F14949" t="str">
            <v>ACTUALS</v>
          </cell>
          <cell r="G14949" t="str">
            <v>530_Supplies and Serv</v>
          </cell>
          <cell r="H14949">
            <v>2016</v>
          </cell>
        </row>
        <row r="14950">
          <cell r="A14950" t="str">
            <v>UWWTW</v>
          </cell>
          <cell r="C14950">
            <v>233</v>
          </cell>
          <cell r="E14950">
            <v>195.7</v>
          </cell>
          <cell r="F14950" t="str">
            <v>ACTUALS</v>
          </cell>
          <cell r="G14950" t="str">
            <v>530_Supplies and Serv</v>
          </cell>
          <cell r="H14950">
            <v>2016</v>
          </cell>
        </row>
        <row r="14951">
          <cell r="A14951" t="str">
            <v>UWWTW</v>
          </cell>
          <cell r="C14951">
            <v>402</v>
          </cell>
          <cell r="E14951">
            <v>14819.68</v>
          </cell>
          <cell r="F14951" t="str">
            <v>ACTUALS</v>
          </cell>
          <cell r="G14951" t="str">
            <v>530_Supplies and Serv</v>
          </cell>
          <cell r="H14951">
            <v>2016</v>
          </cell>
        </row>
        <row r="14952">
          <cell r="A14952" t="str">
            <v>UWWTW</v>
          </cell>
          <cell r="C14952">
            <v>999</v>
          </cell>
          <cell r="E14952">
            <v>2479.6</v>
          </cell>
          <cell r="F14952" t="str">
            <v>ACTUALS</v>
          </cell>
          <cell r="G14952" t="str">
            <v>530_Supplies and Serv</v>
          </cell>
          <cell r="H14952">
            <v>2016</v>
          </cell>
        </row>
        <row r="14953">
          <cell r="A14953" t="str">
            <v>UWWTW</v>
          </cell>
          <cell r="C14953">
            <v>102</v>
          </cell>
          <cell r="E14953">
            <v>44610.879999999997</v>
          </cell>
          <cell r="F14953" t="str">
            <v>ACTUALS</v>
          </cell>
          <cell r="G14953" t="str">
            <v>530_Supplies and Serv</v>
          </cell>
          <cell r="H14953">
            <v>2016</v>
          </cell>
        </row>
        <row r="14954">
          <cell r="A14954" t="str">
            <v>UWWTW</v>
          </cell>
          <cell r="C14954">
            <v>128</v>
          </cell>
          <cell r="E14954">
            <v>63187.86</v>
          </cell>
          <cell r="F14954" t="str">
            <v>ACTUALS</v>
          </cell>
          <cell r="G14954" t="str">
            <v>530_Supplies and Serv</v>
          </cell>
          <cell r="H14954">
            <v>2016</v>
          </cell>
        </row>
        <row r="14955">
          <cell r="A14955" t="str">
            <v>UWWTW</v>
          </cell>
          <cell r="C14955">
            <v>131</v>
          </cell>
          <cell r="E14955">
            <v>643</v>
          </cell>
          <cell r="F14955" t="str">
            <v>ACTUALS</v>
          </cell>
          <cell r="G14955" t="str">
            <v>530_Supplies and Serv</v>
          </cell>
          <cell r="H14955">
            <v>2016</v>
          </cell>
        </row>
        <row r="14956">
          <cell r="A14956" t="str">
            <v>UWWTW</v>
          </cell>
          <cell r="C14956">
            <v>133</v>
          </cell>
          <cell r="E14956">
            <v>354</v>
          </cell>
          <cell r="F14956" t="str">
            <v>ACTUALS</v>
          </cell>
          <cell r="G14956" t="str">
            <v>530_Supplies and Serv</v>
          </cell>
          <cell r="H14956">
            <v>2016</v>
          </cell>
        </row>
        <row r="14957">
          <cell r="A14957" t="str">
            <v>UWWTW</v>
          </cell>
          <cell r="C14957">
            <v>136</v>
          </cell>
          <cell r="E14957">
            <v>-10166</v>
          </cell>
          <cell r="F14957" t="str">
            <v>ACTUALS</v>
          </cell>
          <cell r="G14957" t="str">
            <v>530_Supplies and Serv</v>
          </cell>
          <cell r="H14957">
            <v>2016</v>
          </cell>
        </row>
        <row r="14958">
          <cell r="A14958" t="str">
            <v>UWWTW</v>
          </cell>
          <cell r="C14958">
            <v>144</v>
          </cell>
          <cell r="E14958">
            <v>199</v>
          </cell>
          <cell r="F14958" t="str">
            <v>ACTUALS</v>
          </cell>
          <cell r="G14958" t="str">
            <v>530_Supplies and Serv</v>
          </cell>
          <cell r="H14958">
            <v>2016</v>
          </cell>
        </row>
        <row r="14959">
          <cell r="A14959" t="str">
            <v>UWWTW</v>
          </cell>
          <cell r="C14959">
            <v>150</v>
          </cell>
          <cell r="E14959">
            <v>79</v>
          </cell>
          <cell r="F14959" t="str">
            <v>ACTUALS</v>
          </cell>
          <cell r="G14959" t="str">
            <v>530_Supplies and Serv</v>
          </cell>
          <cell r="H14959">
            <v>2016</v>
          </cell>
        </row>
        <row r="14960">
          <cell r="A14960" t="str">
            <v>UWWTW</v>
          </cell>
          <cell r="C14960">
            <v>189</v>
          </cell>
          <cell r="E14960">
            <v>357</v>
          </cell>
          <cell r="F14960" t="str">
            <v>ACTUALS</v>
          </cell>
          <cell r="G14960" t="str">
            <v>530_Supplies and Serv</v>
          </cell>
          <cell r="H14960">
            <v>2016</v>
          </cell>
        </row>
        <row r="14961">
          <cell r="A14961" t="str">
            <v>UWWTW</v>
          </cell>
          <cell r="C14961">
            <v>999</v>
          </cell>
          <cell r="E14961">
            <v>357</v>
          </cell>
          <cell r="F14961" t="str">
            <v>ACTUALS</v>
          </cell>
          <cell r="G14961" t="str">
            <v>530_Supplies and Serv</v>
          </cell>
          <cell r="H14961">
            <v>2016</v>
          </cell>
        </row>
        <row r="14962">
          <cell r="A14962" t="str">
            <v>UWWTW</v>
          </cell>
          <cell r="C14962">
            <v>102</v>
          </cell>
          <cell r="E14962">
            <v>40700.31</v>
          </cell>
          <cell r="F14962" t="str">
            <v>ACTUALS</v>
          </cell>
          <cell r="G14962" t="str">
            <v>530_Supplies and Serv</v>
          </cell>
          <cell r="H14962">
            <v>2016</v>
          </cell>
        </row>
        <row r="14963">
          <cell r="A14963" t="str">
            <v>UWWTW</v>
          </cell>
          <cell r="C14963">
            <v>128</v>
          </cell>
          <cell r="E14963">
            <v>37295.519999999997</v>
          </cell>
          <cell r="F14963" t="str">
            <v>ACTUALS</v>
          </cell>
          <cell r="G14963" t="str">
            <v>530_Supplies and Serv</v>
          </cell>
          <cell r="H14963">
            <v>2016</v>
          </cell>
        </row>
        <row r="14964">
          <cell r="A14964" t="str">
            <v>UWWTW</v>
          </cell>
          <cell r="C14964">
            <v>233</v>
          </cell>
          <cell r="E14964">
            <v>659.61</v>
          </cell>
          <cell r="F14964" t="str">
            <v>ACTUALS</v>
          </cell>
          <cell r="G14964" t="str">
            <v>530_Supplies and Serv</v>
          </cell>
          <cell r="H14964">
            <v>2016</v>
          </cell>
        </row>
        <row r="14965">
          <cell r="A14965" t="str">
            <v>UWWTW</v>
          </cell>
          <cell r="C14965">
            <v>102</v>
          </cell>
          <cell r="E14965">
            <v>492693.29</v>
          </cell>
          <cell r="F14965" t="str">
            <v>ACTUALS</v>
          </cell>
          <cell r="G14965" t="str">
            <v>530_Supplies and Serv</v>
          </cell>
          <cell r="H14965">
            <v>2016</v>
          </cell>
        </row>
        <row r="14966">
          <cell r="A14966" t="str">
            <v>UWWTW</v>
          </cell>
          <cell r="C14966">
            <v>128</v>
          </cell>
          <cell r="E14966">
            <v>213452.44</v>
          </cell>
          <cell r="F14966" t="str">
            <v>ACTUALS</v>
          </cell>
          <cell r="G14966" t="str">
            <v>530_Supplies and Serv</v>
          </cell>
          <cell r="H14966">
            <v>2016</v>
          </cell>
        </row>
        <row r="14967">
          <cell r="A14967" t="str">
            <v>UWWTW</v>
          </cell>
          <cell r="C14967">
            <v>131</v>
          </cell>
          <cell r="E14967">
            <v>13752.88</v>
          </cell>
          <cell r="F14967" t="str">
            <v>ACTUALS</v>
          </cell>
          <cell r="G14967" t="str">
            <v>530_Supplies and Serv</v>
          </cell>
          <cell r="H14967">
            <v>2016</v>
          </cell>
        </row>
        <row r="14968">
          <cell r="A14968" t="str">
            <v>UWWTW</v>
          </cell>
          <cell r="C14968">
            <v>133</v>
          </cell>
          <cell r="E14968">
            <v>1132.3</v>
          </cell>
          <cell r="F14968" t="str">
            <v>ACTUALS</v>
          </cell>
          <cell r="G14968" t="str">
            <v>530_Supplies and Serv</v>
          </cell>
          <cell r="H14968">
            <v>2016</v>
          </cell>
        </row>
        <row r="14969">
          <cell r="A14969" t="str">
            <v>UWWTW</v>
          </cell>
          <cell r="C14969">
            <v>136</v>
          </cell>
          <cell r="E14969">
            <v>148980.64000000001</v>
          </cell>
          <cell r="F14969" t="str">
            <v>ACTUALS</v>
          </cell>
          <cell r="G14969" t="str">
            <v>530_Supplies and Serv</v>
          </cell>
          <cell r="H14969">
            <v>2016</v>
          </cell>
        </row>
        <row r="14970">
          <cell r="A14970" t="str">
            <v>UWWTW</v>
          </cell>
          <cell r="C14970">
            <v>144</v>
          </cell>
          <cell r="E14970">
            <v>1696.51</v>
          </cell>
          <cell r="F14970" t="str">
            <v>ACTUALS</v>
          </cell>
          <cell r="G14970" t="str">
            <v>530_Supplies and Serv</v>
          </cell>
          <cell r="H14970">
            <v>2016</v>
          </cell>
        </row>
        <row r="14971">
          <cell r="A14971" t="str">
            <v>UWWTW</v>
          </cell>
          <cell r="C14971">
            <v>233</v>
          </cell>
          <cell r="E14971">
            <v>8381.16</v>
          </cell>
          <cell r="F14971" t="str">
            <v>ACTUALS</v>
          </cell>
          <cell r="G14971" t="str">
            <v>530_Supplies and Serv</v>
          </cell>
          <cell r="H14971">
            <v>2016</v>
          </cell>
        </row>
        <row r="14972">
          <cell r="A14972" t="str">
            <v>UWWTW</v>
          </cell>
          <cell r="C14972">
            <v>402</v>
          </cell>
          <cell r="E14972">
            <v>16473.439999999999</v>
          </cell>
          <cell r="F14972" t="str">
            <v>ACTUALS</v>
          </cell>
          <cell r="G14972" t="str">
            <v>530_Supplies and Serv</v>
          </cell>
          <cell r="H14972">
            <v>2016</v>
          </cell>
        </row>
        <row r="14973">
          <cell r="A14973" t="str">
            <v>UWWTW</v>
          </cell>
          <cell r="C14973">
            <v>109</v>
          </cell>
          <cell r="E14973">
            <v>2874143.9</v>
          </cell>
          <cell r="F14973" t="str">
            <v>ACTUALS</v>
          </cell>
          <cell r="G14973" t="str">
            <v>530_Supplies and Serv</v>
          </cell>
          <cell r="H14973">
            <v>2016</v>
          </cell>
        </row>
        <row r="14974">
          <cell r="A14974" t="str">
            <v>UWWTW</v>
          </cell>
          <cell r="C14974">
            <v>128</v>
          </cell>
          <cell r="E14974">
            <v>722743.69</v>
          </cell>
          <cell r="F14974" t="str">
            <v>ACTUALS</v>
          </cell>
          <cell r="G14974" t="str">
            <v>530_Supplies and Serv</v>
          </cell>
          <cell r="H14974">
            <v>2016</v>
          </cell>
        </row>
        <row r="14975">
          <cell r="A14975" t="str">
            <v>UWWTW</v>
          </cell>
          <cell r="C14975">
            <v>109</v>
          </cell>
          <cell r="E14975">
            <v>193813</v>
          </cell>
          <cell r="F14975" t="str">
            <v>ACTUALS</v>
          </cell>
          <cell r="G14975" t="str">
            <v>530_Supplies and Serv</v>
          </cell>
          <cell r="H14975">
            <v>2016</v>
          </cell>
        </row>
        <row r="14976">
          <cell r="A14976" t="str">
            <v>UWWTW</v>
          </cell>
          <cell r="C14976">
            <v>102</v>
          </cell>
          <cell r="E14976">
            <v>751.97</v>
          </cell>
          <cell r="F14976" t="str">
            <v>ACTUALS</v>
          </cell>
          <cell r="G14976" t="str">
            <v>530_Supplies and Serv</v>
          </cell>
          <cell r="H14976">
            <v>2016</v>
          </cell>
        </row>
        <row r="14977">
          <cell r="A14977" t="str">
            <v>UWWTW</v>
          </cell>
          <cell r="C14977">
            <v>109</v>
          </cell>
          <cell r="E14977">
            <v>39588.67</v>
          </cell>
          <cell r="F14977" t="str">
            <v>ACTUALS</v>
          </cell>
          <cell r="G14977" t="str">
            <v>530_Supplies and Serv</v>
          </cell>
          <cell r="H14977">
            <v>2016</v>
          </cell>
        </row>
        <row r="14978">
          <cell r="A14978" t="str">
            <v>UWWTW</v>
          </cell>
          <cell r="C14978">
            <v>128</v>
          </cell>
          <cell r="E14978">
            <v>17011.12</v>
          </cell>
          <cell r="F14978" t="str">
            <v>ACTUALS</v>
          </cell>
          <cell r="G14978" t="str">
            <v>530_Supplies and Serv</v>
          </cell>
          <cell r="H14978">
            <v>2016</v>
          </cell>
        </row>
        <row r="14979">
          <cell r="A14979" t="str">
            <v>UWWTW</v>
          </cell>
          <cell r="C14979">
            <v>109</v>
          </cell>
          <cell r="E14979">
            <v>501470.65</v>
          </cell>
          <cell r="F14979" t="str">
            <v>ACTUALS</v>
          </cell>
          <cell r="G14979" t="str">
            <v>530_Supplies and Serv</v>
          </cell>
          <cell r="H14979">
            <v>2016</v>
          </cell>
        </row>
        <row r="14980">
          <cell r="A14980" t="str">
            <v>UWWTW</v>
          </cell>
          <cell r="C14980">
            <v>128</v>
          </cell>
          <cell r="E14980">
            <v>134278</v>
          </cell>
          <cell r="F14980" t="str">
            <v>ACTUALS</v>
          </cell>
          <cell r="G14980" t="str">
            <v>530_Supplies and Serv</v>
          </cell>
          <cell r="H14980">
            <v>2016</v>
          </cell>
        </row>
        <row r="14981">
          <cell r="A14981" t="str">
            <v>UWWTW</v>
          </cell>
          <cell r="C14981">
            <v>102</v>
          </cell>
          <cell r="E14981">
            <v>16763.04</v>
          </cell>
          <cell r="F14981" t="str">
            <v>ACTUALS</v>
          </cell>
          <cell r="G14981" t="str">
            <v>530_Supplies and Serv</v>
          </cell>
          <cell r="H14981">
            <v>2016</v>
          </cell>
        </row>
        <row r="14982">
          <cell r="A14982" t="str">
            <v>UWWTW</v>
          </cell>
          <cell r="C14982">
            <v>109</v>
          </cell>
          <cell r="E14982">
            <v>338184.26</v>
          </cell>
          <cell r="F14982" t="str">
            <v>ACTUALS</v>
          </cell>
          <cell r="G14982" t="str">
            <v>530_Supplies and Serv</v>
          </cell>
          <cell r="H14982">
            <v>2016</v>
          </cell>
        </row>
        <row r="14983">
          <cell r="A14983" t="str">
            <v>UWWTW</v>
          </cell>
          <cell r="C14983">
            <v>128</v>
          </cell>
          <cell r="E14983">
            <v>403599.05</v>
          </cell>
          <cell r="F14983" t="str">
            <v>ACTUALS</v>
          </cell>
          <cell r="G14983" t="str">
            <v>530_Supplies and Serv</v>
          </cell>
          <cell r="H14983">
            <v>2016</v>
          </cell>
        </row>
        <row r="14984">
          <cell r="A14984" t="str">
            <v>UWWTW</v>
          </cell>
          <cell r="C14984">
            <v>109</v>
          </cell>
          <cell r="E14984">
            <v>412.45</v>
          </cell>
          <cell r="F14984" t="str">
            <v>ACTUALS</v>
          </cell>
          <cell r="G14984" t="str">
            <v>530_Supplies and Serv</v>
          </cell>
          <cell r="H14984">
            <v>2016</v>
          </cell>
        </row>
        <row r="14985">
          <cell r="A14985" t="str">
            <v>UWWTW</v>
          </cell>
          <cell r="C14985">
            <v>102</v>
          </cell>
          <cell r="E14985">
            <v>1024324.43</v>
          </cell>
          <cell r="F14985" t="str">
            <v>ACTUALS</v>
          </cell>
          <cell r="G14985" t="str">
            <v>530_Supplies and Serv</v>
          </cell>
          <cell r="H14985">
            <v>2016</v>
          </cell>
        </row>
        <row r="14986">
          <cell r="A14986" t="str">
            <v>UWWTW</v>
          </cell>
          <cell r="C14986">
            <v>128</v>
          </cell>
          <cell r="E14986">
            <v>497057.98</v>
          </cell>
          <cell r="F14986" t="str">
            <v>ACTUALS</v>
          </cell>
          <cell r="G14986" t="str">
            <v>530_Supplies and Serv</v>
          </cell>
          <cell r="H14986">
            <v>2016</v>
          </cell>
        </row>
        <row r="14987">
          <cell r="A14987" t="str">
            <v>UWWTW</v>
          </cell>
          <cell r="C14987">
            <v>136</v>
          </cell>
          <cell r="E14987">
            <v>37747.589999999997</v>
          </cell>
          <cell r="F14987" t="str">
            <v>ACTUALS</v>
          </cell>
          <cell r="G14987" t="str">
            <v>530_Supplies and Serv</v>
          </cell>
          <cell r="H14987">
            <v>2016</v>
          </cell>
        </row>
        <row r="14988">
          <cell r="A14988" t="str">
            <v>UWWTW</v>
          </cell>
          <cell r="C14988">
            <v>102</v>
          </cell>
          <cell r="E14988">
            <v>51302.6</v>
          </cell>
          <cell r="F14988" t="str">
            <v>ACTUALS</v>
          </cell>
          <cell r="G14988" t="str">
            <v>530_Supplies and Serv</v>
          </cell>
          <cell r="H14988">
            <v>2016</v>
          </cell>
        </row>
        <row r="14989">
          <cell r="A14989" t="str">
            <v>UWWTW</v>
          </cell>
          <cell r="C14989">
            <v>131</v>
          </cell>
          <cell r="E14989">
            <v>8100</v>
          </cell>
          <cell r="F14989" t="str">
            <v>ACTUALS</v>
          </cell>
          <cell r="G14989" t="str">
            <v>530_Supplies and Serv</v>
          </cell>
          <cell r="H14989">
            <v>2016</v>
          </cell>
        </row>
        <row r="14990">
          <cell r="A14990" t="str">
            <v>UWWTW</v>
          </cell>
          <cell r="C14990">
            <v>102</v>
          </cell>
          <cell r="E14990">
            <v>632234.84</v>
          </cell>
          <cell r="F14990" t="str">
            <v>ACTUALS</v>
          </cell>
          <cell r="G14990" t="str">
            <v>530_Supplies and Serv</v>
          </cell>
          <cell r="H14990">
            <v>2016</v>
          </cell>
        </row>
        <row r="14991">
          <cell r="A14991" t="str">
            <v>UWWTW</v>
          </cell>
          <cell r="C14991">
            <v>128</v>
          </cell>
          <cell r="E14991">
            <v>757532.76</v>
          </cell>
          <cell r="F14991" t="str">
            <v>ACTUALS</v>
          </cell>
          <cell r="G14991" t="str">
            <v>530_Supplies and Serv</v>
          </cell>
          <cell r="H14991">
            <v>2016</v>
          </cell>
        </row>
        <row r="14992">
          <cell r="A14992" t="str">
            <v>UWWTW</v>
          </cell>
          <cell r="C14992">
            <v>131</v>
          </cell>
          <cell r="E14992">
            <v>48076.800000000003</v>
          </cell>
          <cell r="F14992" t="str">
            <v>ACTUALS</v>
          </cell>
          <cell r="G14992" t="str">
            <v>530_Supplies and Serv</v>
          </cell>
          <cell r="H14992">
            <v>2016</v>
          </cell>
        </row>
        <row r="14993">
          <cell r="A14993" t="str">
            <v>UWWTW</v>
          </cell>
          <cell r="C14993">
            <v>132</v>
          </cell>
          <cell r="E14993">
            <v>49748.99</v>
          </cell>
          <cell r="F14993" t="str">
            <v>ACTUALS</v>
          </cell>
          <cell r="G14993" t="str">
            <v>530_Supplies and Serv</v>
          </cell>
          <cell r="H14993">
            <v>2016</v>
          </cell>
        </row>
        <row r="14994">
          <cell r="A14994" t="str">
            <v>UWWTW</v>
          </cell>
          <cell r="C14994">
            <v>133</v>
          </cell>
          <cell r="E14994">
            <v>180166.12</v>
          </cell>
          <cell r="F14994" t="str">
            <v>ACTUALS</v>
          </cell>
          <cell r="G14994" t="str">
            <v>530_Supplies and Serv</v>
          </cell>
          <cell r="H14994">
            <v>2016</v>
          </cell>
        </row>
        <row r="14995">
          <cell r="A14995" t="str">
            <v>UWWTW</v>
          </cell>
          <cell r="C14995">
            <v>136</v>
          </cell>
          <cell r="E14995">
            <v>71532.960000000006</v>
          </cell>
          <cell r="F14995" t="str">
            <v>ACTUALS</v>
          </cell>
          <cell r="G14995" t="str">
            <v>530_Supplies and Serv</v>
          </cell>
          <cell r="H14995">
            <v>2016</v>
          </cell>
        </row>
        <row r="14996">
          <cell r="A14996" t="str">
            <v>UWWTW</v>
          </cell>
          <cell r="C14996">
            <v>144</v>
          </cell>
          <cell r="E14996">
            <v>80184.5</v>
          </cell>
          <cell r="F14996" t="str">
            <v>ACTUALS</v>
          </cell>
          <cell r="G14996" t="str">
            <v>530_Supplies and Serv</v>
          </cell>
          <cell r="H14996">
            <v>2016</v>
          </cell>
        </row>
        <row r="14997">
          <cell r="A14997" t="str">
            <v>UWWTW</v>
          </cell>
          <cell r="C14997">
            <v>150</v>
          </cell>
          <cell r="E14997">
            <v>16492.97</v>
          </cell>
          <cell r="F14997" t="str">
            <v>ACTUALS</v>
          </cell>
          <cell r="G14997" t="str">
            <v>530_Supplies and Serv</v>
          </cell>
          <cell r="H14997">
            <v>2016</v>
          </cell>
        </row>
        <row r="14998">
          <cell r="A14998" t="str">
            <v>UWWTW</v>
          </cell>
          <cell r="C14998">
            <v>189</v>
          </cell>
          <cell r="E14998">
            <v>12657</v>
          </cell>
          <cell r="F14998" t="str">
            <v>ACTUALS</v>
          </cell>
          <cell r="G14998" t="str">
            <v>530_Supplies and Serv</v>
          </cell>
          <cell r="H14998">
            <v>2016</v>
          </cell>
        </row>
        <row r="14999">
          <cell r="A14999" t="str">
            <v>UWWTW</v>
          </cell>
          <cell r="C14999">
            <v>233</v>
          </cell>
          <cell r="E14999">
            <v>65572</v>
          </cell>
          <cell r="F14999" t="str">
            <v>ACTUALS</v>
          </cell>
          <cell r="G14999" t="str">
            <v>530_Supplies and Serv</v>
          </cell>
          <cell r="H14999">
            <v>2016</v>
          </cell>
        </row>
        <row r="15000">
          <cell r="A15000" t="str">
            <v>UWWTW</v>
          </cell>
          <cell r="C15000">
            <v>402</v>
          </cell>
          <cell r="E15000">
            <v>14513</v>
          </cell>
          <cell r="F15000" t="str">
            <v>ACTUALS</v>
          </cell>
          <cell r="G15000" t="str">
            <v>530_Supplies and Serv</v>
          </cell>
          <cell r="H15000">
            <v>2016</v>
          </cell>
        </row>
        <row r="15001">
          <cell r="A15001" t="str">
            <v>UWWTW</v>
          </cell>
          <cell r="C15001">
            <v>102</v>
          </cell>
          <cell r="E15001">
            <v>28082.5</v>
          </cell>
          <cell r="F15001" t="str">
            <v>ACTUALS</v>
          </cell>
          <cell r="G15001" t="str">
            <v>530_Supplies and Serv</v>
          </cell>
          <cell r="H15001">
            <v>2016</v>
          </cell>
        </row>
        <row r="15002">
          <cell r="A15002" t="str">
            <v>UWWTW</v>
          </cell>
          <cell r="C15002">
            <v>128</v>
          </cell>
          <cell r="E15002">
            <v>2065</v>
          </cell>
          <cell r="F15002" t="str">
            <v>ACTUALS</v>
          </cell>
          <cell r="G15002" t="str">
            <v>530_Supplies and Serv</v>
          </cell>
          <cell r="H15002">
            <v>2016</v>
          </cell>
        </row>
        <row r="15003">
          <cell r="A15003" t="str">
            <v>UWWTW</v>
          </cell>
          <cell r="C15003">
            <v>128</v>
          </cell>
          <cell r="E15003">
            <v>63.29</v>
          </cell>
          <cell r="F15003" t="str">
            <v>ACTUALS</v>
          </cell>
          <cell r="G15003" t="str">
            <v>530_Supplies and Serv</v>
          </cell>
          <cell r="H15003">
            <v>2016</v>
          </cell>
        </row>
        <row r="15004">
          <cell r="A15004" t="str">
            <v>UWWTW</v>
          </cell>
          <cell r="C15004">
            <v>136</v>
          </cell>
          <cell r="E15004">
            <v>82.98</v>
          </cell>
          <cell r="F15004" t="str">
            <v>ACTUALS</v>
          </cell>
          <cell r="G15004" t="str">
            <v>530_Supplies and Serv</v>
          </cell>
          <cell r="H15004">
            <v>2016</v>
          </cell>
        </row>
        <row r="15005">
          <cell r="A15005" t="str">
            <v>UWWTW</v>
          </cell>
          <cell r="C15005">
            <v>147</v>
          </cell>
          <cell r="E15005">
            <v>140178.35999999999</v>
          </cell>
          <cell r="F15005" t="str">
            <v>ACTUALS</v>
          </cell>
          <cell r="G15005" t="str">
            <v>530_Supplies and Serv</v>
          </cell>
          <cell r="H15005">
            <v>2016</v>
          </cell>
        </row>
        <row r="15006">
          <cell r="A15006" t="str">
            <v>UWWTW</v>
          </cell>
          <cell r="C15006">
            <v>102</v>
          </cell>
          <cell r="E15006">
            <v>308020.94</v>
          </cell>
          <cell r="F15006" t="str">
            <v>ACTUALS</v>
          </cell>
          <cell r="G15006" t="str">
            <v>530_Supplies and Serv</v>
          </cell>
          <cell r="H15006">
            <v>2016</v>
          </cell>
        </row>
        <row r="15007">
          <cell r="A15007" t="str">
            <v>UWWTW</v>
          </cell>
          <cell r="C15007">
            <v>104</v>
          </cell>
          <cell r="E15007">
            <v>8.4600000000000009</v>
          </cell>
          <cell r="F15007" t="str">
            <v>ACTUALS</v>
          </cell>
          <cell r="G15007" t="str">
            <v>530_Supplies and Serv</v>
          </cell>
          <cell r="H15007">
            <v>2016</v>
          </cell>
        </row>
        <row r="15008">
          <cell r="A15008" t="str">
            <v>UWWTW</v>
          </cell>
          <cell r="C15008">
            <v>128</v>
          </cell>
          <cell r="E15008">
            <v>276112.21999999997</v>
          </cell>
          <cell r="F15008" t="str">
            <v>ACTUALS</v>
          </cell>
          <cell r="G15008" t="str">
            <v>530_Supplies and Serv</v>
          </cell>
          <cell r="H15008">
            <v>2016</v>
          </cell>
        </row>
        <row r="15009">
          <cell r="A15009" t="str">
            <v>UWWTW</v>
          </cell>
          <cell r="C15009">
            <v>131</v>
          </cell>
          <cell r="E15009">
            <v>120982.31</v>
          </cell>
          <cell r="F15009" t="str">
            <v>ACTUALS</v>
          </cell>
          <cell r="G15009" t="str">
            <v>530_Supplies and Serv</v>
          </cell>
          <cell r="H15009">
            <v>2016</v>
          </cell>
        </row>
        <row r="15010">
          <cell r="A15010" t="str">
            <v>UWWTW</v>
          </cell>
          <cell r="C15010">
            <v>132</v>
          </cell>
          <cell r="E15010">
            <v>743.79</v>
          </cell>
          <cell r="F15010" t="str">
            <v>ACTUALS</v>
          </cell>
          <cell r="G15010" t="str">
            <v>530_Supplies and Serv</v>
          </cell>
          <cell r="H15010">
            <v>2016</v>
          </cell>
        </row>
        <row r="15011">
          <cell r="A15011" t="str">
            <v>UWWTW</v>
          </cell>
          <cell r="C15011">
            <v>133</v>
          </cell>
          <cell r="E15011">
            <v>421.97</v>
          </cell>
          <cell r="F15011" t="str">
            <v>ACTUALS</v>
          </cell>
          <cell r="G15011" t="str">
            <v>530_Supplies and Serv</v>
          </cell>
          <cell r="H15011">
            <v>2016</v>
          </cell>
        </row>
        <row r="15012">
          <cell r="A15012" t="str">
            <v>UWWTW</v>
          </cell>
          <cell r="C15012">
            <v>136</v>
          </cell>
          <cell r="E15012">
            <v>60615.68</v>
          </cell>
          <cell r="F15012" t="str">
            <v>ACTUALS</v>
          </cell>
          <cell r="G15012" t="str">
            <v>530_Supplies and Serv</v>
          </cell>
          <cell r="H15012">
            <v>2016</v>
          </cell>
        </row>
        <row r="15013">
          <cell r="A15013" t="str">
            <v>UWWTW</v>
          </cell>
          <cell r="C15013">
            <v>144</v>
          </cell>
          <cell r="E15013">
            <v>3803</v>
          </cell>
          <cell r="F15013" t="str">
            <v>ACTUALS</v>
          </cell>
          <cell r="G15013" t="str">
            <v>530_Supplies and Serv</v>
          </cell>
          <cell r="H15013">
            <v>2016</v>
          </cell>
        </row>
        <row r="15014">
          <cell r="A15014" t="str">
            <v>UWWTW</v>
          </cell>
          <cell r="C15014">
            <v>150</v>
          </cell>
          <cell r="E15014">
            <v>2700.63</v>
          </cell>
          <cell r="F15014" t="str">
            <v>ACTUALS</v>
          </cell>
          <cell r="G15014" t="str">
            <v>530_Supplies and Serv</v>
          </cell>
          <cell r="H15014">
            <v>2016</v>
          </cell>
        </row>
        <row r="15015">
          <cell r="A15015" t="str">
            <v>UWWTW</v>
          </cell>
          <cell r="C15015">
            <v>189</v>
          </cell>
          <cell r="E15015">
            <v>2718.5</v>
          </cell>
          <cell r="F15015" t="str">
            <v>ACTUALS</v>
          </cell>
          <cell r="G15015" t="str">
            <v>530_Supplies and Serv</v>
          </cell>
          <cell r="H15015">
            <v>2016</v>
          </cell>
        </row>
        <row r="15016">
          <cell r="A15016" t="str">
            <v>UWWTW</v>
          </cell>
          <cell r="C15016">
            <v>233</v>
          </cell>
          <cell r="E15016">
            <v>2275.6</v>
          </cell>
          <cell r="F15016" t="str">
            <v>ACTUALS</v>
          </cell>
          <cell r="G15016" t="str">
            <v>530_Supplies and Serv</v>
          </cell>
          <cell r="H15016">
            <v>2016</v>
          </cell>
        </row>
        <row r="15017">
          <cell r="A15017" t="str">
            <v>UWWTW</v>
          </cell>
          <cell r="C15017">
            <v>402</v>
          </cell>
          <cell r="E15017">
            <v>758</v>
          </cell>
          <cell r="F15017" t="str">
            <v>ACTUALS</v>
          </cell>
          <cell r="G15017" t="str">
            <v>530_Supplies and Serv</v>
          </cell>
          <cell r="H15017">
            <v>2016</v>
          </cell>
        </row>
        <row r="15018">
          <cell r="A15018" t="str">
            <v>UWWTW</v>
          </cell>
          <cell r="C15018">
            <v>102</v>
          </cell>
          <cell r="E15018">
            <v>7488</v>
          </cell>
          <cell r="F15018" t="str">
            <v>ACTUALS</v>
          </cell>
          <cell r="G15018" t="str">
            <v>530_Supplies and Serv</v>
          </cell>
          <cell r="H15018">
            <v>2016</v>
          </cell>
        </row>
        <row r="15019">
          <cell r="A15019" t="str">
            <v>UWWTW</v>
          </cell>
          <cell r="C15019">
            <v>102</v>
          </cell>
          <cell r="E15019">
            <v>2715</v>
          </cell>
          <cell r="F15019" t="str">
            <v>ACTUALS</v>
          </cell>
          <cell r="G15019" t="str">
            <v>530_Supplies and Serv</v>
          </cell>
          <cell r="H15019">
            <v>2016</v>
          </cell>
        </row>
        <row r="15020">
          <cell r="A15020" t="str">
            <v>UWWTW</v>
          </cell>
          <cell r="C15020">
            <v>128</v>
          </cell>
          <cell r="E15020">
            <v>69267.37</v>
          </cell>
          <cell r="F15020" t="str">
            <v>ACTUALS</v>
          </cell>
          <cell r="G15020" t="str">
            <v>530_Supplies and Serv</v>
          </cell>
          <cell r="H15020">
            <v>2016</v>
          </cell>
        </row>
        <row r="15021">
          <cell r="A15021" t="str">
            <v>UWWTW</v>
          </cell>
          <cell r="C15021">
            <v>136</v>
          </cell>
          <cell r="E15021">
            <v>1662.5</v>
          </cell>
          <cell r="F15021" t="str">
            <v>ACTUALS</v>
          </cell>
          <cell r="G15021" t="str">
            <v>530_Supplies and Serv</v>
          </cell>
          <cell r="H15021">
            <v>2016</v>
          </cell>
        </row>
        <row r="15022">
          <cell r="A15022" t="str">
            <v>UWWTW</v>
          </cell>
          <cell r="C15022">
            <v>233</v>
          </cell>
          <cell r="E15022">
            <v>5535</v>
          </cell>
          <cell r="F15022" t="str">
            <v>ACTUALS</v>
          </cell>
          <cell r="G15022" t="str">
            <v>530_Supplies and Serv</v>
          </cell>
          <cell r="H15022">
            <v>2016</v>
          </cell>
        </row>
        <row r="15023">
          <cell r="A15023" t="str">
            <v>UWWTW</v>
          </cell>
          <cell r="C15023">
            <v>102</v>
          </cell>
          <cell r="E15023">
            <v>-7</v>
          </cell>
          <cell r="F15023" t="str">
            <v>ACTUALS</v>
          </cell>
          <cell r="G15023" t="str">
            <v>530_Supplies and Serv</v>
          </cell>
          <cell r="H15023">
            <v>2016</v>
          </cell>
        </row>
        <row r="15024">
          <cell r="A15024" t="str">
            <v>UWWTW</v>
          </cell>
          <cell r="C15024">
            <v>128</v>
          </cell>
          <cell r="E15024">
            <v>3217</v>
          </cell>
          <cell r="F15024" t="str">
            <v>ACTUALS</v>
          </cell>
          <cell r="G15024" t="str">
            <v>530_Supplies and Serv</v>
          </cell>
          <cell r="H15024">
            <v>2016</v>
          </cell>
        </row>
        <row r="15025">
          <cell r="A15025" t="str">
            <v>UWWTW</v>
          </cell>
          <cell r="C15025">
            <v>102</v>
          </cell>
          <cell r="E15025">
            <v>360</v>
          </cell>
          <cell r="F15025" t="str">
            <v>ACTUALS</v>
          </cell>
          <cell r="G15025" t="str">
            <v>530_Supplies and Serv</v>
          </cell>
          <cell r="H15025">
            <v>2016</v>
          </cell>
        </row>
        <row r="15026">
          <cell r="A15026" t="str">
            <v>UWWTW</v>
          </cell>
          <cell r="C15026">
            <v>102</v>
          </cell>
          <cell r="E15026">
            <v>1654331.9</v>
          </cell>
          <cell r="F15026" t="str">
            <v>ACTUALS</v>
          </cell>
          <cell r="G15026" t="str">
            <v>530_Supplies and Serv</v>
          </cell>
          <cell r="H15026">
            <v>2016</v>
          </cell>
        </row>
        <row r="15027">
          <cell r="A15027" t="str">
            <v>UWWTW</v>
          </cell>
          <cell r="C15027">
            <v>128</v>
          </cell>
          <cell r="E15027">
            <v>1573483.83</v>
          </cell>
          <cell r="F15027" t="str">
            <v>ACTUALS</v>
          </cell>
          <cell r="G15027" t="str">
            <v>530_Supplies and Serv</v>
          </cell>
          <cell r="H15027">
            <v>2016</v>
          </cell>
        </row>
        <row r="15028">
          <cell r="A15028" t="str">
            <v>UWWTW</v>
          </cell>
          <cell r="C15028">
            <v>131</v>
          </cell>
          <cell r="E15028">
            <v>527456.51</v>
          </cell>
          <cell r="F15028" t="str">
            <v>ACTUALS</v>
          </cell>
          <cell r="G15028" t="str">
            <v>530_Supplies and Serv</v>
          </cell>
          <cell r="H15028">
            <v>2016</v>
          </cell>
        </row>
        <row r="15029">
          <cell r="A15029" t="str">
            <v>UWWTW</v>
          </cell>
          <cell r="C15029">
            <v>132</v>
          </cell>
          <cell r="E15029">
            <v>8802.94</v>
          </cell>
          <cell r="F15029" t="str">
            <v>ACTUALS</v>
          </cell>
          <cell r="G15029" t="str">
            <v>530_Supplies and Serv</v>
          </cell>
          <cell r="H15029">
            <v>2016</v>
          </cell>
        </row>
        <row r="15030">
          <cell r="A15030" t="str">
            <v>UWWTW</v>
          </cell>
          <cell r="C15030">
            <v>133</v>
          </cell>
          <cell r="E15030">
            <v>24180.23</v>
          </cell>
          <cell r="F15030" t="str">
            <v>ACTUALS</v>
          </cell>
          <cell r="G15030" t="str">
            <v>530_Supplies and Serv</v>
          </cell>
          <cell r="H15030">
            <v>2016</v>
          </cell>
        </row>
        <row r="15031">
          <cell r="A15031" t="str">
            <v>UWWTW</v>
          </cell>
          <cell r="C15031">
            <v>136</v>
          </cell>
          <cell r="E15031">
            <v>705480.11</v>
          </cell>
          <cell r="F15031" t="str">
            <v>ACTUALS</v>
          </cell>
          <cell r="G15031" t="str">
            <v>530_Supplies and Serv</v>
          </cell>
          <cell r="H15031">
            <v>2016</v>
          </cell>
        </row>
        <row r="15032">
          <cell r="A15032" t="str">
            <v>UWWTW</v>
          </cell>
          <cell r="C15032">
            <v>144</v>
          </cell>
          <cell r="E15032">
            <v>20900.97</v>
          </cell>
          <cell r="F15032" t="str">
            <v>ACTUALS</v>
          </cell>
          <cell r="G15032" t="str">
            <v>530_Supplies and Serv</v>
          </cell>
          <cell r="H15032">
            <v>2016</v>
          </cell>
        </row>
        <row r="15033">
          <cell r="A15033" t="str">
            <v>UWWTW</v>
          </cell>
          <cell r="C15033">
            <v>150</v>
          </cell>
          <cell r="E15033">
            <v>1168.19</v>
          </cell>
          <cell r="F15033" t="str">
            <v>ACTUALS</v>
          </cell>
          <cell r="G15033" t="str">
            <v>530_Supplies and Serv</v>
          </cell>
          <cell r="H15033">
            <v>2016</v>
          </cell>
        </row>
        <row r="15034">
          <cell r="A15034" t="str">
            <v>UWWTW</v>
          </cell>
          <cell r="C15034">
            <v>189</v>
          </cell>
          <cell r="E15034">
            <v>10151.34</v>
          </cell>
          <cell r="F15034" t="str">
            <v>ACTUALS</v>
          </cell>
          <cell r="G15034" t="str">
            <v>530_Supplies and Serv</v>
          </cell>
          <cell r="H15034">
            <v>2016</v>
          </cell>
        </row>
        <row r="15035">
          <cell r="A15035" t="str">
            <v>UWWTW</v>
          </cell>
          <cell r="C15035">
            <v>233</v>
          </cell>
          <cell r="E15035">
            <v>36611.42</v>
          </cell>
          <cell r="F15035" t="str">
            <v>ACTUALS</v>
          </cell>
          <cell r="G15035" t="str">
            <v>530_Supplies and Serv</v>
          </cell>
          <cell r="H15035">
            <v>2016</v>
          </cell>
        </row>
        <row r="15036">
          <cell r="A15036" t="str">
            <v>UWWTW</v>
          </cell>
          <cell r="C15036">
            <v>402</v>
          </cell>
          <cell r="E15036">
            <v>8793.23</v>
          </cell>
          <cell r="F15036" t="str">
            <v>ACTUALS</v>
          </cell>
          <cell r="G15036" t="str">
            <v>530_Supplies and Serv</v>
          </cell>
          <cell r="H15036">
            <v>2016</v>
          </cell>
        </row>
        <row r="15037">
          <cell r="A15037" t="str">
            <v>UWWTW</v>
          </cell>
          <cell r="C15037">
            <v>102</v>
          </cell>
          <cell r="E15037">
            <v>53317.07</v>
          </cell>
          <cell r="F15037" t="str">
            <v>ACTUALS</v>
          </cell>
          <cell r="G15037" t="str">
            <v>530_Supplies and Serv</v>
          </cell>
          <cell r="H15037">
            <v>2016</v>
          </cell>
        </row>
        <row r="15038">
          <cell r="A15038" t="str">
            <v>UWWTW</v>
          </cell>
          <cell r="C15038">
            <v>128</v>
          </cell>
          <cell r="E15038">
            <v>50264.58</v>
          </cell>
          <cell r="F15038" t="str">
            <v>ACTUALS</v>
          </cell>
          <cell r="G15038" t="str">
            <v>530_Supplies and Serv</v>
          </cell>
          <cell r="H15038">
            <v>2016</v>
          </cell>
        </row>
        <row r="15039">
          <cell r="A15039" t="str">
            <v>UWWTW</v>
          </cell>
          <cell r="C15039">
            <v>131</v>
          </cell>
          <cell r="E15039">
            <v>20566.59</v>
          </cell>
          <cell r="F15039" t="str">
            <v>ACTUALS</v>
          </cell>
          <cell r="G15039" t="str">
            <v>530_Supplies and Serv</v>
          </cell>
          <cell r="H15039">
            <v>2016</v>
          </cell>
        </row>
        <row r="15040">
          <cell r="A15040" t="str">
            <v>UWWTW</v>
          </cell>
          <cell r="C15040">
            <v>132</v>
          </cell>
          <cell r="E15040">
            <v>5067.32</v>
          </cell>
          <cell r="F15040" t="str">
            <v>ACTUALS</v>
          </cell>
          <cell r="G15040" t="str">
            <v>530_Supplies and Serv</v>
          </cell>
          <cell r="H15040">
            <v>2016</v>
          </cell>
        </row>
        <row r="15041">
          <cell r="A15041" t="str">
            <v>UWWTW</v>
          </cell>
          <cell r="C15041">
            <v>133</v>
          </cell>
          <cell r="E15041">
            <v>1969.16</v>
          </cell>
          <cell r="F15041" t="str">
            <v>ACTUALS</v>
          </cell>
          <cell r="G15041" t="str">
            <v>530_Supplies and Serv</v>
          </cell>
          <cell r="H15041">
            <v>2016</v>
          </cell>
        </row>
        <row r="15042">
          <cell r="A15042" t="str">
            <v>UWWTW</v>
          </cell>
          <cell r="C15042">
            <v>136</v>
          </cell>
          <cell r="E15042">
            <v>12141.94</v>
          </cell>
          <cell r="F15042" t="str">
            <v>ACTUALS</v>
          </cell>
          <cell r="G15042" t="str">
            <v>530_Supplies and Serv</v>
          </cell>
          <cell r="H15042">
            <v>2016</v>
          </cell>
        </row>
        <row r="15043">
          <cell r="A15043" t="str">
            <v>UWWTW</v>
          </cell>
          <cell r="C15043">
            <v>144</v>
          </cell>
          <cell r="E15043">
            <v>4160.2</v>
          </cell>
          <cell r="F15043" t="str">
            <v>ACTUALS</v>
          </cell>
          <cell r="G15043" t="str">
            <v>530_Supplies and Serv</v>
          </cell>
          <cell r="H15043">
            <v>2016</v>
          </cell>
        </row>
        <row r="15044">
          <cell r="A15044" t="str">
            <v>UWWTW</v>
          </cell>
          <cell r="C15044">
            <v>189</v>
          </cell>
          <cell r="E15044">
            <v>1305.5</v>
          </cell>
          <cell r="F15044" t="str">
            <v>ACTUALS</v>
          </cell>
          <cell r="G15044" t="str">
            <v>530_Supplies and Serv</v>
          </cell>
          <cell r="H15044">
            <v>2016</v>
          </cell>
        </row>
        <row r="15045">
          <cell r="A15045" t="str">
            <v>UWWTW</v>
          </cell>
          <cell r="C15045">
            <v>233</v>
          </cell>
          <cell r="E15045">
            <v>4606.6499999999996</v>
          </cell>
          <cell r="F15045" t="str">
            <v>ACTUALS</v>
          </cell>
          <cell r="G15045" t="str">
            <v>530_Supplies and Serv</v>
          </cell>
          <cell r="H15045">
            <v>2016</v>
          </cell>
        </row>
        <row r="15046">
          <cell r="A15046" t="str">
            <v>UWWTW</v>
          </cell>
          <cell r="C15046">
            <v>402</v>
          </cell>
          <cell r="E15046">
            <v>878</v>
          </cell>
          <cell r="F15046" t="str">
            <v>ACTUALS</v>
          </cell>
          <cell r="G15046" t="str">
            <v>530_Supplies and Serv</v>
          </cell>
          <cell r="H15046">
            <v>2016</v>
          </cell>
        </row>
        <row r="15047">
          <cell r="A15047" t="str">
            <v>UWWTW</v>
          </cell>
          <cell r="C15047">
            <v>102</v>
          </cell>
          <cell r="E15047">
            <v>97091.4</v>
          </cell>
          <cell r="F15047" t="str">
            <v>ACTUALS</v>
          </cell>
          <cell r="G15047" t="str">
            <v>530_Supplies and Serv</v>
          </cell>
          <cell r="H15047">
            <v>2016</v>
          </cell>
        </row>
        <row r="15048">
          <cell r="A15048" t="str">
            <v>UWWTW</v>
          </cell>
          <cell r="C15048">
            <v>128</v>
          </cell>
          <cell r="E15048">
            <v>65836.47</v>
          </cell>
          <cell r="F15048" t="str">
            <v>ACTUALS</v>
          </cell>
          <cell r="G15048" t="str">
            <v>530_Supplies and Serv</v>
          </cell>
          <cell r="H15048">
            <v>2016</v>
          </cell>
        </row>
        <row r="15049">
          <cell r="A15049" t="str">
            <v>UWWTW</v>
          </cell>
          <cell r="C15049">
            <v>131</v>
          </cell>
          <cell r="E15049">
            <v>10170.23</v>
          </cell>
          <cell r="F15049" t="str">
            <v>ACTUALS</v>
          </cell>
          <cell r="G15049" t="str">
            <v>530_Supplies and Serv</v>
          </cell>
          <cell r="H15049">
            <v>2016</v>
          </cell>
        </row>
        <row r="15050">
          <cell r="A15050" t="str">
            <v>UWWTW</v>
          </cell>
          <cell r="C15050">
            <v>132</v>
          </cell>
          <cell r="E15050">
            <v>6619.15</v>
          </cell>
          <cell r="F15050" t="str">
            <v>ACTUALS</v>
          </cell>
          <cell r="G15050" t="str">
            <v>530_Supplies and Serv</v>
          </cell>
          <cell r="H15050">
            <v>2016</v>
          </cell>
        </row>
        <row r="15051">
          <cell r="A15051" t="str">
            <v>UWWTW</v>
          </cell>
          <cell r="C15051">
            <v>133</v>
          </cell>
          <cell r="E15051">
            <v>275</v>
          </cell>
          <cell r="F15051" t="str">
            <v>ACTUALS</v>
          </cell>
          <cell r="G15051" t="str">
            <v>530_Supplies and Serv</v>
          </cell>
          <cell r="H15051">
            <v>2016</v>
          </cell>
        </row>
        <row r="15052">
          <cell r="A15052" t="str">
            <v>UWWTW</v>
          </cell>
          <cell r="C15052">
            <v>136</v>
          </cell>
          <cell r="E15052">
            <v>1602.17</v>
          </cell>
          <cell r="F15052" t="str">
            <v>ACTUALS</v>
          </cell>
          <cell r="G15052" t="str">
            <v>530_Supplies and Serv</v>
          </cell>
          <cell r="H15052">
            <v>2016</v>
          </cell>
        </row>
        <row r="15053">
          <cell r="A15053" t="str">
            <v>UWWTW</v>
          </cell>
          <cell r="C15053">
            <v>144</v>
          </cell>
          <cell r="E15053">
            <v>790.5</v>
          </cell>
          <cell r="F15053" t="str">
            <v>ACTUALS</v>
          </cell>
          <cell r="G15053" t="str">
            <v>530_Supplies and Serv</v>
          </cell>
          <cell r="H15053">
            <v>2016</v>
          </cell>
        </row>
        <row r="15054">
          <cell r="A15054" t="str">
            <v>UWWTW</v>
          </cell>
          <cell r="C15054">
            <v>233</v>
          </cell>
          <cell r="E15054">
            <v>1103.21</v>
          </cell>
          <cell r="F15054" t="str">
            <v>ACTUALS</v>
          </cell>
          <cell r="G15054" t="str">
            <v>530_Supplies and Serv</v>
          </cell>
          <cell r="H15054">
            <v>2016</v>
          </cell>
        </row>
        <row r="15055">
          <cell r="A15055" t="str">
            <v>UWWTW</v>
          </cell>
          <cell r="C15055">
            <v>402</v>
          </cell>
          <cell r="E15055">
            <v>582.94000000000005</v>
          </cell>
          <cell r="F15055" t="str">
            <v>ACTUALS</v>
          </cell>
          <cell r="G15055" t="str">
            <v>530_Supplies and Serv</v>
          </cell>
          <cell r="H15055">
            <v>2016</v>
          </cell>
        </row>
        <row r="15056">
          <cell r="A15056" t="str">
            <v>UWWTW</v>
          </cell>
          <cell r="C15056">
            <v>102</v>
          </cell>
          <cell r="E15056">
            <v>128538.9</v>
          </cell>
          <cell r="F15056" t="str">
            <v>ACTUALS</v>
          </cell>
          <cell r="G15056" t="str">
            <v>530_Supplies and Serv</v>
          </cell>
          <cell r="H15056">
            <v>2016</v>
          </cell>
        </row>
        <row r="15057">
          <cell r="A15057" t="str">
            <v>UWWTW</v>
          </cell>
          <cell r="C15057">
            <v>128</v>
          </cell>
          <cell r="E15057">
            <v>8849.57</v>
          </cell>
          <cell r="F15057" t="str">
            <v>ACTUALS</v>
          </cell>
          <cell r="G15057" t="str">
            <v>530_Supplies and Serv</v>
          </cell>
          <cell r="H15057">
            <v>2016</v>
          </cell>
        </row>
        <row r="15058">
          <cell r="A15058" t="str">
            <v>UWWTW</v>
          </cell>
          <cell r="C15058">
            <v>136</v>
          </cell>
          <cell r="E15058">
            <v>2142.35</v>
          </cell>
          <cell r="F15058" t="str">
            <v>ACTUALS</v>
          </cell>
          <cell r="G15058" t="str">
            <v>530_Supplies and Serv</v>
          </cell>
          <cell r="H15058">
            <v>2016</v>
          </cell>
        </row>
        <row r="15059">
          <cell r="A15059" t="str">
            <v>UWWTW</v>
          </cell>
          <cell r="C15059">
            <v>102</v>
          </cell>
          <cell r="E15059">
            <v>4480.2700000000004</v>
          </cell>
          <cell r="F15059" t="str">
            <v>ACTUALS</v>
          </cell>
          <cell r="G15059" t="str">
            <v>530_Supplies and Serv</v>
          </cell>
          <cell r="H15059">
            <v>2016</v>
          </cell>
        </row>
        <row r="15060">
          <cell r="A15060" t="str">
            <v>UWWTW</v>
          </cell>
          <cell r="C15060">
            <v>128</v>
          </cell>
          <cell r="E15060">
            <v>50</v>
          </cell>
          <cell r="F15060" t="str">
            <v>ACTUALS</v>
          </cell>
          <cell r="G15060" t="str">
            <v>530_Supplies and Serv</v>
          </cell>
          <cell r="H15060">
            <v>2016</v>
          </cell>
        </row>
        <row r="15061">
          <cell r="A15061" t="str">
            <v>UWWTW</v>
          </cell>
          <cell r="C15061">
            <v>131</v>
          </cell>
          <cell r="E15061">
            <v>900</v>
          </cell>
          <cell r="F15061" t="str">
            <v>ACTUALS</v>
          </cell>
          <cell r="G15061" t="str">
            <v>530_Supplies and Serv</v>
          </cell>
          <cell r="H15061">
            <v>2016</v>
          </cell>
        </row>
        <row r="15062">
          <cell r="A15062" t="str">
            <v>UWWTW</v>
          </cell>
          <cell r="C15062">
            <v>133</v>
          </cell>
          <cell r="E15062">
            <v>25</v>
          </cell>
          <cell r="F15062" t="str">
            <v>ACTUALS</v>
          </cell>
          <cell r="G15062" t="str">
            <v>530_Supplies and Serv</v>
          </cell>
          <cell r="H15062">
            <v>2016</v>
          </cell>
        </row>
        <row r="15063">
          <cell r="A15063" t="str">
            <v>UWWTW</v>
          </cell>
          <cell r="C15063">
            <v>102</v>
          </cell>
          <cell r="E15063">
            <v>26896.53</v>
          </cell>
          <cell r="F15063" t="str">
            <v>ACTUALS</v>
          </cell>
          <cell r="G15063" t="str">
            <v>530_Supplies and Serv</v>
          </cell>
          <cell r="H15063">
            <v>2016</v>
          </cell>
        </row>
        <row r="15064">
          <cell r="A15064" t="str">
            <v>UWWTW</v>
          </cell>
          <cell r="C15064">
            <v>128</v>
          </cell>
          <cell r="E15064">
            <v>172.9</v>
          </cell>
          <cell r="F15064" t="str">
            <v>ACTUALS</v>
          </cell>
          <cell r="G15064" t="str">
            <v>530_Supplies and Serv</v>
          </cell>
          <cell r="H15064">
            <v>2016</v>
          </cell>
        </row>
        <row r="15065">
          <cell r="A15065" t="str">
            <v>UWWTW</v>
          </cell>
          <cell r="C15065">
            <v>131</v>
          </cell>
          <cell r="E15065">
            <v>3055.67</v>
          </cell>
          <cell r="F15065" t="str">
            <v>ACTUALS</v>
          </cell>
          <cell r="G15065" t="str">
            <v>530_Supplies and Serv</v>
          </cell>
          <cell r="H15065">
            <v>2016</v>
          </cell>
        </row>
        <row r="15066">
          <cell r="A15066" t="str">
            <v>UWWTW</v>
          </cell>
          <cell r="C15066">
            <v>133</v>
          </cell>
          <cell r="E15066">
            <v>3207.57</v>
          </cell>
          <cell r="F15066" t="str">
            <v>ACTUALS</v>
          </cell>
          <cell r="G15066" t="str">
            <v>530_Supplies and Serv</v>
          </cell>
          <cell r="H15066">
            <v>2016</v>
          </cell>
        </row>
        <row r="15067">
          <cell r="A15067" t="str">
            <v>UWWTW</v>
          </cell>
          <cell r="C15067">
            <v>144</v>
          </cell>
          <cell r="E15067">
            <v>883.53</v>
          </cell>
          <cell r="F15067" t="str">
            <v>ACTUALS</v>
          </cell>
          <cell r="G15067" t="str">
            <v>530_Supplies and Serv</v>
          </cell>
          <cell r="H15067">
            <v>2016</v>
          </cell>
        </row>
        <row r="15068">
          <cell r="A15068" t="str">
            <v>UWWTW</v>
          </cell>
          <cell r="C15068">
            <v>150</v>
          </cell>
          <cell r="E15068">
            <v>5.38</v>
          </cell>
          <cell r="F15068" t="str">
            <v>ACTUALS</v>
          </cell>
          <cell r="G15068" t="str">
            <v>530_Supplies and Serv</v>
          </cell>
          <cell r="H15068">
            <v>2016</v>
          </cell>
        </row>
        <row r="15069">
          <cell r="A15069" t="str">
            <v>UWWTW</v>
          </cell>
          <cell r="C15069">
            <v>189</v>
          </cell>
          <cell r="E15069">
            <v>549.96</v>
          </cell>
          <cell r="F15069" t="str">
            <v>ACTUALS</v>
          </cell>
          <cell r="G15069" t="str">
            <v>530_Supplies and Serv</v>
          </cell>
          <cell r="H15069">
            <v>2016</v>
          </cell>
        </row>
        <row r="15070">
          <cell r="A15070" t="str">
            <v>UWWTW</v>
          </cell>
          <cell r="C15070">
            <v>233</v>
          </cell>
          <cell r="E15070">
            <v>386.2</v>
          </cell>
          <cell r="F15070" t="str">
            <v>ACTUALS</v>
          </cell>
          <cell r="G15070" t="str">
            <v>530_Supplies and Serv</v>
          </cell>
          <cell r="H15070">
            <v>2016</v>
          </cell>
        </row>
        <row r="15071">
          <cell r="A15071" t="str">
            <v>UWWTW</v>
          </cell>
          <cell r="C15071">
            <v>102</v>
          </cell>
          <cell r="E15071">
            <v>13743.43</v>
          </cell>
          <cell r="F15071" t="str">
            <v>ACTUALS</v>
          </cell>
          <cell r="G15071" t="str">
            <v>530_Supplies and Serv</v>
          </cell>
          <cell r="H15071">
            <v>2016</v>
          </cell>
        </row>
        <row r="15072">
          <cell r="A15072" t="str">
            <v>UWWTW</v>
          </cell>
          <cell r="C15072">
            <v>128</v>
          </cell>
          <cell r="E15072">
            <v>172</v>
          </cell>
          <cell r="F15072" t="str">
            <v>ACTUALS</v>
          </cell>
          <cell r="G15072" t="str">
            <v>530_Supplies and Serv</v>
          </cell>
          <cell r="H15072">
            <v>2016</v>
          </cell>
        </row>
        <row r="15073">
          <cell r="A15073" t="str">
            <v>UWWTW</v>
          </cell>
          <cell r="C15073">
            <v>131</v>
          </cell>
          <cell r="E15073">
            <v>408.49</v>
          </cell>
          <cell r="F15073" t="str">
            <v>ACTUALS</v>
          </cell>
          <cell r="G15073" t="str">
            <v>530_Supplies and Serv</v>
          </cell>
          <cell r="H15073">
            <v>2016</v>
          </cell>
        </row>
        <row r="15074">
          <cell r="A15074" t="str">
            <v>UWWTW</v>
          </cell>
          <cell r="C15074">
            <v>144</v>
          </cell>
          <cell r="E15074">
            <v>50</v>
          </cell>
          <cell r="F15074" t="str">
            <v>ACTUALS</v>
          </cell>
          <cell r="G15074" t="str">
            <v>530_Supplies and Serv</v>
          </cell>
          <cell r="H15074">
            <v>2016</v>
          </cell>
        </row>
        <row r="15075">
          <cell r="A15075" t="str">
            <v>UWWTW</v>
          </cell>
          <cell r="C15075">
            <v>150</v>
          </cell>
          <cell r="E15075">
            <v>1559.56</v>
          </cell>
          <cell r="F15075" t="str">
            <v>ACTUALS</v>
          </cell>
          <cell r="G15075" t="str">
            <v>530_Supplies and Serv</v>
          </cell>
          <cell r="H15075">
            <v>2016</v>
          </cell>
        </row>
        <row r="15076">
          <cell r="A15076" t="str">
            <v>UWWTW</v>
          </cell>
          <cell r="C15076">
            <v>233</v>
          </cell>
          <cell r="E15076">
            <v>1806.06</v>
          </cell>
          <cell r="F15076" t="str">
            <v>ACTUALS</v>
          </cell>
          <cell r="G15076" t="str">
            <v>530_Supplies and Serv</v>
          </cell>
          <cell r="H15076">
            <v>2016</v>
          </cell>
        </row>
        <row r="15077">
          <cell r="A15077" t="str">
            <v>UWWTW</v>
          </cell>
          <cell r="C15077">
            <v>102</v>
          </cell>
          <cell r="E15077">
            <v>2056.13</v>
          </cell>
          <cell r="F15077" t="str">
            <v>ACTUALS</v>
          </cell>
          <cell r="G15077" t="str">
            <v>530_Supplies and Serv</v>
          </cell>
          <cell r="H15077">
            <v>2016</v>
          </cell>
        </row>
        <row r="15078">
          <cell r="A15078" t="str">
            <v>UWWTW</v>
          </cell>
          <cell r="C15078">
            <v>128</v>
          </cell>
          <cell r="E15078">
            <v>1712.43</v>
          </cell>
          <cell r="F15078" t="str">
            <v>ACTUALS</v>
          </cell>
          <cell r="G15078" t="str">
            <v>530_Supplies and Serv</v>
          </cell>
          <cell r="H15078">
            <v>2016</v>
          </cell>
        </row>
        <row r="15079">
          <cell r="A15079" t="str">
            <v>UWWTW</v>
          </cell>
          <cell r="C15079">
            <v>131</v>
          </cell>
          <cell r="E15079">
            <v>66.819999999999993</v>
          </cell>
          <cell r="F15079" t="str">
            <v>ACTUALS</v>
          </cell>
          <cell r="G15079" t="str">
            <v>530_Supplies and Serv</v>
          </cell>
          <cell r="H15079">
            <v>2016</v>
          </cell>
        </row>
        <row r="15080">
          <cell r="A15080" t="str">
            <v>UWWTW</v>
          </cell>
          <cell r="C15080">
            <v>102</v>
          </cell>
          <cell r="E15080">
            <v>2494.6999999999998</v>
          </cell>
          <cell r="F15080" t="str">
            <v>ACTUALS</v>
          </cell>
          <cell r="G15080" t="str">
            <v>530_Supplies and Serv</v>
          </cell>
          <cell r="H15080">
            <v>2016</v>
          </cell>
        </row>
        <row r="15081">
          <cell r="A15081" t="str">
            <v>UWWTW</v>
          </cell>
          <cell r="C15081">
            <v>128</v>
          </cell>
          <cell r="E15081">
            <v>111.73</v>
          </cell>
          <cell r="F15081" t="str">
            <v>ACTUALS</v>
          </cell>
          <cell r="G15081" t="str">
            <v>530_Supplies and Serv</v>
          </cell>
          <cell r="H15081">
            <v>2016</v>
          </cell>
        </row>
        <row r="15082">
          <cell r="A15082" t="str">
            <v>UWWTW</v>
          </cell>
          <cell r="C15082">
            <v>131</v>
          </cell>
          <cell r="E15082">
            <v>357.5</v>
          </cell>
          <cell r="F15082" t="str">
            <v>ACTUALS</v>
          </cell>
          <cell r="G15082" t="str">
            <v>530_Supplies and Serv</v>
          </cell>
          <cell r="H15082">
            <v>2016</v>
          </cell>
        </row>
        <row r="15083">
          <cell r="A15083" t="str">
            <v>UWWTW</v>
          </cell>
          <cell r="C15083">
            <v>102</v>
          </cell>
          <cell r="E15083">
            <v>303.8</v>
          </cell>
          <cell r="F15083" t="str">
            <v>ACTUALS</v>
          </cell>
          <cell r="G15083" t="str">
            <v>530_Supplies and Serv</v>
          </cell>
          <cell r="H15083">
            <v>2016</v>
          </cell>
        </row>
        <row r="15084">
          <cell r="A15084" t="str">
            <v>UWWTW</v>
          </cell>
          <cell r="C15084">
            <v>102</v>
          </cell>
          <cell r="E15084">
            <v>86.12</v>
          </cell>
          <cell r="F15084" t="str">
            <v>ACTUALS</v>
          </cell>
          <cell r="G15084" t="str">
            <v>530_Supplies and Serv</v>
          </cell>
          <cell r="H15084">
            <v>2016</v>
          </cell>
        </row>
        <row r="15085">
          <cell r="A15085" t="str">
            <v>UWWTW</v>
          </cell>
          <cell r="C15085">
            <v>102</v>
          </cell>
          <cell r="E15085">
            <v>2983.12</v>
          </cell>
          <cell r="F15085" t="str">
            <v>ACTUALS</v>
          </cell>
          <cell r="G15085" t="str">
            <v>530_Supplies and Serv</v>
          </cell>
          <cell r="H15085">
            <v>2016</v>
          </cell>
        </row>
        <row r="15086">
          <cell r="A15086" t="str">
            <v>UWWTW</v>
          </cell>
          <cell r="C15086">
            <v>128</v>
          </cell>
          <cell r="E15086">
            <v>88.1</v>
          </cell>
          <cell r="F15086" t="str">
            <v>ACTUALS</v>
          </cell>
          <cell r="G15086" t="str">
            <v>530_Supplies and Serv</v>
          </cell>
          <cell r="H15086">
            <v>2016</v>
          </cell>
        </row>
        <row r="15087">
          <cell r="A15087" t="str">
            <v>UWWTW</v>
          </cell>
          <cell r="C15087">
            <v>131</v>
          </cell>
          <cell r="E15087">
            <v>388.84</v>
          </cell>
          <cell r="F15087" t="str">
            <v>ACTUALS</v>
          </cell>
          <cell r="G15087" t="str">
            <v>530_Supplies and Serv</v>
          </cell>
          <cell r="H15087">
            <v>2016</v>
          </cell>
        </row>
        <row r="15088">
          <cell r="A15088" t="str">
            <v>UWWTW</v>
          </cell>
          <cell r="C15088">
            <v>133</v>
          </cell>
          <cell r="E15088">
            <v>169.5</v>
          </cell>
          <cell r="F15088" t="str">
            <v>ACTUALS</v>
          </cell>
          <cell r="G15088" t="str">
            <v>530_Supplies and Serv</v>
          </cell>
          <cell r="H15088">
            <v>2016</v>
          </cell>
        </row>
        <row r="15089">
          <cell r="A15089" t="str">
            <v>UWWTW</v>
          </cell>
          <cell r="C15089">
            <v>136</v>
          </cell>
          <cell r="E15089">
            <v>80.099999999999994</v>
          </cell>
          <cell r="F15089" t="str">
            <v>ACTUALS</v>
          </cell>
          <cell r="G15089" t="str">
            <v>530_Supplies and Serv</v>
          </cell>
          <cell r="H15089">
            <v>2016</v>
          </cell>
        </row>
        <row r="15090">
          <cell r="A15090" t="str">
            <v>UWWTW</v>
          </cell>
          <cell r="C15090">
            <v>144</v>
          </cell>
          <cell r="E15090">
            <v>101</v>
          </cell>
          <cell r="F15090" t="str">
            <v>ACTUALS</v>
          </cell>
          <cell r="G15090" t="str">
            <v>530_Supplies and Serv</v>
          </cell>
          <cell r="H15090">
            <v>2016</v>
          </cell>
        </row>
        <row r="15091">
          <cell r="A15091" t="str">
            <v>UWWTW</v>
          </cell>
          <cell r="C15091">
            <v>150</v>
          </cell>
          <cell r="E15091">
            <v>1.32</v>
          </cell>
          <cell r="F15091" t="str">
            <v>ACTUALS</v>
          </cell>
          <cell r="G15091" t="str">
            <v>530_Supplies and Serv</v>
          </cell>
          <cell r="H15091">
            <v>2016</v>
          </cell>
        </row>
        <row r="15092">
          <cell r="A15092" t="str">
            <v>UWWTW</v>
          </cell>
          <cell r="C15092">
            <v>189</v>
          </cell>
          <cell r="E15092">
            <v>53.44</v>
          </cell>
          <cell r="F15092" t="str">
            <v>ACTUALS</v>
          </cell>
          <cell r="G15092" t="str">
            <v>530_Supplies and Serv</v>
          </cell>
          <cell r="H15092">
            <v>2016</v>
          </cell>
        </row>
        <row r="15093">
          <cell r="A15093" t="str">
            <v>UWWTW</v>
          </cell>
          <cell r="C15093">
            <v>233</v>
          </cell>
          <cell r="E15093">
            <v>57.8</v>
          </cell>
          <cell r="F15093" t="str">
            <v>ACTUALS</v>
          </cell>
          <cell r="G15093" t="str">
            <v>530_Supplies and Serv</v>
          </cell>
          <cell r="H15093">
            <v>2016</v>
          </cell>
        </row>
        <row r="15094">
          <cell r="A15094" t="str">
            <v>UWWTW</v>
          </cell>
          <cell r="C15094">
            <v>102</v>
          </cell>
          <cell r="E15094">
            <v>1248.68</v>
          </cell>
          <cell r="F15094" t="str">
            <v>ACTUALS</v>
          </cell>
          <cell r="G15094" t="str">
            <v>530_Supplies and Serv</v>
          </cell>
          <cell r="H15094">
            <v>2016</v>
          </cell>
        </row>
        <row r="15095">
          <cell r="A15095" t="str">
            <v>UWWTW</v>
          </cell>
          <cell r="C15095">
            <v>128</v>
          </cell>
          <cell r="E15095">
            <v>248</v>
          </cell>
          <cell r="F15095" t="str">
            <v>ACTUALS</v>
          </cell>
          <cell r="G15095" t="str">
            <v>530_Supplies and Serv</v>
          </cell>
          <cell r="H15095">
            <v>2016</v>
          </cell>
        </row>
        <row r="15096">
          <cell r="A15096" t="str">
            <v>UWWTW</v>
          </cell>
          <cell r="C15096">
            <v>131</v>
          </cell>
          <cell r="E15096">
            <v>220.98</v>
          </cell>
          <cell r="F15096" t="str">
            <v>ACTUALS</v>
          </cell>
          <cell r="G15096" t="str">
            <v>530_Supplies and Serv</v>
          </cell>
          <cell r="H15096">
            <v>2016</v>
          </cell>
        </row>
        <row r="15097">
          <cell r="A15097" t="str">
            <v>UWWTW</v>
          </cell>
          <cell r="C15097">
            <v>150</v>
          </cell>
          <cell r="E15097">
            <v>108</v>
          </cell>
          <cell r="F15097" t="str">
            <v>ACTUALS</v>
          </cell>
          <cell r="G15097" t="str">
            <v>530_Supplies and Serv</v>
          </cell>
          <cell r="H15097">
            <v>2016</v>
          </cell>
        </row>
        <row r="15098">
          <cell r="A15098" t="str">
            <v>UWWTW</v>
          </cell>
          <cell r="C15098">
            <v>102</v>
          </cell>
          <cell r="E15098">
            <v>35682.69</v>
          </cell>
          <cell r="F15098" t="str">
            <v>ACTUALS</v>
          </cell>
          <cell r="G15098" t="str">
            <v>530_Supplies and Serv</v>
          </cell>
          <cell r="H15098">
            <v>2016</v>
          </cell>
        </row>
        <row r="15099">
          <cell r="A15099" t="str">
            <v>UWWTW</v>
          </cell>
          <cell r="C15099">
            <v>128</v>
          </cell>
          <cell r="E15099">
            <v>6384.99</v>
          </cell>
          <cell r="F15099" t="str">
            <v>ACTUALS</v>
          </cell>
          <cell r="G15099" t="str">
            <v>530_Supplies and Serv</v>
          </cell>
          <cell r="H15099">
            <v>2016</v>
          </cell>
        </row>
        <row r="15100">
          <cell r="A15100" t="str">
            <v>UWWTW</v>
          </cell>
          <cell r="C15100">
            <v>131</v>
          </cell>
          <cell r="E15100">
            <v>1212.1199999999999</v>
          </cell>
          <cell r="F15100" t="str">
            <v>ACTUALS</v>
          </cell>
          <cell r="G15100" t="str">
            <v>530_Supplies and Serv</v>
          </cell>
          <cell r="H15100">
            <v>2016</v>
          </cell>
        </row>
        <row r="15101">
          <cell r="A15101" t="str">
            <v>UWWTW</v>
          </cell>
          <cell r="C15101">
            <v>132</v>
          </cell>
          <cell r="E15101">
            <v>2920.32</v>
          </cell>
          <cell r="F15101" t="str">
            <v>ACTUALS</v>
          </cell>
          <cell r="G15101" t="str">
            <v>530_Supplies and Serv</v>
          </cell>
          <cell r="H15101">
            <v>2016</v>
          </cell>
        </row>
        <row r="15102">
          <cell r="A15102" t="str">
            <v>UWWTW</v>
          </cell>
          <cell r="C15102">
            <v>133</v>
          </cell>
          <cell r="E15102">
            <v>106.92</v>
          </cell>
          <cell r="F15102" t="str">
            <v>ACTUALS</v>
          </cell>
          <cell r="G15102" t="str">
            <v>530_Supplies and Serv</v>
          </cell>
          <cell r="H15102">
            <v>2016</v>
          </cell>
        </row>
        <row r="15103">
          <cell r="A15103" t="str">
            <v>UWWTW</v>
          </cell>
          <cell r="C15103">
            <v>136</v>
          </cell>
          <cell r="E15103">
            <v>204.12</v>
          </cell>
          <cell r="F15103" t="str">
            <v>ACTUALS</v>
          </cell>
          <cell r="G15103" t="str">
            <v>530_Supplies and Serv</v>
          </cell>
          <cell r="H15103">
            <v>2016</v>
          </cell>
        </row>
        <row r="15104">
          <cell r="A15104" t="str">
            <v>UWWTW</v>
          </cell>
          <cell r="C15104">
            <v>144</v>
          </cell>
          <cell r="E15104">
            <v>606.14</v>
          </cell>
          <cell r="F15104" t="str">
            <v>ACTUALS</v>
          </cell>
          <cell r="G15104" t="str">
            <v>530_Supplies and Serv</v>
          </cell>
          <cell r="H15104">
            <v>2016</v>
          </cell>
        </row>
        <row r="15105">
          <cell r="A15105" t="str">
            <v>UWWTW</v>
          </cell>
          <cell r="C15105">
            <v>150</v>
          </cell>
          <cell r="E15105">
            <v>194.4</v>
          </cell>
          <cell r="F15105" t="str">
            <v>ACTUALS</v>
          </cell>
          <cell r="G15105" t="str">
            <v>530_Supplies and Serv</v>
          </cell>
          <cell r="H15105">
            <v>2016</v>
          </cell>
        </row>
        <row r="15106">
          <cell r="A15106" t="str">
            <v>UWWTW</v>
          </cell>
          <cell r="C15106">
            <v>189</v>
          </cell>
          <cell r="E15106">
            <v>1242.54</v>
          </cell>
          <cell r="F15106" t="str">
            <v>ACTUALS</v>
          </cell>
          <cell r="G15106" t="str">
            <v>530_Supplies and Serv</v>
          </cell>
          <cell r="H15106">
            <v>2016</v>
          </cell>
        </row>
        <row r="15107">
          <cell r="A15107" t="str">
            <v>UWWTW</v>
          </cell>
          <cell r="C15107">
            <v>402</v>
          </cell>
          <cell r="E15107">
            <v>458.46</v>
          </cell>
          <cell r="F15107" t="str">
            <v>ACTUALS</v>
          </cell>
          <cell r="G15107" t="str">
            <v>530_Supplies and Serv</v>
          </cell>
          <cell r="H15107">
            <v>2016</v>
          </cell>
        </row>
        <row r="15108">
          <cell r="A15108" t="str">
            <v>UWWTW</v>
          </cell>
          <cell r="C15108">
            <v>102</v>
          </cell>
          <cell r="E15108">
            <v>13095.96</v>
          </cell>
          <cell r="F15108" t="str">
            <v>ACTUALS</v>
          </cell>
          <cell r="G15108" t="str">
            <v>530_Supplies and Serv</v>
          </cell>
          <cell r="H15108">
            <v>2016</v>
          </cell>
        </row>
        <row r="15109">
          <cell r="A15109" t="str">
            <v>UWWTW</v>
          </cell>
          <cell r="C15109">
            <v>128</v>
          </cell>
          <cell r="E15109">
            <v>2364.4299999999998</v>
          </cell>
          <cell r="F15109" t="str">
            <v>ACTUALS</v>
          </cell>
          <cell r="G15109" t="str">
            <v>530_Supplies and Serv</v>
          </cell>
          <cell r="H15109">
            <v>2016</v>
          </cell>
        </row>
        <row r="15110">
          <cell r="A15110" t="str">
            <v>UWWTW</v>
          </cell>
          <cell r="C15110">
            <v>131</v>
          </cell>
          <cell r="E15110">
            <v>1633.36</v>
          </cell>
          <cell r="F15110" t="str">
            <v>ACTUALS</v>
          </cell>
          <cell r="G15110" t="str">
            <v>530_Supplies and Serv</v>
          </cell>
          <cell r="H15110">
            <v>2016</v>
          </cell>
        </row>
        <row r="15111">
          <cell r="A15111" t="str">
            <v>UWWTW</v>
          </cell>
          <cell r="C15111">
            <v>132</v>
          </cell>
          <cell r="E15111">
            <v>235.44</v>
          </cell>
          <cell r="F15111" t="str">
            <v>ACTUALS</v>
          </cell>
          <cell r="G15111" t="str">
            <v>530_Supplies and Serv</v>
          </cell>
          <cell r="H15111">
            <v>2016</v>
          </cell>
        </row>
        <row r="15112">
          <cell r="A15112" t="str">
            <v>UWWTW</v>
          </cell>
          <cell r="C15112">
            <v>133</v>
          </cell>
          <cell r="E15112">
            <v>529.20000000000005</v>
          </cell>
          <cell r="F15112" t="str">
            <v>ACTUALS</v>
          </cell>
          <cell r="G15112" t="str">
            <v>530_Supplies and Serv</v>
          </cell>
          <cell r="H15112">
            <v>2016</v>
          </cell>
        </row>
        <row r="15113">
          <cell r="A15113" t="str">
            <v>UWWTW</v>
          </cell>
          <cell r="C15113">
            <v>144</v>
          </cell>
          <cell r="E15113">
            <v>117.72</v>
          </cell>
          <cell r="F15113" t="str">
            <v>ACTUALS</v>
          </cell>
          <cell r="G15113" t="str">
            <v>530_Supplies and Serv</v>
          </cell>
          <cell r="H15113">
            <v>2016</v>
          </cell>
        </row>
        <row r="15114">
          <cell r="A15114" t="str">
            <v>UWWTW</v>
          </cell>
          <cell r="C15114">
            <v>150</v>
          </cell>
          <cell r="E15114">
            <v>1.06</v>
          </cell>
          <cell r="F15114" t="str">
            <v>ACTUALS</v>
          </cell>
          <cell r="G15114" t="str">
            <v>530_Supplies and Serv</v>
          </cell>
          <cell r="H15114">
            <v>2016</v>
          </cell>
        </row>
        <row r="15115">
          <cell r="A15115" t="str">
            <v>UWWTW</v>
          </cell>
          <cell r="C15115">
            <v>189</v>
          </cell>
          <cell r="E15115">
            <v>167.4</v>
          </cell>
          <cell r="F15115" t="str">
            <v>ACTUALS</v>
          </cell>
          <cell r="G15115" t="str">
            <v>530_Supplies and Serv</v>
          </cell>
          <cell r="H15115">
            <v>2016</v>
          </cell>
        </row>
        <row r="15116">
          <cell r="A15116" t="str">
            <v>UWWTW</v>
          </cell>
          <cell r="C15116">
            <v>233</v>
          </cell>
          <cell r="E15116">
            <v>57.5</v>
          </cell>
          <cell r="F15116" t="str">
            <v>ACTUALS</v>
          </cell>
          <cell r="G15116" t="str">
            <v>530_Supplies and Serv</v>
          </cell>
          <cell r="H15116">
            <v>2016</v>
          </cell>
        </row>
        <row r="15117">
          <cell r="A15117" t="str">
            <v>UWWTW</v>
          </cell>
          <cell r="C15117">
            <v>102</v>
          </cell>
          <cell r="E15117">
            <v>1109.24</v>
          </cell>
          <cell r="F15117" t="str">
            <v>ACTUALS</v>
          </cell>
          <cell r="G15117" t="str">
            <v>530_Supplies and Serv</v>
          </cell>
          <cell r="H15117">
            <v>2016</v>
          </cell>
        </row>
        <row r="15118">
          <cell r="A15118" t="str">
            <v>UWWTW</v>
          </cell>
          <cell r="C15118">
            <v>128</v>
          </cell>
          <cell r="E15118">
            <v>472.03</v>
          </cell>
          <cell r="F15118" t="str">
            <v>ACTUALS</v>
          </cell>
          <cell r="G15118" t="str">
            <v>530_Supplies and Serv</v>
          </cell>
          <cell r="H15118">
            <v>2016</v>
          </cell>
        </row>
        <row r="15119">
          <cell r="A15119" t="str">
            <v>UWWTW</v>
          </cell>
          <cell r="C15119">
            <v>131</v>
          </cell>
          <cell r="E15119">
            <v>77.180000000000007</v>
          </cell>
          <cell r="F15119" t="str">
            <v>ACTUALS</v>
          </cell>
          <cell r="G15119" t="str">
            <v>530_Supplies and Serv</v>
          </cell>
          <cell r="H15119">
            <v>2016</v>
          </cell>
        </row>
        <row r="15120">
          <cell r="A15120" t="str">
            <v>UWWTW</v>
          </cell>
          <cell r="C15120">
            <v>150</v>
          </cell>
          <cell r="E15120">
            <v>3.78</v>
          </cell>
          <cell r="F15120" t="str">
            <v>ACTUALS</v>
          </cell>
          <cell r="G15120" t="str">
            <v>530_Supplies and Serv</v>
          </cell>
          <cell r="H15120">
            <v>2016</v>
          </cell>
        </row>
        <row r="15121">
          <cell r="A15121" t="str">
            <v>UWWTW</v>
          </cell>
          <cell r="C15121">
            <v>233</v>
          </cell>
          <cell r="E15121">
            <v>21.6</v>
          </cell>
          <cell r="F15121" t="str">
            <v>ACTUALS</v>
          </cell>
          <cell r="G15121" t="str">
            <v>530_Supplies and Serv</v>
          </cell>
          <cell r="H15121">
            <v>2016</v>
          </cell>
        </row>
        <row r="15122">
          <cell r="A15122" t="str">
            <v>UWWTW</v>
          </cell>
          <cell r="C15122">
            <v>102</v>
          </cell>
          <cell r="E15122">
            <v>2992.45</v>
          </cell>
          <cell r="F15122" t="str">
            <v>ACTUALS</v>
          </cell>
          <cell r="G15122" t="str">
            <v>530_Supplies and Serv</v>
          </cell>
          <cell r="H15122">
            <v>2016</v>
          </cell>
        </row>
        <row r="15123">
          <cell r="A15123" t="str">
            <v>UWWTW</v>
          </cell>
          <cell r="C15123">
            <v>128</v>
          </cell>
          <cell r="E15123">
            <v>825</v>
          </cell>
          <cell r="F15123" t="str">
            <v>ACTUALS</v>
          </cell>
          <cell r="G15123" t="str">
            <v>530_Supplies and Serv</v>
          </cell>
          <cell r="H15123">
            <v>2016</v>
          </cell>
        </row>
        <row r="15124">
          <cell r="A15124" t="str">
            <v>UWWTW</v>
          </cell>
          <cell r="C15124">
            <v>131</v>
          </cell>
          <cell r="E15124">
            <v>185</v>
          </cell>
          <cell r="F15124" t="str">
            <v>ACTUALS</v>
          </cell>
          <cell r="G15124" t="str">
            <v>530_Supplies and Serv</v>
          </cell>
          <cell r="H15124">
            <v>2016</v>
          </cell>
        </row>
        <row r="15125">
          <cell r="A15125" t="str">
            <v>UWWTW</v>
          </cell>
          <cell r="C15125">
            <v>150</v>
          </cell>
          <cell r="E15125">
            <v>210</v>
          </cell>
          <cell r="F15125" t="str">
            <v>ACTUALS</v>
          </cell>
          <cell r="G15125" t="str">
            <v>530_Supplies and Serv</v>
          </cell>
          <cell r="H15125">
            <v>2016</v>
          </cell>
        </row>
        <row r="15126">
          <cell r="A15126" t="str">
            <v>UWWTW</v>
          </cell>
          <cell r="C15126">
            <v>102</v>
          </cell>
          <cell r="E15126">
            <v>18827.7</v>
          </cell>
          <cell r="F15126" t="str">
            <v>ACTUALS</v>
          </cell>
          <cell r="G15126" t="str">
            <v>530_Supplies and Serv</v>
          </cell>
          <cell r="H15126">
            <v>2016</v>
          </cell>
        </row>
        <row r="15127">
          <cell r="A15127" t="str">
            <v>UWWTW</v>
          </cell>
          <cell r="C15127">
            <v>131</v>
          </cell>
          <cell r="E15127">
            <v>2344.91</v>
          </cell>
          <cell r="F15127" t="str">
            <v>ACTUALS</v>
          </cell>
          <cell r="G15127" t="str">
            <v>530_Supplies and Serv</v>
          </cell>
          <cell r="H15127">
            <v>2016</v>
          </cell>
        </row>
        <row r="15128">
          <cell r="A15128" t="str">
            <v>UWWTW</v>
          </cell>
          <cell r="C15128">
            <v>144</v>
          </cell>
          <cell r="E15128">
            <v>195</v>
          </cell>
          <cell r="F15128" t="str">
            <v>ACTUALS</v>
          </cell>
          <cell r="G15128" t="str">
            <v>530_Supplies and Serv</v>
          </cell>
          <cell r="H15128">
            <v>2016</v>
          </cell>
        </row>
        <row r="15129">
          <cell r="A15129" t="str">
            <v>UWWTW</v>
          </cell>
          <cell r="C15129">
            <v>150</v>
          </cell>
          <cell r="E15129">
            <v>7.69</v>
          </cell>
          <cell r="F15129" t="str">
            <v>ACTUALS</v>
          </cell>
          <cell r="G15129" t="str">
            <v>530_Supplies and Serv</v>
          </cell>
          <cell r="H15129">
            <v>2016</v>
          </cell>
        </row>
        <row r="15130">
          <cell r="A15130" t="str">
            <v>UWWTW</v>
          </cell>
          <cell r="C15130">
            <v>189</v>
          </cell>
          <cell r="E15130">
            <v>430</v>
          </cell>
          <cell r="F15130" t="str">
            <v>ACTUALS</v>
          </cell>
          <cell r="G15130" t="str">
            <v>530_Supplies and Serv</v>
          </cell>
          <cell r="H15130">
            <v>2016</v>
          </cell>
        </row>
        <row r="15131">
          <cell r="A15131" t="str">
            <v>UWWTW</v>
          </cell>
          <cell r="C15131">
            <v>102</v>
          </cell>
          <cell r="E15131">
            <v>2589.12</v>
          </cell>
          <cell r="F15131" t="str">
            <v>ACTUALS</v>
          </cell>
          <cell r="G15131" t="str">
            <v>530_Supplies and Serv</v>
          </cell>
          <cell r="H15131">
            <v>2016</v>
          </cell>
        </row>
        <row r="15132">
          <cell r="A15132" t="str">
            <v>UWWTW</v>
          </cell>
          <cell r="C15132">
            <v>131</v>
          </cell>
          <cell r="E15132">
            <v>285.01</v>
          </cell>
          <cell r="F15132" t="str">
            <v>ACTUALS</v>
          </cell>
          <cell r="G15132" t="str">
            <v>530_Supplies and Serv</v>
          </cell>
          <cell r="H15132">
            <v>2016</v>
          </cell>
        </row>
        <row r="15133">
          <cell r="A15133" t="str">
            <v>UWWTW</v>
          </cell>
          <cell r="C15133">
            <v>150</v>
          </cell>
          <cell r="E15133">
            <v>485</v>
          </cell>
          <cell r="F15133" t="str">
            <v>ACTUALS</v>
          </cell>
          <cell r="G15133" t="str">
            <v>530_Supplies and Serv</v>
          </cell>
          <cell r="H15133">
            <v>2016</v>
          </cell>
        </row>
        <row r="15134">
          <cell r="A15134" t="str">
            <v>UWWTW</v>
          </cell>
          <cell r="C15134">
            <v>102</v>
          </cell>
          <cell r="E15134">
            <v>3266</v>
          </cell>
          <cell r="F15134" t="str">
            <v>ACTUALS</v>
          </cell>
          <cell r="G15134" t="str">
            <v>530_Supplies and Serv</v>
          </cell>
          <cell r="H15134">
            <v>2016</v>
          </cell>
        </row>
        <row r="15135">
          <cell r="A15135" t="str">
            <v>UWWTW</v>
          </cell>
          <cell r="C15135">
            <v>131</v>
          </cell>
          <cell r="E15135">
            <v>485</v>
          </cell>
          <cell r="F15135" t="str">
            <v>ACTUALS</v>
          </cell>
          <cell r="G15135" t="str">
            <v>530_Supplies and Serv</v>
          </cell>
          <cell r="H15135">
            <v>2016</v>
          </cell>
        </row>
        <row r="15136">
          <cell r="A15136" t="str">
            <v>UWWTW</v>
          </cell>
          <cell r="C15136">
            <v>133</v>
          </cell>
          <cell r="E15136">
            <v>164</v>
          </cell>
          <cell r="F15136" t="str">
            <v>ACTUALS</v>
          </cell>
          <cell r="G15136" t="str">
            <v>530_Supplies and Serv</v>
          </cell>
          <cell r="H15136">
            <v>2016</v>
          </cell>
        </row>
        <row r="15137">
          <cell r="A15137" t="str">
            <v>UWWTW</v>
          </cell>
          <cell r="C15137">
            <v>150</v>
          </cell>
          <cell r="E15137">
            <v>140</v>
          </cell>
          <cell r="F15137" t="str">
            <v>ACTUALS</v>
          </cell>
          <cell r="G15137" t="str">
            <v>530_Supplies and Serv</v>
          </cell>
          <cell r="H15137">
            <v>2016</v>
          </cell>
        </row>
        <row r="15138">
          <cell r="A15138" t="str">
            <v>UWWTW</v>
          </cell>
          <cell r="C15138">
            <v>102</v>
          </cell>
          <cell r="E15138">
            <v>51133.4</v>
          </cell>
          <cell r="F15138" t="str">
            <v>ACTUALS</v>
          </cell>
          <cell r="G15138" t="str">
            <v>530_Supplies and Serv</v>
          </cell>
          <cell r="H15138">
            <v>2016</v>
          </cell>
        </row>
        <row r="15139">
          <cell r="A15139" t="str">
            <v>UWWTW</v>
          </cell>
          <cell r="C15139">
            <v>128</v>
          </cell>
          <cell r="E15139">
            <v>1679.16</v>
          </cell>
          <cell r="F15139" t="str">
            <v>ACTUALS</v>
          </cell>
          <cell r="G15139" t="str">
            <v>530_Supplies and Serv</v>
          </cell>
          <cell r="H15139">
            <v>2016</v>
          </cell>
        </row>
        <row r="15140">
          <cell r="A15140" t="str">
            <v>UWWTW</v>
          </cell>
          <cell r="C15140">
            <v>131</v>
          </cell>
          <cell r="E15140">
            <v>3671.14</v>
          </cell>
          <cell r="F15140" t="str">
            <v>ACTUALS</v>
          </cell>
          <cell r="G15140" t="str">
            <v>530_Supplies and Serv</v>
          </cell>
          <cell r="H15140">
            <v>2016</v>
          </cell>
        </row>
        <row r="15141">
          <cell r="A15141" t="str">
            <v>UWWTW</v>
          </cell>
          <cell r="C15141">
            <v>133</v>
          </cell>
          <cell r="E15141">
            <v>885.8</v>
          </cell>
          <cell r="F15141" t="str">
            <v>ACTUALS</v>
          </cell>
          <cell r="G15141" t="str">
            <v>530_Supplies and Serv</v>
          </cell>
          <cell r="H15141">
            <v>2016</v>
          </cell>
        </row>
        <row r="15142">
          <cell r="A15142" t="str">
            <v>UWWTW</v>
          </cell>
          <cell r="C15142">
            <v>136</v>
          </cell>
          <cell r="E15142">
            <v>486.04</v>
          </cell>
          <cell r="F15142" t="str">
            <v>ACTUALS</v>
          </cell>
          <cell r="G15142" t="str">
            <v>530_Supplies and Serv</v>
          </cell>
          <cell r="H15142">
            <v>2016</v>
          </cell>
        </row>
        <row r="15143">
          <cell r="A15143" t="str">
            <v>UWWTW</v>
          </cell>
          <cell r="C15143">
            <v>144</v>
          </cell>
          <cell r="E15143">
            <v>1315.15</v>
          </cell>
          <cell r="F15143" t="str">
            <v>ACTUALS</v>
          </cell>
          <cell r="G15143" t="str">
            <v>530_Supplies and Serv</v>
          </cell>
          <cell r="H15143">
            <v>2016</v>
          </cell>
        </row>
        <row r="15144">
          <cell r="A15144" t="str">
            <v>UWWTW</v>
          </cell>
          <cell r="C15144">
            <v>150</v>
          </cell>
          <cell r="E15144">
            <v>13.77</v>
          </cell>
          <cell r="F15144" t="str">
            <v>ACTUALS</v>
          </cell>
          <cell r="G15144" t="str">
            <v>530_Supplies and Serv</v>
          </cell>
          <cell r="H15144">
            <v>2016</v>
          </cell>
        </row>
        <row r="15145">
          <cell r="A15145" t="str">
            <v>UWWTW</v>
          </cell>
          <cell r="C15145">
            <v>189</v>
          </cell>
          <cell r="E15145">
            <v>376.74</v>
          </cell>
          <cell r="F15145" t="str">
            <v>ACTUALS</v>
          </cell>
          <cell r="G15145" t="str">
            <v>530_Supplies and Serv</v>
          </cell>
          <cell r="H15145">
            <v>2016</v>
          </cell>
        </row>
        <row r="15146">
          <cell r="A15146" t="str">
            <v>UWWTW</v>
          </cell>
          <cell r="C15146">
            <v>233</v>
          </cell>
          <cell r="E15146">
            <v>440.07</v>
          </cell>
          <cell r="F15146" t="str">
            <v>ACTUALS</v>
          </cell>
          <cell r="G15146" t="str">
            <v>530_Supplies and Serv</v>
          </cell>
          <cell r="H15146">
            <v>2016</v>
          </cell>
        </row>
        <row r="15147">
          <cell r="A15147" t="str">
            <v>UWWTW</v>
          </cell>
          <cell r="C15147">
            <v>102</v>
          </cell>
          <cell r="E15147">
            <v>4615.62</v>
          </cell>
          <cell r="F15147" t="str">
            <v>ACTUALS</v>
          </cell>
          <cell r="G15147" t="str">
            <v>530_Supplies and Serv</v>
          </cell>
          <cell r="H15147">
            <v>2016</v>
          </cell>
        </row>
        <row r="15148">
          <cell r="A15148" t="str">
            <v>UWWTW</v>
          </cell>
          <cell r="C15148">
            <v>131</v>
          </cell>
          <cell r="E15148">
            <v>450.42</v>
          </cell>
          <cell r="F15148" t="str">
            <v>ACTUALS</v>
          </cell>
          <cell r="G15148" t="str">
            <v>530_Supplies and Serv</v>
          </cell>
          <cell r="H15148">
            <v>2016</v>
          </cell>
        </row>
        <row r="15149">
          <cell r="A15149" t="str">
            <v>UWWTW</v>
          </cell>
          <cell r="C15149">
            <v>150</v>
          </cell>
          <cell r="E15149">
            <v>1810.3</v>
          </cell>
          <cell r="F15149" t="str">
            <v>ACTUALS</v>
          </cell>
          <cell r="G15149" t="str">
            <v>530_Supplies and Serv</v>
          </cell>
          <cell r="H15149">
            <v>2016</v>
          </cell>
        </row>
        <row r="15150">
          <cell r="A15150" t="str">
            <v>UWWTW</v>
          </cell>
          <cell r="C15150">
            <v>102</v>
          </cell>
          <cell r="E15150">
            <v>8046.96</v>
          </cell>
          <cell r="F15150" t="str">
            <v>ACTUALS</v>
          </cell>
          <cell r="G15150" t="str">
            <v>530_Supplies and Serv</v>
          </cell>
          <cell r="H15150">
            <v>2016</v>
          </cell>
        </row>
        <row r="15151">
          <cell r="A15151" t="str">
            <v>UWWTW</v>
          </cell>
          <cell r="C15151">
            <v>128</v>
          </cell>
          <cell r="E15151">
            <v>3830.87</v>
          </cell>
          <cell r="F15151" t="str">
            <v>ACTUALS</v>
          </cell>
          <cell r="G15151" t="str">
            <v>530_Supplies and Serv</v>
          </cell>
          <cell r="H15151">
            <v>2016</v>
          </cell>
        </row>
        <row r="15152">
          <cell r="A15152" t="str">
            <v>UWWTW</v>
          </cell>
          <cell r="C15152">
            <v>131</v>
          </cell>
          <cell r="E15152">
            <v>522.79</v>
          </cell>
          <cell r="F15152" t="str">
            <v>ACTUALS</v>
          </cell>
          <cell r="G15152" t="str">
            <v>530_Supplies and Serv</v>
          </cell>
          <cell r="H15152">
            <v>2016</v>
          </cell>
        </row>
        <row r="15153">
          <cell r="A15153" t="str">
            <v>UWWTW</v>
          </cell>
          <cell r="C15153">
            <v>132</v>
          </cell>
          <cell r="E15153">
            <v>100.25</v>
          </cell>
          <cell r="F15153" t="str">
            <v>ACTUALS</v>
          </cell>
          <cell r="G15153" t="str">
            <v>530_Supplies and Serv</v>
          </cell>
          <cell r="H15153">
            <v>2016</v>
          </cell>
        </row>
        <row r="15154">
          <cell r="A15154" t="str">
            <v>UWWTW</v>
          </cell>
          <cell r="C15154">
            <v>133</v>
          </cell>
          <cell r="E15154">
            <v>1033.75</v>
          </cell>
          <cell r="F15154" t="str">
            <v>ACTUALS</v>
          </cell>
          <cell r="G15154" t="str">
            <v>530_Supplies and Serv</v>
          </cell>
          <cell r="H15154">
            <v>2016</v>
          </cell>
        </row>
        <row r="15155">
          <cell r="A15155" t="str">
            <v>UWWTW</v>
          </cell>
          <cell r="C15155">
            <v>136</v>
          </cell>
          <cell r="E15155">
            <v>27.75</v>
          </cell>
          <cell r="F15155" t="str">
            <v>ACTUALS</v>
          </cell>
          <cell r="G15155" t="str">
            <v>530_Supplies and Serv</v>
          </cell>
          <cell r="H15155">
            <v>2016</v>
          </cell>
        </row>
        <row r="15156">
          <cell r="A15156" t="str">
            <v>UWWTW</v>
          </cell>
          <cell r="C15156">
            <v>144</v>
          </cell>
          <cell r="E15156">
            <v>197.9</v>
          </cell>
          <cell r="F15156" t="str">
            <v>ACTUALS</v>
          </cell>
          <cell r="G15156" t="str">
            <v>530_Supplies and Serv</v>
          </cell>
          <cell r="H15156">
            <v>2016</v>
          </cell>
        </row>
        <row r="15157">
          <cell r="A15157" t="str">
            <v>UWWTW</v>
          </cell>
          <cell r="C15157">
            <v>150</v>
          </cell>
          <cell r="E15157">
            <v>123.2</v>
          </cell>
          <cell r="F15157" t="str">
            <v>ACTUALS</v>
          </cell>
          <cell r="G15157" t="str">
            <v>530_Supplies and Serv</v>
          </cell>
          <cell r="H15157">
            <v>2016</v>
          </cell>
        </row>
        <row r="15158">
          <cell r="A15158" t="str">
            <v>UWWTW</v>
          </cell>
          <cell r="C15158">
            <v>189</v>
          </cell>
          <cell r="E15158">
            <v>144.75</v>
          </cell>
          <cell r="F15158" t="str">
            <v>ACTUALS</v>
          </cell>
          <cell r="G15158" t="str">
            <v>530_Supplies and Serv</v>
          </cell>
          <cell r="H15158">
            <v>2016</v>
          </cell>
        </row>
        <row r="15159">
          <cell r="A15159" t="str">
            <v>UWWTW</v>
          </cell>
          <cell r="C15159">
            <v>402</v>
          </cell>
          <cell r="E15159">
            <v>34.44</v>
          </cell>
          <cell r="F15159" t="str">
            <v>ACTUALS</v>
          </cell>
          <cell r="G15159" t="str">
            <v>530_Supplies and Serv</v>
          </cell>
          <cell r="H15159">
            <v>2016</v>
          </cell>
        </row>
        <row r="15160">
          <cell r="A15160" t="str">
            <v>UWWTW</v>
          </cell>
          <cell r="C15160">
            <v>102</v>
          </cell>
          <cell r="E15160">
            <v>32911.870000000003</v>
          </cell>
          <cell r="F15160" t="str">
            <v>ACTUALS</v>
          </cell>
          <cell r="G15160" t="str">
            <v>530_Supplies and Serv</v>
          </cell>
          <cell r="H15160">
            <v>2016</v>
          </cell>
        </row>
        <row r="15161">
          <cell r="A15161" t="str">
            <v>UWWTW</v>
          </cell>
          <cell r="C15161">
            <v>128</v>
          </cell>
          <cell r="E15161">
            <v>4411.55</v>
          </cell>
          <cell r="F15161" t="str">
            <v>ACTUALS</v>
          </cell>
          <cell r="G15161" t="str">
            <v>530_Supplies and Serv</v>
          </cell>
          <cell r="H15161">
            <v>2016</v>
          </cell>
        </row>
        <row r="15162">
          <cell r="A15162" t="str">
            <v>UWWTW</v>
          </cell>
          <cell r="C15162">
            <v>131</v>
          </cell>
          <cell r="E15162">
            <v>1795.78</v>
          </cell>
          <cell r="F15162" t="str">
            <v>ACTUALS</v>
          </cell>
          <cell r="G15162" t="str">
            <v>530_Supplies and Serv</v>
          </cell>
          <cell r="H15162">
            <v>2016</v>
          </cell>
        </row>
        <row r="15163">
          <cell r="A15163" t="str">
            <v>UWWTW</v>
          </cell>
          <cell r="C15163">
            <v>133</v>
          </cell>
          <cell r="E15163">
            <v>1317.26</v>
          </cell>
          <cell r="F15163" t="str">
            <v>ACTUALS</v>
          </cell>
          <cell r="G15163" t="str">
            <v>530_Supplies and Serv</v>
          </cell>
          <cell r="H15163">
            <v>2016</v>
          </cell>
        </row>
        <row r="15164">
          <cell r="A15164" t="str">
            <v>UWWTW</v>
          </cell>
          <cell r="C15164">
            <v>136</v>
          </cell>
          <cell r="E15164">
            <v>1309.55</v>
          </cell>
          <cell r="F15164" t="str">
            <v>ACTUALS</v>
          </cell>
          <cell r="G15164" t="str">
            <v>530_Supplies and Serv</v>
          </cell>
          <cell r="H15164">
            <v>2016</v>
          </cell>
        </row>
        <row r="15165">
          <cell r="A15165" t="str">
            <v>UWWTW</v>
          </cell>
          <cell r="C15165">
            <v>144</v>
          </cell>
          <cell r="E15165">
            <v>563.1</v>
          </cell>
          <cell r="F15165" t="str">
            <v>ACTUALS</v>
          </cell>
          <cell r="G15165" t="str">
            <v>530_Supplies and Serv</v>
          </cell>
          <cell r="H15165">
            <v>2016</v>
          </cell>
        </row>
        <row r="15166">
          <cell r="A15166" t="str">
            <v>UWWTW</v>
          </cell>
          <cell r="C15166">
            <v>150</v>
          </cell>
          <cell r="E15166">
            <v>7.2</v>
          </cell>
          <cell r="F15166" t="str">
            <v>ACTUALS</v>
          </cell>
          <cell r="G15166" t="str">
            <v>530_Supplies and Serv</v>
          </cell>
          <cell r="H15166">
            <v>2016</v>
          </cell>
        </row>
        <row r="15167">
          <cell r="A15167" t="str">
            <v>UWWTW</v>
          </cell>
          <cell r="C15167">
            <v>189</v>
          </cell>
          <cell r="E15167">
            <v>334.96</v>
          </cell>
          <cell r="F15167" t="str">
            <v>ACTUALS</v>
          </cell>
          <cell r="G15167" t="str">
            <v>530_Supplies and Serv</v>
          </cell>
          <cell r="H15167">
            <v>2016</v>
          </cell>
        </row>
        <row r="15168">
          <cell r="A15168" t="str">
            <v>UWWTW</v>
          </cell>
          <cell r="C15168">
            <v>233</v>
          </cell>
          <cell r="E15168">
            <v>224</v>
          </cell>
          <cell r="F15168" t="str">
            <v>ACTUALS</v>
          </cell>
          <cell r="G15168" t="str">
            <v>530_Supplies and Serv</v>
          </cell>
          <cell r="H15168">
            <v>2016</v>
          </cell>
        </row>
        <row r="15169">
          <cell r="A15169" t="str">
            <v>UWWTW</v>
          </cell>
          <cell r="C15169">
            <v>102</v>
          </cell>
          <cell r="E15169">
            <v>15254.01</v>
          </cell>
          <cell r="F15169" t="str">
            <v>ACTUALS</v>
          </cell>
          <cell r="G15169" t="str">
            <v>530_Supplies and Serv</v>
          </cell>
          <cell r="H15169">
            <v>2016</v>
          </cell>
        </row>
        <row r="15170">
          <cell r="A15170" t="str">
            <v>UWWTW</v>
          </cell>
          <cell r="C15170">
            <v>128</v>
          </cell>
          <cell r="E15170">
            <v>14868.84</v>
          </cell>
          <cell r="F15170" t="str">
            <v>ACTUALS</v>
          </cell>
          <cell r="G15170" t="str">
            <v>530_Supplies and Serv</v>
          </cell>
          <cell r="H15170">
            <v>2016</v>
          </cell>
        </row>
        <row r="15171">
          <cell r="A15171" t="str">
            <v>UWWTW</v>
          </cell>
          <cell r="C15171">
            <v>131</v>
          </cell>
          <cell r="E15171">
            <v>2074.39</v>
          </cell>
          <cell r="F15171" t="str">
            <v>ACTUALS</v>
          </cell>
          <cell r="G15171" t="str">
            <v>530_Supplies and Serv</v>
          </cell>
          <cell r="H15171">
            <v>2016</v>
          </cell>
        </row>
        <row r="15172">
          <cell r="A15172" t="str">
            <v>UWWTW</v>
          </cell>
          <cell r="C15172">
            <v>144</v>
          </cell>
          <cell r="E15172">
            <v>637.5</v>
          </cell>
          <cell r="F15172" t="str">
            <v>ACTUALS</v>
          </cell>
          <cell r="G15172" t="str">
            <v>530_Supplies and Serv</v>
          </cell>
          <cell r="H15172">
            <v>2016</v>
          </cell>
        </row>
        <row r="15173">
          <cell r="A15173" t="str">
            <v>UWWTW</v>
          </cell>
          <cell r="C15173">
            <v>150</v>
          </cell>
          <cell r="E15173">
            <v>1109.25</v>
          </cell>
          <cell r="F15173" t="str">
            <v>ACTUALS</v>
          </cell>
          <cell r="G15173" t="str">
            <v>530_Supplies and Serv</v>
          </cell>
          <cell r="H15173">
            <v>2016</v>
          </cell>
        </row>
        <row r="15174">
          <cell r="A15174" t="str">
            <v>UWWTW</v>
          </cell>
          <cell r="C15174">
            <v>233</v>
          </cell>
          <cell r="E15174">
            <v>710.25</v>
          </cell>
          <cell r="F15174" t="str">
            <v>ACTUALS</v>
          </cell>
          <cell r="G15174" t="str">
            <v>530_Supplies and Serv</v>
          </cell>
          <cell r="H15174">
            <v>2016</v>
          </cell>
        </row>
        <row r="15175">
          <cell r="A15175" t="str">
            <v>UWWTW</v>
          </cell>
          <cell r="C15175">
            <v>102</v>
          </cell>
          <cell r="E15175">
            <v>2428.5</v>
          </cell>
          <cell r="F15175" t="str">
            <v>ACTUALS</v>
          </cell>
          <cell r="G15175" t="str">
            <v>530_Supplies and Serv</v>
          </cell>
          <cell r="H15175">
            <v>2016</v>
          </cell>
        </row>
        <row r="15176">
          <cell r="A15176" t="str">
            <v>UWWTW</v>
          </cell>
          <cell r="C15176">
            <v>128</v>
          </cell>
          <cell r="E15176">
            <v>110</v>
          </cell>
          <cell r="F15176" t="str">
            <v>ACTUALS</v>
          </cell>
          <cell r="G15176" t="str">
            <v>530_Supplies and Serv</v>
          </cell>
          <cell r="H15176">
            <v>2016</v>
          </cell>
        </row>
        <row r="15177">
          <cell r="A15177" t="str">
            <v>UWWTW</v>
          </cell>
          <cell r="C15177">
            <v>131</v>
          </cell>
          <cell r="E15177">
            <v>45</v>
          </cell>
          <cell r="F15177" t="str">
            <v>ACTUALS</v>
          </cell>
          <cell r="G15177" t="str">
            <v>530_Supplies and Serv</v>
          </cell>
          <cell r="H15177">
            <v>2016</v>
          </cell>
        </row>
        <row r="15178">
          <cell r="A15178" t="str">
            <v>UWWTW</v>
          </cell>
          <cell r="C15178">
            <v>144</v>
          </cell>
          <cell r="E15178">
            <v>10</v>
          </cell>
          <cell r="F15178" t="str">
            <v>ACTUALS</v>
          </cell>
          <cell r="G15178" t="str">
            <v>530_Supplies and Serv</v>
          </cell>
          <cell r="H15178">
            <v>2016</v>
          </cell>
        </row>
        <row r="15179">
          <cell r="A15179" t="str">
            <v>UWWTW</v>
          </cell>
          <cell r="C15179">
            <v>189</v>
          </cell>
          <cell r="E15179">
            <v>90</v>
          </cell>
          <cell r="F15179" t="str">
            <v>ACTUALS</v>
          </cell>
          <cell r="G15179" t="str">
            <v>530_Supplies and Serv</v>
          </cell>
          <cell r="H15179">
            <v>2016</v>
          </cell>
        </row>
        <row r="15180">
          <cell r="A15180" t="str">
            <v>UWWTW</v>
          </cell>
          <cell r="C15180">
            <v>102</v>
          </cell>
          <cell r="E15180">
            <v>390</v>
          </cell>
          <cell r="F15180" t="str">
            <v>ACTUALS</v>
          </cell>
          <cell r="G15180" t="str">
            <v>530_Supplies and Serv</v>
          </cell>
          <cell r="H15180">
            <v>2016</v>
          </cell>
        </row>
        <row r="15181">
          <cell r="A15181" t="str">
            <v>UWWTW</v>
          </cell>
          <cell r="C15181">
            <v>131</v>
          </cell>
          <cell r="E15181">
            <v>150</v>
          </cell>
          <cell r="F15181" t="str">
            <v>ACTUALS</v>
          </cell>
          <cell r="G15181" t="str">
            <v>530_Supplies and Serv</v>
          </cell>
          <cell r="H15181">
            <v>2016</v>
          </cell>
        </row>
        <row r="15182">
          <cell r="A15182" t="str">
            <v>UWWTW</v>
          </cell>
          <cell r="C15182">
            <v>133</v>
          </cell>
          <cell r="E15182">
            <v>75</v>
          </cell>
          <cell r="F15182" t="str">
            <v>ACTUALS</v>
          </cell>
          <cell r="G15182" t="str">
            <v>530_Supplies and Serv</v>
          </cell>
          <cell r="H15182">
            <v>2016</v>
          </cell>
        </row>
        <row r="15183">
          <cell r="A15183" t="str">
            <v>UWWTW</v>
          </cell>
          <cell r="C15183">
            <v>402</v>
          </cell>
          <cell r="E15183">
            <v>15</v>
          </cell>
          <cell r="F15183" t="str">
            <v>ACTUALS</v>
          </cell>
          <cell r="G15183" t="str">
            <v>530_Supplies and Serv</v>
          </cell>
          <cell r="H15183">
            <v>2016</v>
          </cell>
        </row>
        <row r="15184">
          <cell r="A15184" t="str">
            <v>UWWTW</v>
          </cell>
          <cell r="C15184">
            <v>102</v>
          </cell>
          <cell r="E15184">
            <v>586.41999999999996</v>
          </cell>
          <cell r="F15184" t="str">
            <v>ACTUALS</v>
          </cell>
          <cell r="G15184" t="str">
            <v>530_Supplies and Serv</v>
          </cell>
          <cell r="H15184">
            <v>2016</v>
          </cell>
        </row>
        <row r="15185">
          <cell r="A15185" t="str">
            <v>UWWTW</v>
          </cell>
          <cell r="C15185">
            <v>128</v>
          </cell>
          <cell r="E15185">
            <v>211.59</v>
          </cell>
          <cell r="F15185" t="str">
            <v>ACTUALS</v>
          </cell>
          <cell r="G15185" t="str">
            <v>530_Supplies and Serv</v>
          </cell>
          <cell r="H15185">
            <v>2016</v>
          </cell>
        </row>
        <row r="15186">
          <cell r="A15186" t="str">
            <v>UWWTW</v>
          </cell>
          <cell r="C15186">
            <v>131</v>
          </cell>
          <cell r="E15186">
            <v>97</v>
          </cell>
          <cell r="F15186" t="str">
            <v>ACTUALS</v>
          </cell>
          <cell r="G15186" t="str">
            <v>530_Supplies and Serv</v>
          </cell>
          <cell r="H15186">
            <v>2016</v>
          </cell>
        </row>
        <row r="15187">
          <cell r="A15187" t="str">
            <v>UWWTW</v>
          </cell>
          <cell r="C15187">
            <v>132</v>
          </cell>
          <cell r="E15187">
            <v>31.5</v>
          </cell>
          <cell r="F15187" t="str">
            <v>ACTUALS</v>
          </cell>
          <cell r="G15187" t="str">
            <v>530_Supplies and Serv</v>
          </cell>
          <cell r="H15187">
            <v>2016</v>
          </cell>
        </row>
        <row r="15188">
          <cell r="A15188" t="str">
            <v>UWWTW</v>
          </cell>
          <cell r="C15188">
            <v>133</v>
          </cell>
          <cell r="E15188">
            <v>64</v>
          </cell>
          <cell r="F15188" t="str">
            <v>ACTUALS</v>
          </cell>
          <cell r="G15188" t="str">
            <v>530_Supplies and Serv</v>
          </cell>
          <cell r="H15188">
            <v>2016</v>
          </cell>
        </row>
        <row r="15189">
          <cell r="A15189" t="str">
            <v>UWWTW</v>
          </cell>
          <cell r="C15189">
            <v>144</v>
          </cell>
          <cell r="E15189">
            <v>3.5</v>
          </cell>
          <cell r="F15189" t="str">
            <v>ACTUALS</v>
          </cell>
          <cell r="G15189" t="str">
            <v>530_Supplies and Serv</v>
          </cell>
          <cell r="H15189">
            <v>2016</v>
          </cell>
        </row>
        <row r="15190">
          <cell r="A15190" t="str">
            <v>UWWTW</v>
          </cell>
          <cell r="C15190">
            <v>150</v>
          </cell>
          <cell r="E15190">
            <v>16</v>
          </cell>
          <cell r="F15190" t="str">
            <v>ACTUALS</v>
          </cell>
          <cell r="G15190" t="str">
            <v>530_Supplies and Serv</v>
          </cell>
          <cell r="H15190">
            <v>2016</v>
          </cell>
        </row>
        <row r="15191">
          <cell r="A15191" t="str">
            <v>UWWTW</v>
          </cell>
          <cell r="C15191">
            <v>189</v>
          </cell>
          <cell r="E15191">
            <v>14</v>
          </cell>
          <cell r="F15191" t="str">
            <v>ACTUALS</v>
          </cell>
          <cell r="G15191" t="str">
            <v>530_Supplies and Serv</v>
          </cell>
          <cell r="H15191">
            <v>2016</v>
          </cell>
        </row>
        <row r="15192">
          <cell r="A15192" t="str">
            <v>UWWTW</v>
          </cell>
          <cell r="C15192">
            <v>102</v>
          </cell>
          <cell r="E15192">
            <v>3979.35</v>
          </cell>
          <cell r="F15192" t="str">
            <v>ACTUALS</v>
          </cell>
          <cell r="G15192" t="str">
            <v>530_Supplies and Serv</v>
          </cell>
          <cell r="H15192">
            <v>2016</v>
          </cell>
        </row>
        <row r="15193">
          <cell r="A15193" t="str">
            <v>UWWTW</v>
          </cell>
          <cell r="C15193">
            <v>128</v>
          </cell>
          <cell r="E15193">
            <v>358</v>
          </cell>
          <cell r="F15193" t="str">
            <v>ACTUALS</v>
          </cell>
          <cell r="G15193" t="str">
            <v>530_Supplies and Serv</v>
          </cell>
          <cell r="H15193">
            <v>2016</v>
          </cell>
        </row>
        <row r="15194">
          <cell r="A15194" t="str">
            <v>UWWTW</v>
          </cell>
          <cell r="C15194">
            <v>131</v>
          </cell>
          <cell r="E15194">
            <v>316.33999999999997</v>
          </cell>
          <cell r="F15194" t="str">
            <v>ACTUALS</v>
          </cell>
          <cell r="G15194" t="str">
            <v>530_Supplies and Serv</v>
          </cell>
          <cell r="H15194">
            <v>2016</v>
          </cell>
        </row>
        <row r="15195">
          <cell r="A15195" t="str">
            <v>UWWTW</v>
          </cell>
          <cell r="C15195">
            <v>133</v>
          </cell>
          <cell r="E15195">
            <v>148</v>
          </cell>
          <cell r="F15195" t="str">
            <v>ACTUALS</v>
          </cell>
          <cell r="G15195" t="str">
            <v>530_Supplies and Serv</v>
          </cell>
          <cell r="H15195">
            <v>2016</v>
          </cell>
        </row>
        <row r="15196">
          <cell r="A15196" t="str">
            <v>UWWTW</v>
          </cell>
          <cell r="C15196">
            <v>136</v>
          </cell>
          <cell r="E15196">
            <v>60.3</v>
          </cell>
          <cell r="F15196" t="str">
            <v>ACTUALS</v>
          </cell>
          <cell r="G15196" t="str">
            <v>530_Supplies and Serv</v>
          </cell>
          <cell r="H15196">
            <v>2016</v>
          </cell>
        </row>
        <row r="15197">
          <cell r="A15197" t="str">
            <v>UWWTW</v>
          </cell>
          <cell r="C15197">
            <v>144</v>
          </cell>
          <cell r="E15197">
            <v>92.66</v>
          </cell>
          <cell r="F15197" t="str">
            <v>ACTUALS</v>
          </cell>
          <cell r="G15197" t="str">
            <v>530_Supplies and Serv</v>
          </cell>
          <cell r="H15197">
            <v>2016</v>
          </cell>
        </row>
        <row r="15198">
          <cell r="A15198" t="str">
            <v>UWWTW</v>
          </cell>
          <cell r="C15198">
            <v>150</v>
          </cell>
          <cell r="E15198">
            <v>0.8</v>
          </cell>
          <cell r="F15198" t="str">
            <v>ACTUALS</v>
          </cell>
          <cell r="G15198" t="str">
            <v>530_Supplies and Serv</v>
          </cell>
          <cell r="H15198">
            <v>2016</v>
          </cell>
        </row>
        <row r="15199">
          <cell r="A15199" t="str">
            <v>UWWTW</v>
          </cell>
          <cell r="C15199">
            <v>189</v>
          </cell>
          <cell r="E15199">
            <v>48.6</v>
          </cell>
          <cell r="F15199" t="str">
            <v>ACTUALS</v>
          </cell>
          <cell r="G15199" t="str">
            <v>530_Supplies and Serv</v>
          </cell>
          <cell r="H15199">
            <v>2016</v>
          </cell>
        </row>
        <row r="15200">
          <cell r="A15200" t="str">
            <v>UWWTW</v>
          </cell>
          <cell r="C15200">
            <v>233</v>
          </cell>
          <cell r="E15200">
            <v>52</v>
          </cell>
          <cell r="F15200" t="str">
            <v>ACTUALS</v>
          </cell>
          <cell r="G15200" t="str">
            <v>530_Supplies and Serv</v>
          </cell>
          <cell r="H15200">
            <v>2016</v>
          </cell>
        </row>
        <row r="15201">
          <cell r="A15201" t="str">
            <v>UWWTW</v>
          </cell>
          <cell r="C15201">
            <v>102</v>
          </cell>
          <cell r="E15201">
            <v>886.66</v>
          </cell>
          <cell r="F15201" t="str">
            <v>ACTUALS</v>
          </cell>
          <cell r="G15201" t="str">
            <v>530_Supplies and Serv</v>
          </cell>
          <cell r="H15201">
            <v>2016</v>
          </cell>
        </row>
        <row r="15202">
          <cell r="A15202" t="str">
            <v>UWWTW</v>
          </cell>
          <cell r="C15202">
            <v>128</v>
          </cell>
          <cell r="E15202">
            <v>-615.9</v>
          </cell>
          <cell r="F15202" t="str">
            <v>ACTUALS</v>
          </cell>
          <cell r="G15202" t="str">
            <v>530_Supplies and Serv</v>
          </cell>
          <cell r="H15202">
            <v>2016</v>
          </cell>
        </row>
        <row r="15203">
          <cell r="A15203" t="str">
            <v>UWWTW</v>
          </cell>
          <cell r="C15203">
            <v>131</v>
          </cell>
          <cell r="E15203">
            <v>111.6</v>
          </cell>
          <cell r="F15203" t="str">
            <v>ACTUALS</v>
          </cell>
          <cell r="G15203" t="str">
            <v>530_Supplies and Serv</v>
          </cell>
          <cell r="H15203">
            <v>2016</v>
          </cell>
        </row>
        <row r="15204">
          <cell r="A15204" t="str">
            <v>UWWTW</v>
          </cell>
          <cell r="C15204">
            <v>102</v>
          </cell>
          <cell r="E15204">
            <v>1172.8399999999999</v>
          </cell>
          <cell r="F15204" t="str">
            <v>ACTUALS</v>
          </cell>
          <cell r="G15204" t="str">
            <v>530_Supplies and Serv</v>
          </cell>
          <cell r="H15204">
            <v>2016</v>
          </cell>
        </row>
        <row r="15205">
          <cell r="A15205" t="str">
            <v>UWWTW</v>
          </cell>
          <cell r="C15205">
            <v>102</v>
          </cell>
          <cell r="E15205">
            <v>1000</v>
          </cell>
          <cell r="F15205" t="str">
            <v>ACTUALS</v>
          </cell>
          <cell r="G15205" t="str">
            <v>530_Supplies and Serv</v>
          </cell>
          <cell r="H15205">
            <v>2016</v>
          </cell>
        </row>
        <row r="15206">
          <cell r="A15206" t="str">
            <v>UWWTW</v>
          </cell>
          <cell r="C15206">
            <v>102</v>
          </cell>
          <cell r="E15206">
            <v>203.87</v>
          </cell>
          <cell r="F15206" t="str">
            <v>ACTUALS</v>
          </cell>
          <cell r="G15206" t="str">
            <v>530_Supplies and Serv</v>
          </cell>
          <cell r="H15206">
            <v>2016</v>
          </cell>
        </row>
        <row r="15207">
          <cell r="A15207" t="str">
            <v>UWWTW</v>
          </cell>
          <cell r="C15207">
            <v>128</v>
          </cell>
          <cell r="E15207">
            <v>61.42</v>
          </cell>
          <cell r="F15207" t="str">
            <v>ACTUALS</v>
          </cell>
          <cell r="G15207" t="str">
            <v>530_Supplies and Serv</v>
          </cell>
          <cell r="H15207">
            <v>2016</v>
          </cell>
        </row>
        <row r="15208">
          <cell r="A15208" t="str">
            <v>UWWTW</v>
          </cell>
          <cell r="C15208">
            <v>102</v>
          </cell>
          <cell r="E15208">
            <v>303.58</v>
          </cell>
          <cell r="F15208" t="str">
            <v>ACTUALS</v>
          </cell>
          <cell r="G15208" t="str">
            <v>530_Supplies and Serv</v>
          </cell>
          <cell r="H15208">
            <v>2016</v>
          </cell>
        </row>
        <row r="15209">
          <cell r="A15209" t="str">
            <v>UWWTW</v>
          </cell>
          <cell r="C15209">
            <v>102</v>
          </cell>
          <cell r="E15209">
            <v>-13362.66</v>
          </cell>
          <cell r="F15209" t="str">
            <v>ACTUALS</v>
          </cell>
          <cell r="G15209" t="str">
            <v>530_Supplies and Serv</v>
          </cell>
          <cell r="H15209">
            <v>2016</v>
          </cell>
        </row>
        <row r="15210">
          <cell r="A15210" t="str">
            <v>UWWTW</v>
          </cell>
          <cell r="C15210">
            <v>128</v>
          </cell>
          <cell r="E15210">
            <v>-6080.09</v>
          </cell>
          <cell r="F15210" t="str">
            <v>ACTUALS</v>
          </cell>
          <cell r="G15210" t="str">
            <v>530_Supplies and Serv</v>
          </cell>
          <cell r="H15210">
            <v>2016</v>
          </cell>
        </row>
        <row r="15211">
          <cell r="A15211" t="str">
            <v>UWWTW</v>
          </cell>
          <cell r="C15211">
            <v>131</v>
          </cell>
          <cell r="E15211">
            <v>-14.71</v>
          </cell>
          <cell r="F15211" t="str">
            <v>ACTUALS</v>
          </cell>
          <cell r="G15211" t="str">
            <v>530_Supplies and Serv</v>
          </cell>
          <cell r="H15211">
            <v>2016</v>
          </cell>
        </row>
        <row r="15212">
          <cell r="A15212" t="str">
            <v>UWWTW</v>
          </cell>
          <cell r="C15212">
            <v>133</v>
          </cell>
          <cell r="E15212">
            <v>-11.38</v>
          </cell>
          <cell r="F15212" t="str">
            <v>ACTUALS</v>
          </cell>
          <cell r="G15212" t="str">
            <v>530_Supplies and Serv</v>
          </cell>
          <cell r="H15212">
            <v>2016</v>
          </cell>
        </row>
        <row r="15213">
          <cell r="A15213" t="str">
            <v>UWWTW</v>
          </cell>
          <cell r="C15213">
            <v>136</v>
          </cell>
          <cell r="E15213">
            <v>-293.08</v>
          </cell>
          <cell r="F15213" t="str">
            <v>ACTUALS</v>
          </cell>
          <cell r="G15213" t="str">
            <v>530_Supplies and Serv</v>
          </cell>
          <cell r="H15213">
            <v>2016</v>
          </cell>
        </row>
        <row r="15214">
          <cell r="A15214" t="str">
            <v>UWWTW</v>
          </cell>
          <cell r="C15214">
            <v>144</v>
          </cell>
          <cell r="E15214">
            <v>-110.17</v>
          </cell>
          <cell r="F15214" t="str">
            <v>ACTUALS</v>
          </cell>
          <cell r="G15214" t="str">
            <v>530_Supplies and Serv</v>
          </cell>
          <cell r="H15214">
            <v>2016</v>
          </cell>
        </row>
        <row r="15215">
          <cell r="A15215" t="str">
            <v>UWWTW</v>
          </cell>
          <cell r="C15215">
            <v>150</v>
          </cell>
          <cell r="E15215">
            <v>-13.03</v>
          </cell>
          <cell r="F15215" t="str">
            <v>ACTUALS</v>
          </cell>
          <cell r="G15215" t="str">
            <v>530_Supplies and Serv</v>
          </cell>
          <cell r="H15215">
            <v>2016</v>
          </cell>
        </row>
        <row r="15216">
          <cell r="A15216" t="str">
            <v>UWWTW</v>
          </cell>
          <cell r="C15216">
            <v>102</v>
          </cell>
          <cell r="E15216">
            <v>1102214.82</v>
          </cell>
          <cell r="F15216" t="str">
            <v>ACTUALS</v>
          </cell>
          <cell r="G15216" t="str">
            <v>530_Supplies and Serv</v>
          </cell>
          <cell r="H15216">
            <v>2016</v>
          </cell>
        </row>
        <row r="15217">
          <cell r="A15217" t="str">
            <v>UWWTW</v>
          </cell>
          <cell r="C15217">
            <v>128</v>
          </cell>
          <cell r="E15217">
            <v>1924963.46</v>
          </cell>
          <cell r="F15217" t="str">
            <v>ACTUALS</v>
          </cell>
          <cell r="G15217" t="str">
            <v>530_Supplies and Serv</v>
          </cell>
          <cell r="H15217">
            <v>2016</v>
          </cell>
        </row>
        <row r="15218">
          <cell r="A15218" t="str">
            <v>UWWTW</v>
          </cell>
          <cell r="C15218">
            <v>131</v>
          </cell>
          <cell r="E15218">
            <v>154330.51</v>
          </cell>
          <cell r="F15218" t="str">
            <v>ACTUALS</v>
          </cell>
          <cell r="G15218" t="str">
            <v>530_Supplies and Serv</v>
          </cell>
          <cell r="H15218">
            <v>2016</v>
          </cell>
        </row>
        <row r="15219">
          <cell r="A15219" t="str">
            <v>UWWTW</v>
          </cell>
          <cell r="C15219">
            <v>132</v>
          </cell>
          <cell r="E15219">
            <v>5432.7</v>
          </cell>
          <cell r="F15219" t="str">
            <v>ACTUALS</v>
          </cell>
          <cell r="G15219" t="str">
            <v>530_Supplies and Serv</v>
          </cell>
          <cell r="H15219">
            <v>2016</v>
          </cell>
        </row>
        <row r="15220">
          <cell r="A15220" t="str">
            <v>UWWTW</v>
          </cell>
          <cell r="C15220">
            <v>133</v>
          </cell>
          <cell r="E15220">
            <v>22636.01</v>
          </cell>
          <cell r="F15220" t="str">
            <v>ACTUALS</v>
          </cell>
          <cell r="G15220" t="str">
            <v>530_Supplies and Serv</v>
          </cell>
          <cell r="H15220">
            <v>2016</v>
          </cell>
        </row>
        <row r="15221">
          <cell r="A15221" t="str">
            <v>UWWTW</v>
          </cell>
          <cell r="C15221">
            <v>136</v>
          </cell>
          <cell r="E15221">
            <v>269740.02</v>
          </cell>
          <cell r="F15221" t="str">
            <v>ACTUALS</v>
          </cell>
          <cell r="G15221" t="str">
            <v>530_Supplies and Serv</v>
          </cell>
          <cell r="H15221">
            <v>2016</v>
          </cell>
        </row>
        <row r="15222">
          <cell r="A15222" t="str">
            <v>UWWTW</v>
          </cell>
          <cell r="C15222">
            <v>144</v>
          </cell>
          <cell r="E15222">
            <v>41894.480000000003</v>
          </cell>
          <cell r="F15222" t="str">
            <v>ACTUALS</v>
          </cell>
          <cell r="G15222" t="str">
            <v>530_Supplies and Serv</v>
          </cell>
          <cell r="H15222">
            <v>2016</v>
          </cell>
        </row>
        <row r="15223">
          <cell r="A15223" t="str">
            <v>UWWTW</v>
          </cell>
          <cell r="C15223">
            <v>150</v>
          </cell>
          <cell r="E15223">
            <v>9568.43</v>
          </cell>
          <cell r="F15223" t="str">
            <v>ACTUALS</v>
          </cell>
          <cell r="G15223" t="str">
            <v>530_Supplies and Serv</v>
          </cell>
          <cell r="H15223">
            <v>2016</v>
          </cell>
        </row>
        <row r="15224">
          <cell r="A15224" t="str">
            <v>UWWTW</v>
          </cell>
          <cell r="C15224">
            <v>189</v>
          </cell>
          <cell r="E15224">
            <v>43219.28</v>
          </cell>
          <cell r="F15224" t="str">
            <v>ACTUALS</v>
          </cell>
          <cell r="G15224" t="str">
            <v>530_Supplies and Serv</v>
          </cell>
          <cell r="H15224">
            <v>2016</v>
          </cell>
        </row>
        <row r="15225">
          <cell r="A15225" t="str">
            <v>UWWTW</v>
          </cell>
          <cell r="C15225">
            <v>233</v>
          </cell>
          <cell r="E15225">
            <v>31863.11</v>
          </cell>
          <cell r="F15225" t="str">
            <v>ACTUALS</v>
          </cell>
          <cell r="G15225" t="str">
            <v>530_Supplies and Serv</v>
          </cell>
          <cell r="H15225">
            <v>2016</v>
          </cell>
        </row>
        <row r="15226">
          <cell r="A15226" t="str">
            <v>UWWTW</v>
          </cell>
          <cell r="C15226">
            <v>402</v>
          </cell>
          <cell r="E15226">
            <v>14255.84</v>
          </cell>
          <cell r="F15226" t="str">
            <v>ACTUALS</v>
          </cell>
          <cell r="G15226" t="str">
            <v>530_Supplies and Serv</v>
          </cell>
          <cell r="H15226">
            <v>2016</v>
          </cell>
        </row>
        <row r="15227">
          <cell r="A15227" t="str">
            <v>UWWTW</v>
          </cell>
          <cell r="C15227">
            <v>102</v>
          </cell>
          <cell r="E15227">
            <v>133610.93</v>
          </cell>
          <cell r="F15227" t="str">
            <v>ACTUALS</v>
          </cell>
          <cell r="G15227" t="str">
            <v>530_Supplies and Serv</v>
          </cell>
          <cell r="H15227">
            <v>2016</v>
          </cell>
        </row>
        <row r="15228">
          <cell r="A15228" t="str">
            <v>UWWTW</v>
          </cell>
          <cell r="C15228">
            <v>128</v>
          </cell>
          <cell r="E15228">
            <v>297177.3</v>
          </cell>
          <cell r="F15228" t="str">
            <v>ACTUALS</v>
          </cell>
          <cell r="G15228" t="str">
            <v>530_Supplies and Serv</v>
          </cell>
          <cell r="H15228">
            <v>2016</v>
          </cell>
        </row>
        <row r="15229">
          <cell r="A15229" t="str">
            <v>UWWTW</v>
          </cell>
          <cell r="C15229">
            <v>131</v>
          </cell>
          <cell r="E15229">
            <v>10041.66</v>
          </cell>
          <cell r="F15229" t="str">
            <v>ACTUALS</v>
          </cell>
          <cell r="G15229" t="str">
            <v>530_Supplies and Serv</v>
          </cell>
          <cell r="H15229">
            <v>2016</v>
          </cell>
        </row>
        <row r="15230">
          <cell r="A15230" t="str">
            <v>UWWTW</v>
          </cell>
          <cell r="C15230">
            <v>132</v>
          </cell>
          <cell r="E15230">
            <v>23.52</v>
          </cell>
          <cell r="F15230" t="str">
            <v>ACTUALS</v>
          </cell>
          <cell r="G15230" t="str">
            <v>530_Supplies and Serv</v>
          </cell>
          <cell r="H15230">
            <v>2016</v>
          </cell>
        </row>
        <row r="15231">
          <cell r="A15231" t="str">
            <v>UWWTW</v>
          </cell>
          <cell r="C15231">
            <v>133</v>
          </cell>
          <cell r="E15231">
            <v>5216.8</v>
          </cell>
          <cell r="F15231" t="str">
            <v>ACTUALS</v>
          </cell>
          <cell r="G15231" t="str">
            <v>530_Supplies and Serv</v>
          </cell>
          <cell r="H15231">
            <v>2016</v>
          </cell>
        </row>
        <row r="15232">
          <cell r="A15232" t="str">
            <v>UWWTW</v>
          </cell>
          <cell r="C15232">
            <v>136</v>
          </cell>
          <cell r="E15232">
            <v>14437.01</v>
          </cell>
          <cell r="F15232" t="str">
            <v>ACTUALS</v>
          </cell>
          <cell r="G15232" t="str">
            <v>530_Supplies and Serv</v>
          </cell>
          <cell r="H15232">
            <v>2016</v>
          </cell>
        </row>
        <row r="15233">
          <cell r="A15233" t="str">
            <v>UWWTW</v>
          </cell>
          <cell r="C15233">
            <v>144</v>
          </cell>
          <cell r="E15233">
            <v>2999.74</v>
          </cell>
          <cell r="F15233" t="str">
            <v>ACTUALS</v>
          </cell>
          <cell r="G15233" t="str">
            <v>530_Supplies and Serv</v>
          </cell>
          <cell r="H15233">
            <v>2016</v>
          </cell>
        </row>
        <row r="15234">
          <cell r="A15234" t="str">
            <v>UWWTW</v>
          </cell>
          <cell r="C15234">
            <v>150</v>
          </cell>
          <cell r="E15234">
            <v>85.24</v>
          </cell>
          <cell r="F15234" t="str">
            <v>ACTUALS</v>
          </cell>
          <cell r="G15234" t="str">
            <v>530_Supplies and Serv</v>
          </cell>
          <cell r="H15234">
            <v>2016</v>
          </cell>
        </row>
        <row r="15235">
          <cell r="A15235" t="str">
            <v>UWWTW</v>
          </cell>
          <cell r="C15235">
            <v>189</v>
          </cell>
          <cell r="E15235">
            <v>1095.31</v>
          </cell>
          <cell r="F15235" t="str">
            <v>ACTUALS</v>
          </cell>
          <cell r="G15235" t="str">
            <v>530_Supplies and Serv</v>
          </cell>
          <cell r="H15235">
            <v>2016</v>
          </cell>
        </row>
        <row r="15236">
          <cell r="A15236" t="str">
            <v>UWWTW</v>
          </cell>
          <cell r="C15236">
            <v>402</v>
          </cell>
          <cell r="E15236">
            <v>7968.94</v>
          </cell>
          <cell r="F15236" t="str">
            <v>ACTUALS</v>
          </cell>
          <cell r="G15236" t="str">
            <v>530_Supplies and Serv</v>
          </cell>
          <cell r="H15236">
            <v>2016</v>
          </cell>
        </row>
        <row r="15237">
          <cell r="A15237" t="str">
            <v>UWWTW</v>
          </cell>
          <cell r="C15237">
            <v>128</v>
          </cell>
          <cell r="E15237">
            <v>7399.5</v>
          </cell>
          <cell r="F15237" t="str">
            <v>ACTUALS</v>
          </cell>
          <cell r="G15237" t="str">
            <v>530_Supplies and Serv</v>
          </cell>
          <cell r="H15237">
            <v>2016</v>
          </cell>
        </row>
        <row r="15238">
          <cell r="A15238" t="str">
            <v>UWWTW</v>
          </cell>
          <cell r="C15238">
            <v>102</v>
          </cell>
          <cell r="E15238">
            <v>5317.88</v>
          </cell>
          <cell r="F15238" t="str">
            <v>ACTUALS</v>
          </cell>
          <cell r="G15238" t="str">
            <v>530_Supplies and Serv</v>
          </cell>
          <cell r="H15238">
            <v>2016</v>
          </cell>
        </row>
        <row r="15239">
          <cell r="A15239" t="str">
            <v>UWWTW</v>
          </cell>
          <cell r="C15239">
            <v>128</v>
          </cell>
          <cell r="E15239">
            <v>35851.71</v>
          </cell>
          <cell r="F15239" t="str">
            <v>ACTUALS</v>
          </cell>
          <cell r="G15239" t="str">
            <v>530_Supplies and Serv</v>
          </cell>
          <cell r="H15239">
            <v>2016</v>
          </cell>
        </row>
        <row r="15240">
          <cell r="A15240" t="str">
            <v>UWWTW</v>
          </cell>
          <cell r="C15240">
            <v>133</v>
          </cell>
          <cell r="E15240">
            <v>3235.04</v>
          </cell>
          <cell r="F15240" t="str">
            <v>ACTUALS</v>
          </cell>
          <cell r="G15240" t="str">
            <v>530_Supplies and Serv</v>
          </cell>
          <cell r="H15240">
            <v>2016</v>
          </cell>
        </row>
        <row r="15241">
          <cell r="A15241" t="str">
            <v>UWWTW</v>
          </cell>
          <cell r="C15241">
            <v>136</v>
          </cell>
          <cell r="E15241">
            <v>10355.89</v>
          </cell>
          <cell r="F15241" t="str">
            <v>ACTUALS</v>
          </cell>
          <cell r="G15241" t="str">
            <v>530_Supplies and Serv</v>
          </cell>
          <cell r="H15241">
            <v>2016</v>
          </cell>
        </row>
        <row r="15242">
          <cell r="A15242" t="str">
            <v>UWWTW</v>
          </cell>
          <cell r="C15242">
            <v>144</v>
          </cell>
          <cell r="E15242">
            <v>252.91</v>
          </cell>
          <cell r="F15242" t="str">
            <v>ACTUALS</v>
          </cell>
          <cell r="G15242" t="str">
            <v>530_Supplies and Serv</v>
          </cell>
          <cell r="H15242">
            <v>2016</v>
          </cell>
        </row>
        <row r="15243">
          <cell r="A15243" t="str">
            <v>UWWTW</v>
          </cell>
          <cell r="C15243">
            <v>233</v>
          </cell>
          <cell r="E15243">
            <v>19.420000000000002</v>
          </cell>
          <cell r="F15243" t="str">
            <v>ACTUALS</v>
          </cell>
          <cell r="G15243" t="str">
            <v>530_Supplies and Serv</v>
          </cell>
          <cell r="H15243">
            <v>2016</v>
          </cell>
        </row>
        <row r="15244">
          <cell r="A15244" t="str">
            <v>UWWTW</v>
          </cell>
          <cell r="C15244">
            <v>102</v>
          </cell>
          <cell r="E15244">
            <v>23351.89</v>
          </cell>
          <cell r="F15244" t="str">
            <v>ACTUALS</v>
          </cell>
          <cell r="G15244" t="str">
            <v>530_Supplies and Serv</v>
          </cell>
          <cell r="H15244">
            <v>2016</v>
          </cell>
        </row>
        <row r="15245">
          <cell r="A15245" t="str">
            <v>UWWTW</v>
          </cell>
          <cell r="C15245">
            <v>128</v>
          </cell>
          <cell r="E15245">
            <v>11562.46</v>
          </cell>
          <cell r="F15245" t="str">
            <v>ACTUALS</v>
          </cell>
          <cell r="G15245" t="str">
            <v>530_Supplies and Serv</v>
          </cell>
          <cell r="H15245">
            <v>2016</v>
          </cell>
        </row>
        <row r="15246">
          <cell r="A15246" t="str">
            <v>UWWTW</v>
          </cell>
          <cell r="C15246">
            <v>131</v>
          </cell>
          <cell r="E15246">
            <v>2826.65</v>
          </cell>
          <cell r="F15246" t="str">
            <v>ACTUALS</v>
          </cell>
          <cell r="G15246" t="str">
            <v>530_Supplies and Serv</v>
          </cell>
          <cell r="H15246">
            <v>2016</v>
          </cell>
        </row>
        <row r="15247">
          <cell r="A15247" t="str">
            <v>UWWTW</v>
          </cell>
          <cell r="C15247">
            <v>133</v>
          </cell>
          <cell r="E15247">
            <v>1665.52</v>
          </cell>
          <cell r="F15247" t="str">
            <v>ACTUALS</v>
          </cell>
          <cell r="G15247" t="str">
            <v>530_Supplies and Serv</v>
          </cell>
          <cell r="H15247">
            <v>2016</v>
          </cell>
        </row>
        <row r="15248">
          <cell r="A15248" t="str">
            <v>UWWTW</v>
          </cell>
          <cell r="C15248">
            <v>144</v>
          </cell>
          <cell r="E15248">
            <v>6793.38</v>
          </cell>
          <cell r="F15248" t="str">
            <v>ACTUALS</v>
          </cell>
          <cell r="G15248" t="str">
            <v>530_Supplies and Serv</v>
          </cell>
          <cell r="H15248">
            <v>2016</v>
          </cell>
        </row>
        <row r="15249">
          <cell r="A15249" t="str">
            <v>UWWTW</v>
          </cell>
          <cell r="C15249">
            <v>150</v>
          </cell>
          <cell r="E15249">
            <v>1854.87</v>
          </cell>
          <cell r="F15249" t="str">
            <v>ACTUALS</v>
          </cell>
          <cell r="G15249" t="str">
            <v>530_Supplies and Serv</v>
          </cell>
          <cell r="H15249">
            <v>2016</v>
          </cell>
        </row>
        <row r="15250">
          <cell r="A15250" t="str">
            <v>UWWTW</v>
          </cell>
          <cell r="C15250">
            <v>102</v>
          </cell>
          <cell r="E15250">
            <v>4622.1000000000004</v>
          </cell>
          <cell r="F15250" t="str">
            <v>ACTUALS</v>
          </cell>
          <cell r="G15250" t="str">
            <v>530_Supplies and Serv</v>
          </cell>
          <cell r="H15250">
            <v>2016</v>
          </cell>
        </row>
        <row r="15251">
          <cell r="A15251" t="str">
            <v>UWWTW</v>
          </cell>
          <cell r="C15251">
            <v>128</v>
          </cell>
          <cell r="E15251">
            <v>860.77</v>
          </cell>
          <cell r="F15251" t="str">
            <v>ACTUALS</v>
          </cell>
          <cell r="G15251" t="str">
            <v>530_Supplies and Serv</v>
          </cell>
          <cell r="H15251">
            <v>2016</v>
          </cell>
        </row>
        <row r="15252">
          <cell r="A15252" t="str">
            <v>UWWTW</v>
          </cell>
          <cell r="C15252">
            <v>128</v>
          </cell>
          <cell r="E15252">
            <v>8124</v>
          </cell>
          <cell r="F15252" t="str">
            <v>ACTUALS</v>
          </cell>
          <cell r="G15252" t="str">
            <v>530_Supplies and Serv</v>
          </cell>
          <cell r="H15252">
            <v>2016</v>
          </cell>
        </row>
        <row r="15253">
          <cell r="A15253" t="str">
            <v>UWWTW</v>
          </cell>
          <cell r="C15253">
            <v>102</v>
          </cell>
          <cell r="E15253">
            <v>1338385.47</v>
          </cell>
          <cell r="F15253" t="str">
            <v>ACTUALS</v>
          </cell>
          <cell r="G15253" t="str">
            <v>530_Supplies and Serv</v>
          </cell>
          <cell r="H15253">
            <v>2016</v>
          </cell>
        </row>
        <row r="15254">
          <cell r="A15254" t="str">
            <v>UWWTW</v>
          </cell>
          <cell r="C15254">
            <v>128</v>
          </cell>
          <cell r="E15254">
            <v>514153.42</v>
          </cell>
          <cell r="F15254" t="str">
            <v>ACTUALS</v>
          </cell>
          <cell r="G15254" t="str">
            <v>530_Supplies and Serv</v>
          </cell>
          <cell r="H15254">
            <v>2016</v>
          </cell>
        </row>
        <row r="15255">
          <cell r="A15255" t="str">
            <v>UWWTW</v>
          </cell>
          <cell r="C15255">
            <v>131</v>
          </cell>
          <cell r="E15255">
            <v>4340.0200000000004</v>
          </cell>
          <cell r="F15255" t="str">
            <v>ACTUALS</v>
          </cell>
          <cell r="G15255" t="str">
            <v>530_Supplies and Serv</v>
          </cell>
          <cell r="H15255">
            <v>2016</v>
          </cell>
        </row>
        <row r="15256">
          <cell r="A15256" t="str">
            <v>UWWTW</v>
          </cell>
          <cell r="C15256">
            <v>132</v>
          </cell>
          <cell r="E15256">
            <v>4874.55</v>
          </cell>
          <cell r="F15256" t="str">
            <v>ACTUALS</v>
          </cell>
          <cell r="G15256" t="str">
            <v>530_Supplies and Serv</v>
          </cell>
          <cell r="H15256">
            <v>2016</v>
          </cell>
        </row>
        <row r="15257">
          <cell r="A15257" t="str">
            <v>UWWTW</v>
          </cell>
          <cell r="C15257">
            <v>136</v>
          </cell>
          <cell r="E15257">
            <v>29341.16</v>
          </cell>
          <cell r="F15257" t="str">
            <v>ACTUALS</v>
          </cell>
          <cell r="G15257" t="str">
            <v>530_Supplies and Serv</v>
          </cell>
          <cell r="H15257">
            <v>2016</v>
          </cell>
        </row>
        <row r="15258">
          <cell r="A15258" t="str">
            <v>UWWTW</v>
          </cell>
          <cell r="C15258">
            <v>144</v>
          </cell>
          <cell r="E15258">
            <v>502.56</v>
          </cell>
          <cell r="F15258" t="str">
            <v>ACTUALS</v>
          </cell>
          <cell r="G15258" t="str">
            <v>530_Supplies and Serv</v>
          </cell>
          <cell r="H15258">
            <v>2016</v>
          </cell>
        </row>
        <row r="15259">
          <cell r="A15259" t="str">
            <v>UWWTW</v>
          </cell>
          <cell r="C15259">
            <v>189</v>
          </cell>
          <cell r="E15259">
            <v>2325.65</v>
          </cell>
          <cell r="F15259" t="str">
            <v>ACTUALS</v>
          </cell>
          <cell r="G15259" t="str">
            <v>530_Supplies and Serv</v>
          </cell>
          <cell r="H15259">
            <v>2016</v>
          </cell>
        </row>
        <row r="15260">
          <cell r="A15260" t="str">
            <v>UWWTW</v>
          </cell>
          <cell r="C15260">
            <v>233</v>
          </cell>
          <cell r="E15260">
            <v>6279.35</v>
          </cell>
          <cell r="F15260" t="str">
            <v>ACTUALS</v>
          </cell>
          <cell r="G15260" t="str">
            <v>530_Supplies and Serv</v>
          </cell>
          <cell r="H15260">
            <v>2016</v>
          </cell>
        </row>
        <row r="15261">
          <cell r="A15261" t="str">
            <v>UWWTW</v>
          </cell>
          <cell r="C15261">
            <v>402</v>
          </cell>
          <cell r="E15261">
            <v>2723.28</v>
          </cell>
          <cell r="F15261" t="str">
            <v>ACTUALS</v>
          </cell>
          <cell r="G15261" t="str">
            <v>530_Supplies and Serv</v>
          </cell>
          <cell r="H15261">
            <v>2016</v>
          </cell>
        </row>
        <row r="15262">
          <cell r="A15262" t="str">
            <v>UWWTW</v>
          </cell>
          <cell r="C15262">
            <v>136</v>
          </cell>
          <cell r="E15262">
            <v>17.5</v>
          </cell>
          <cell r="F15262" t="str">
            <v>ACTUALS</v>
          </cell>
          <cell r="G15262" t="str">
            <v>530_Supplies and Serv</v>
          </cell>
          <cell r="H15262">
            <v>2016</v>
          </cell>
        </row>
        <row r="15263">
          <cell r="A15263" t="str">
            <v>UWWTW</v>
          </cell>
          <cell r="C15263">
            <v>102</v>
          </cell>
          <cell r="E15263">
            <v>36412.26</v>
          </cell>
          <cell r="F15263" t="str">
            <v>ACTUALS</v>
          </cell>
          <cell r="G15263" t="str">
            <v>530_Supplies and Serv</v>
          </cell>
          <cell r="H15263">
            <v>2016</v>
          </cell>
        </row>
        <row r="15264">
          <cell r="A15264" t="str">
            <v>UWWTW</v>
          </cell>
          <cell r="C15264">
            <v>128</v>
          </cell>
          <cell r="E15264">
            <v>80899.66</v>
          </cell>
          <cell r="F15264" t="str">
            <v>ACTUALS</v>
          </cell>
          <cell r="G15264" t="str">
            <v>530_Supplies and Serv</v>
          </cell>
          <cell r="H15264">
            <v>2016</v>
          </cell>
        </row>
        <row r="15265">
          <cell r="A15265" t="str">
            <v>UWWTW</v>
          </cell>
          <cell r="C15265">
            <v>136</v>
          </cell>
          <cell r="E15265">
            <v>471.73</v>
          </cell>
          <cell r="F15265" t="str">
            <v>ACTUALS</v>
          </cell>
          <cell r="G15265" t="str">
            <v>530_Supplies and Serv</v>
          </cell>
          <cell r="H15265">
            <v>2016</v>
          </cell>
        </row>
        <row r="15266">
          <cell r="A15266" t="str">
            <v>UWWTW</v>
          </cell>
          <cell r="C15266">
            <v>102</v>
          </cell>
          <cell r="E15266">
            <v>337061.45</v>
          </cell>
          <cell r="F15266" t="str">
            <v>ACTUALS</v>
          </cell>
          <cell r="G15266" t="str">
            <v>530_Supplies and Serv</v>
          </cell>
          <cell r="H15266">
            <v>2016</v>
          </cell>
        </row>
        <row r="15267">
          <cell r="A15267" t="str">
            <v>UWWTW</v>
          </cell>
          <cell r="C15267">
            <v>128</v>
          </cell>
          <cell r="E15267">
            <v>91936.5</v>
          </cell>
          <cell r="F15267" t="str">
            <v>ACTUALS</v>
          </cell>
          <cell r="G15267" t="str">
            <v>530_Supplies and Serv</v>
          </cell>
          <cell r="H15267">
            <v>2016</v>
          </cell>
        </row>
        <row r="15268">
          <cell r="A15268" t="str">
            <v>UWWTW</v>
          </cell>
          <cell r="C15268">
            <v>131</v>
          </cell>
          <cell r="E15268">
            <v>9947.52</v>
          </cell>
          <cell r="F15268" t="str">
            <v>ACTUALS</v>
          </cell>
          <cell r="G15268" t="str">
            <v>530_Supplies and Serv</v>
          </cell>
          <cell r="H15268">
            <v>2016</v>
          </cell>
        </row>
        <row r="15269">
          <cell r="A15269" t="str">
            <v>UWWTW</v>
          </cell>
          <cell r="C15269">
            <v>132</v>
          </cell>
          <cell r="E15269">
            <v>4275</v>
          </cell>
          <cell r="F15269" t="str">
            <v>ACTUALS</v>
          </cell>
          <cell r="G15269" t="str">
            <v>530_Supplies and Serv</v>
          </cell>
          <cell r="H15269">
            <v>2016</v>
          </cell>
        </row>
        <row r="15270">
          <cell r="A15270" t="str">
            <v>UWWTW</v>
          </cell>
          <cell r="C15270">
            <v>133</v>
          </cell>
          <cell r="E15270">
            <v>9139.7800000000007</v>
          </cell>
          <cell r="F15270" t="str">
            <v>ACTUALS</v>
          </cell>
          <cell r="G15270" t="str">
            <v>530_Supplies and Serv</v>
          </cell>
          <cell r="H15270">
            <v>2016</v>
          </cell>
        </row>
        <row r="15271">
          <cell r="A15271" t="str">
            <v>UWWTW</v>
          </cell>
          <cell r="C15271">
            <v>136</v>
          </cell>
          <cell r="E15271">
            <v>-7356.72</v>
          </cell>
          <cell r="F15271" t="str">
            <v>ACTUALS</v>
          </cell>
          <cell r="G15271" t="str">
            <v>530_Supplies and Serv</v>
          </cell>
          <cell r="H15271">
            <v>2016</v>
          </cell>
        </row>
        <row r="15272">
          <cell r="A15272" t="str">
            <v>UWWTW</v>
          </cell>
          <cell r="C15272">
            <v>144</v>
          </cell>
          <cell r="E15272">
            <v>65</v>
          </cell>
          <cell r="F15272" t="str">
            <v>ACTUALS</v>
          </cell>
          <cell r="G15272" t="str">
            <v>530_Supplies and Serv</v>
          </cell>
          <cell r="H15272">
            <v>2016</v>
          </cell>
        </row>
        <row r="15273">
          <cell r="A15273" t="str">
            <v>UWWTW</v>
          </cell>
          <cell r="C15273">
            <v>189</v>
          </cell>
          <cell r="E15273">
            <v>4732</v>
          </cell>
          <cell r="F15273" t="str">
            <v>ACTUALS</v>
          </cell>
          <cell r="G15273" t="str">
            <v>530_Supplies and Serv</v>
          </cell>
          <cell r="H15273">
            <v>2016</v>
          </cell>
        </row>
        <row r="15274">
          <cell r="A15274" t="str">
            <v>UWWTW</v>
          </cell>
          <cell r="C15274">
            <v>402</v>
          </cell>
          <cell r="E15274">
            <v>195</v>
          </cell>
          <cell r="F15274" t="str">
            <v>ACTUALS</v>
          </cell>
          <cell r="G15274" t="str">
            <v>530_Supplies and Serv</v>
          </cell>
          <cell r="H15274">
            <v>2016</v>
          </cell>
        </row>
        <row r="15275">
          <cell r="A15275" t="str">
            <v>UWWTW</v>
          </cell>
          <cell r="C15275">
            <v>102</v>
          </cell>
          <cell r="E15275">
            <v>854896.44</v>
          </cell>
          <cell r="F15275" t="str">
            <v>ACTUALS</v>
          </cell>
          <cell r="G15275" t="str">
            <v>530_Supplies and Serv</v>
          </cell>
          <cell r="H15275">
            <v>2016</v>
          </cell>
        </row>
        <row r="15276">
          <cell r="A15276" t="str">
            <v>UWWTW</v>
          </cell>
          <cell r="C15276">
            <v>104</v>
          </cell>
          <cell r="E15276">
            <v>4999</v>
          </cell>
          <cell r="F15276" t="str">
            <v>ACTUALS</v>
          </cell>
          <cell r="G15276" t="str">
            <v>530_Supplies and Serv</v>
          </cell>
          <cell r="H15276">
            <v>2016</v>
          </cell>
        </row>
        <row r="15277">
          <cell r="A15277" t="str">
            <v>UWWTW</v>
          </cell>
          <cell r="C15277">
            <v>128</v>
          </cell>
          <cell r="E15277">
            <v>271039.65000000002</v>
          </cell>
          <cell r="F15277" t="str">
            <v>ACTUALS</v>
          </cell>
          <cell r="G15277" t="str">
            <v>530_Supplies and Serv</v>
          </cell>
          <cell r="H15277">
            <v>2016</v>
          </cell>
        </row>
        <row r="15278">
          <cell r="A15278" t="str">
            <v>UWWTW</v>
          </cell>
          <cell r="C15278">
            <v>131</v>
          </cell>
          <cell r="E15278">
            <v>27583.31</v>
          </cell>
          <cell r="F15278" t="str">
            <v>ACTUALS</v>
          </cell>
          <cell r="G15278" t="str">
            <v>530_Supplies and Serv</v>
          </cell>
          <cell r="H15278">
            <v>2016</v>
          </cell>
        </row>
        <row r="15279">
          <cell r="A15279" t="str">
            <v>UWWTW</v>
          </cell>
          <cell r="C15279">
            <v>136</v>
          </cell>
          <cell r="E15279">
            <v>468211.66</v>
          </cell>
          <cell r="F15279" t="str">
            <v>ACTUALS</v>
          </cell>
          <cell r="G15279" t="str">
            <v>530_Supplies and Serv</v>
          </cell>
          <cell r="H15279">
            <v>2016</v>
          </cell>
        </row>
        <row r="15280">
          <cell r="A15280" t="str">
            <v>UWWTW</v>
          </cell>
          <cell r="C15280">
            <v>144</v>
          </cell>
          <cell r="E15280">
            <v>4318.16</v>
          </cell>
          <cell r="F15280" t="str">
            <v>ACTUALS</v>
          </cell>
          <cell r="G15280" t="str">
            <v>530_Supplies and Serv</v>
          </cell>
          <cell r="H15280">
            <v>2016</v>
          </cell>
        </row>
        <row r="15281">
          <cell r="A15281" t="str">
            <v>UWWTW</v>
          </cell>
          <cell r="C15281">
            <v>150</v>
          </cell>
          <cell r="E15281">
            <v>384.65</v>
          </cell>
          <cell r="F15281" t="str">
            <v>ACTUALS</v>
          </cell>
          <cell r="G15281" t="str">
            <v>530_Supplies and Serv</v>
          </cell>
          <cell r="H15281">
            <v>2016</v>
          </cell>
        </row>
        <row r="15282">
          <cell r="A15282" t="str">
            <v>UWWTW</v>
          </cell>
          <cell r="C15282">
            <v>189</v>
          </cell>
          <cell r="E15282">
            <v>9213.18</v>
          </cell>
          <cell r="F15282" t="str">
            <v>ACTUALS</v>
          </cell>
          <cell r="G15282" t="str">
            <v>530_Supplies and Serv</v>
          </cell>
          <cell r="H15282">
            <v>2016</v>
          </cell>
        </row>
        <row r="15283">
          <cell r="A15283" t="str">
            <v>UWWTW</v>
          </cell>
          <cell r="C15283">
            <v>233</v>
          </cell>
          <cell r="E15283">
            <v>1856.6</v>
          </cell>
          <cell r="F15283" t="str">
            <v>ACTUALS</v>
          </cell>
          <cell r="G15283" t="str">
            <v>530_Supplies and Serv</v>
          </cell>
          <cell r="H15283">
            <v>2016</v>
          </cell>
        </row>
        <row r="15284">
          <cell r="A15284" t="str">
            <v>UWWTW</v>
          </cell>
          <cell r="C15284">
            <v>402</v>
          </cell>
          <cell r="E15284">
            <v>417</v>
          </cell>
          <cell r="F15284" t="str">
            <v>ACTUALS</v>
          </cell>
          <cell r="G15284" t="str">
            <v>530_Supplies and Serv</v>
          </cell>
          <cell r="H15284">
            <v>2016</v>
          </cell>
        </row>
        <row r="15285">
          <cell r="A15285" t="str">
            <v>UWWTW</v>
          </cell>
          <cell r="C15285">
            <v>102</v>
          </cell>
          <cell r="E15285">
            <v>56003.26</v>
          </cell>
          <cell r="F15285" t="str">
            <v>ACTUALS</v>
          </cell>
          <cell r="G15285" t="str">
            <v>530_Supplies and Serv</v>
          </cell>
          <cell r="H15285">
            <v>2016</v>
          </cell>
        </row>
        <row r="15286">
          <cell r="A15286" t="str">
            <v>UWWTW</v>
          </cell>
          <cell r="C15286">
            <v>128</v>
          </cell>
          <cell r="E15286">
            <v>7652325.3899999997</v>
          </cell>
          <cell r="F15286" t="str">
            <v>ACTUALS</v>
          </cell>
          <cell r="G15286" t="str">
            <v>530_Supplies and Serv</v>
          </cell>
          <cell r="H15286">
            <v>2016</v>
          </cell>
        </row>
        <row r="15287">
          <cell r="A15287" t="str">
            <v>UWWTW</v>
          </cell>
          <cell r="C15287">
            <v>131</v>
          </cell>
          <cell r="E15287">
            <v>43437.5</v>
          </cell>
          <cell r="F15287" t="str">
            <v>ACTUALS</v>
          </cell>
          <cell r="G15287" t="str">
            <v>530_Supplies and Serv</v>
          </cell>
          <cell r="H15287">
            <v>2016</v>
          </cell>
        </row>
        <row r="15288">
          <cell r="A15288" t="str">
            <v>UWWTW</v>
          </cell>
          <cell r="C15288">
            <v>132</v>
          </cell>
          <cell r="E15288">
            <v>9296.18</v>
          </cell>
          <cell r="F15288" t="str">
            <v>ACTUALS</v>
          </cell>
          <cell r="G15288" t="str">
            <v>530_Supplies and Serv</v>
          </cell>
          <cell r="H15288">
            <v>2016</v>
          </cell>
        </row>
        <row r="15289">
          <cell r="A15289" t="str">
            <v>UWWTW</v>
          </cell>
          <cell r="C15289">
            <v>133</v>
          </cell>
          <cell r="E15289">
            <v>20960.12</v>
          </cell>
          <cell r="F15289" t="str">
            <v>ACTUALS</v>
          </cell>
          <cell r="G15289" t="str">
            <v>530_Supplies and Serv</v>
          </cell>
          <cell r="H15289">
            <v>2016</v>
          </cell>
        </row>
        <row r="15290">
          <cell r="A15290" t="str">
            <v>UWWTW</v>
          </cell>
          <cell r="C15290">
            <v>136</v>
          </cell>
          <cell r="E15290">
            <v>665929.35</v>
          </cell>
          <cell r="F15290" t="str">
            <v>ACTUALS</v>
          </cell>
          <cell r="G15290" t="str">
            <v>530_Supplies and Serv</v>
          </cell>
          <cell r="H15290">
            <v>2016</v>
          </cell>
        </row>
        <row r="15291">
          <cell r="A15291" t="str">
            <v>UWWTW</v>
          </cell>
          <cell r="C15291">
            <v>144</v>
          </cell>
          <cell r="E15291">
            <v>51100.72</v>
          </cell>
          <cell r="F15291" t="str">
            <v>ACTUALS</v>
          </cell>
          <cell r="G15291" t="str">
            <v>530_Supplies and Serv</v>
          </cell>
          <cell r="H15291">
            <v>2016</v>
          </cell>
        </row>
        <row r="15292">
          <cell r="A15292" t="str">
            <v>UWWTW</v>
          </cell>
          <cell r="C15292">
            <v>150</v>
          </cell>
          <cell r="E15292">
            <v>63.85</v>
          </cell>
          <cell r="F15292" t="str">
            <v>ACTUALS</v>
          </cell>
          <cell r="G15292" t="str">
            <v>530_Supplies and Serv</v>
          </cell>
          <cell r="H15292">
            <v>2016</v>
          </cell>
        </row>
        <row r="15293">
          <cell r="A15293" t="str">
            <v>UWWTW</v>
          </cell>
          <cell r="C15293">
            <v>161</v>
          </cell>
          <cell r="E15293">
            <v>322.56</v>
          </cell>
          <cell r="F15293" t="str">
            <v>ACTUALS</v>
          </cell>
          <cell r="G15293" t="str">
            <v>530_Supplies and Serv</v>
          </cell>
          <cell r="H15293">
            <v>2016</v>
          </cell>
        </row>
        <row r="15294">
          <cell r="A15294" t="str">
            <v>UWWTW</v>
          </cell>
          <cell r="C15294">
            <v>189</v>
          </cell>
          <cell r="E15294">
            <v>2200.21</v>
          </cell>
          <cell r="F15294" t="str">
            <v>ACTUALS</v>
          </cell>
          <cell r="G15294" t="str">
            <v>530_Supplies and Serv</v>
          </cell>
          <cell r="H15294">
            <v>2016</v>
          </cell>
        </row>
        <row r="15295">
          <cell r="A15295" t="str">
            <v>UWWTW</v>
          </cell>
          <cell r="C15295">
            <v>233</v>
          </cell>
          <cell r="E15295">
            <v>720.91</v>
          </cell>
          <cell r="F15295" t="str">
            <v>ACTUALS</v>
          </cell>
          <cell r="G15295" t="str">
            <v>530_Supplies and Serv</v>
          </cell>
          <cell r="H15295">
            <v>2016</v>
          </cell>
        </row>
        <row r="15296">
          <cell r="A15296" t="str">
            <v>UWWTW</v>
          </cell>
          <cell r="C15296">
            <v>402</v>
          </cell>
          <cell r="E15296">
            <v>13390.24</v>
          </cell>
          <cell r="F15296" t="str">
            <v>ACTUALS</v>
          </cell>
          <cell r="G15296" t="str">
            <v>530_Supplies and Serv</v>
          </cell>
          <cell r="H15296">
            <v>2016</v>
          </cell>
        </row>
        <row r="15297">
          <cell r="A15297" t="str">
            <v>UWWTW</v>
          </cell>
          <cell r="C15297">
            <v>102</v>
          </cell>
          <cell r="E15297">
            <v>422402.59</v>
          </cell>
          <cell r="F15297" t="str">
            <v>ACTUALS</v>
          </cell>
          <cell r="G15297" t="str">
            <v>530_Supplies and Serv</v>
          </cell>
          <cell r="H15297">
            <v>2016</v>
          </cell>
        </row>
        <row r="15298">
          <cell r="A15298" t="str">
            <v>UWWTW</v>
          </cell>
          <cell r="C15298">
            <v>128</v>
          </cell>
          <cell r="E15298">
            <v>535379.89</v>
          </cell>
          <cell r="F15298" t="str">
            <v>ACTUALS</v>
          </cell>
          <cell r="G15298" t="str">
            <v>530_Supplies and Serv</v>
          </cell>
          <cell r="H15298">
            <v>2016</v>
          </cell>
        </row>
        <row r="15299">
          <cell r="A15299" t="str">
            <v>UWWTW</v>
          </cell>
          <cell r="C15299">
            <v>131</v>
          </cell>
          <cell r="E15299">
            <v>20997.88</v>
          </cell>
          <cell r="F15299" t="str">
            <v>ACTUALS</v>
          </cell>
          <cell r="G15299" t="str">
            <v>530_Supplies and Serv</v>
          </cell>
          <cell r="H15299">
            <v>2016</v>
          </cell>
        </row>
        <row r="15300">
          <cell r="A15300" t="str">
            <v>UWWTW</v>
          </cell>
          <cell r="C15300">
            <v>132</v>
          </cell>
          <cell r="E15300">
            <v>1266</v>
          </cell>
          <cell r="F15300" t="str">
            <v>ACTUALS</v>
          </cell>
          <cell r="G15300" t="str">
            <v>530_Supplies and Serv</v>
          </cell>
          <cell r="H15300">
            <v>2016</v>
          </cell>
        </row>
        <row r="15301">
          <cell r="A15301" t="str">
            <v>UWWTW</v>
          </cell>
          <cell r="C15301">
            <v>133</v>
          </cell>
          <cell r="E15301">
            <v>3882</v>
          </cell>
          <cell r="F15301" t="str">
            <v>ACTUALS</v>
          </cell>
          <cell r="G15301" t="str">
            <v>530_Supplies and Serv</v>
          </cell>
          <cell r="H15301">
            <v>2016</v>
          </cell>
        </row>
        <row r="15302">
          <cell r="A15302" t="str">
            <v>UWWTW</v>
          </cell>
          <cell r="C15302">
            <v>136</v>
          </cell>
          <cell r="E15302">
            <v>-146880.34</v>
          </cell>
          <cell r="F15302" t="str">
            <v>ACTUALS</v>
          </cell>
          <cell r="G15302" t="str">
            <v>530_Supplies and Serv</v>
          </cell>
          <cell r="H15302">
            <v>2016</v>
          </cell>
        </row>
        <row r="15303">
          <cell r="A15303" t="str">
            <v>UWWTW</v>
          </cell>
          <cell r="C15303">
            <v>144</v>
          </cell>
          <cell r="E15303">
            <v>5856.93</v>
          </cell>
          <cell r="F15303" t="str">
            <v>ACTUALS</v>
          </cell>
          <cell r="G15303" t="str">
            <v>530_Supplies and Serv</v>
          </cell>
          <cell r="H15303">
            <v>2016</v>
          </cell>
        </row>
        <row r="15304">
          <cell r="A15304" t="str">
            <v>UWWTW</v>
          </cell>
          <cell r="C15304">
            <v>150</v>
          </cell>
          <cell r="E15304">
            <v>1178</v>
          </cell>
          <cell r="F15304" t="str">
            <v>ACTUALS</v>
          </cell>
          <cell r="G15304" t="str">
            <v>530_Supplies and Serv</v>
          </cell>
          <cell r="H15304">
            <v>2016</v>
          </cell>
        </row>
        <row r="15305">
          <cell r="A15305" t="str">
            <v>UWWTW</v>
          </cell>
          <cell r="C15305">
            <v>189</v>
          </cell>
          <cell r="E15305">
            <v>12332.46</v>
          </cell>
          <cell r="F15305" t="str">
            <v>ACTUALS</v>
          </cell>
          <cell r="G15305" t="str">
            <v>530_Supplies and Serv</v>
          </cell>
          <cell r="H15305">
            <v>2016</v>
          </cell>
        </row>
        <row r="15306">
          <cell r="A15306" t="str">
            <v>UWWTW</v>
          </cell>
          <cell r="C15306">
            <v>402</v>
          </cell>
          <cell r="E15306">
            <v>56042.080000000002</v>
          </cell>
          <cell r="F15306" t="str">
            <v>ACTUALS</v>
          </cell>
          <cell r="G15306" t="str">
            <v>530_Supplies and Serv</v>
          </cell>
          <cell r="H15306">
            <v>2016</v>
          </cell>
        </row>
        <row r="15307">
          <cell r="A15307" t="str">
            <v>UWWTW</v>
          </cell>
          <cell r="C15307">
            <v>999</v>
          </cell>
          <cell r="E15307">
            <v>6941.78</v>
          </cell>
          <cell r="F15307" t="str">
            <v>ACTUALS</v>
          </cell>
          <cell r="G15307" t="str">
            <v>530_Supplies and Serv</v>
          </cell>
          <cell r="H15307">
            <v>2016</v>
          </cell>
        </row>
        <row r="15308">
          <cell r="A15308" t="str">
            <v>UWWTW</v>
          </cell>
          <cell r="C15308">
            <v>102</v>
          </cell>
          <cell r="E15308">
            <v>475518.83</v>
          </cell>
          <cell r="F15308" t="str">
            <v>ACTUALS</v>
          </cell>
          <cell r="G15308" t="str">
            <v>530_Supplies and Serv</v>
          </cell>
          <cell r="H15308">
            <v>2016</v>
          </cell>
        </row>
        <row r="15309">
          <cell r="A15309" t="str">
            <v>UWWTW</v>
          </cell>
          <cell r="C15309">
            <v>128</v>
          </cell>
          <cell r="E15309">
            <v>1349732.3</v>
          </cell>
          <cell r="F15309" t="str">
            <v>ACTUALS</v>
          </cell>
          <cell r="G15309" t="str">
            <v>530_Supplies and Serv</v>
          </cell>
          <cell r="H15309">
            <v>2016</v>
          </cell>
        </row>
        <row r="15310">
          <cell r="A15310" t="str">
            <v>UWWTW</v>
          </cell>
          <cell r="C15310">
            <v>131</v>
          </cell>
          <cell r="E15310">
            <v>27718.58</v>
          </cell>
          <cell r="F15310" t="str">
            <v>ACTUALS</v>
          </cell>
          <cell r="G15310" t="str">
            <v>530_Supplies and Serv</v>
          </cell>
          <cell r="H15310">
            <v>2016</v>
          </cell>
        </row>
        <row r="15311">
          <cell r="A15311" t="str">
            <v>UWWTW</v>
          </cell>
          <cell r="C15311">
            <v>133</v>
          </cell>
          <cell r="E15311">
            <v>18397</v>
          </cell>
          <cell r="F15311" t="str">
            <v>ACTUALS</v>
          </cell>
          <cell r="G15311" t="str">
            <v>530_Supplies and Serv</v>
          </cell>
          <cell r="H15311">
            <v>2016</v>
          </cell>
        </row>
        <row r="15312">
          <cell r="A15312" t="str">
            <v>UWWTW</v>
          </cell>
          <cell r="C15312">
            <v>136</v>
          </cell>
          <cell r="E15312">
            <v>70583.39</v>
          </cell>
          <cell r="F15312" t="str">
            <v>ACTUALS</v>
          </cell>
          <cell r="G15312" t="str">
            <v>530_Supplies and Serv</v>
          </cell>
          <cell r="H15312">
            <v>2016</v>
          </cell>
        </row>
        <row r="15313">
          <cell r="A15313" t="str">
            <v>UWWTW</v>
          </cell>
          <cell r="C15313">
            <v>144</v>
          </cell>
          <cell r="E15313">
            <v>310.44</v>
          </cell>
          <cell r="F15313" t="str">
            <v>ACTUALS</v>
          </cell>
          <cell r="G15313" t="str">
            <v>530_Supplies and Serv</v>
          </cell>
          <cell r="H15313">
            <v>2016</v>
          </cell>
        </row>
        <row r="15314">
          <cell r="A15314" t="str">
            <v>UWWTW</v>
          </cell>
          <cell r="C15314">
            <v>150</v>
          </cell>
          <cell r="E15314">
            <v>370</v>
          </cell>
          <cell r="F15314" t="str">
            <v>ACTUALS</v>
          </cell>
          <cell r="G15314" t="str">
            <v>530_Supplies and Serv</v>
          </cell>
          <cell r="H15314">
            <v>2016</v>
          </cell>
        </row>
        <row r="15315">
          <cell r="A15315" t="str">
            <v>UWWTW</v>
          </cell>
          <cell r="C15315">
            <v>233</v>
          </cell>
          <cell r="E15315">
            <v>2924.36</v>
          </cell>
          <cell r="F15315" t="str">
            <v>ACTUALS</v>
          </cell>
          <cell r="G15315" t="str">
            <v>530_Supplies and Serv</v>
          </cell>
          <cell r="H15315">
            <v>2016</v>
          </cell>
        </row>
        <row r="15316">
          <cell r="A15316" t="str">
            <v>UWWTW</v>
          </cell>
          <cell r="C15316">
            <v>102</v>
          </cell>
          <cell r="E15316">
            <v>188086.16</v>
          </cell>
          <cell r="F15316" t="str">
            <v>ACTUALS</v>
          </cell>
          <cell r="G15316" t="str">
            <v>530_Supplies and Serv</v>
          </cell>
          <cell r="H15316">
            <v>2016</v>
          </cell>
        </row>
        <row r="15317">
          <cell r="A15317" t="str">
            <v>UWWTW</v>
          </cell>
          <cell r="C15317">
            <v>128</v>
          </cell>
          <cell r="E15317">
            <v>98270.62</v>
          </cell>
          <cell r="F15317" t="str">
            <v>ACTUALS</v>
          </cell>
          <cell r="G15317" t="str">
            <v>530_Supplies and Serv</v>
          </cell>
          <cell r="H15317">
            <v>2016</v>
          </cell>
        </row>
        <row r="15318">
          <cell r="A15318" t="str">
            <v>UWWTW</v>
          </cell>
          <cell r="C15318">
            <v>150</v>
          </cell>
          <cell r="E15318">
            <v>893.22</v>
          </cell>
          <cell r="F15318" t="str">
            <v>ACTUALS</v>
          </cell>
          <cell r="G15318" t="str">
            <v>530_Supplies and Serv</v>
          </cell>
          <cell r="H15318">
            <v>2016</v>
          </cell>
        </row>
        <row r="15319">
          <cell r="A15319" t="str">
            <v>UWWTW</v>
          </cell>
          <cell r="C15319">
            <v>102</v>
          </cell>
          <cell r="E15319">
            <v>37788.06</v>
          </cell>
          <cell r="F15319" t="str">
            <v>ACTUALS</v>
          </cell>
          <cell r="G15319" t="str">
            <v>530_Supplies and Serv</v>
          </cell>
          <cell r="H15319">
            <v>2016</v>
          </cell>
        </row>
        <row r="15320">
          <cell r="A15320" t="str">
            <v>UWWTW</v>
          </cell>
          <cell r="C15320">
            <v>128</v>
          </cell>
          <cell r="E15320">
            <v>10451.75</v>
          </cell>
          <cell r="F15320" t="str">
            <v>ACTUALS</v>
          </cell>
          <cell r="G15320" t="str">
            <v>530_Supplies and Serv</v>
          </cell>
          <cell r="H15320">
            <v>2016</v>
          </cell>
        </row>
        <row r="15321">
          <cell r="A15321" t="str">
            <v>UWWTW</v>
          </cell>
          <cell r="C15321">
            <v>131</v>
          </cell>
          <cell r="E15321">
            <v>7602.13</v>
          </cell>
          <cell r="F15321" t="str">
            <v>ACTUALS</v>
          </cell>
          <cell r="G15321" t="str">
            <v>530_Supplies and Serv</v>
          </cell>
          <cell r="H15321">
            <v>2016</v>
          </cell>
        </row>
        <row r="15322">
          <cell r="A15322" t="str">
            <v>UWWTW</v>
          </cell>
          <cell r="C15322">
            <v>132</v>
          </cell>
          <cell r="E15322">
            <v>29.24</v>
          </cell>
          <cell r="F15322" t="str">
            <v>ACTUALS</v>
          </cell>
          <cell r="G15322" t="str">
            <v>530_Supplies and Serv</v>
          </cell>
          <cell r="H15322">
            <v>2016</v>
          </cell>
        </row>
        <row r="15323">
          <cell r="A15323" t="str">
            <v>UWWTW</v>
          </cell>
          <cell r="C15323">
            <v>133</v>
          </cell>
          <cell r="E15323">
            <v>551.99</v>
          </cell>
          <cell r="F15323" t="str">
            <v>ACTUALS</v>
          </cell>
          <cell r="G15323" t="str">
            <v>530_Supplies and Serv</v>
          </cell>
          <cell r="H15323">
            <v>2016</v>
          </cell>
        </row>
        <row r="15324">
          <cell r="A15324" t="str">
            <v>UWWTW</v>
          </cell>
          <cell r="C15324">
            <v>136</v>
          </cell>
          <cell r="E15324">
            <v>1515.47</v>
          </cell>
          <cell r="F15324" t="str">
            <v>ACTUALS</v>
          </cell>
          <cell r="G15324" t="str">
            <v>530_Supplies and Serv</v>
          </cell>
          <cell r="H15324">
            <v>2016</v>
          </cell>
        </row>
        <row r="15325">
          <cell r="A15325" t="str">
            <v>UWWTW</v>
          </cell>
          <cell r="C15325">
            <v>144</v>
          </cell>
          <cell r="E15325">
            <v>51.04</v>
          </cell>
          <cell r="F15325" t="str">
            <v>ACTUALS</v>
          </cell>
          <cell r="G15325" t="str">
            <v>530_Supplies and Serv</v>
          </cell>
          <cell r="H15325">
            <v>2016</v>
          </cell>
        </row>
        <row r="15326">
          <cell r="A15326" t="str">
            <v>UWWTW</v>
          </cell>
          <cell r="C15326">
            <v>150</v>
          </cell>
          <cell r="E15326">
            <v>507.62</v>
          </cell>
          <cell r="F15326" t="str">
            <v>ACTUALS</v>
          </cell>
          <cell r="G15326" t="str">
            <v>530_Supplies and Serv</v>
          </cell>
          <cell r="H15326">
            <v>2016</v>
          </cell>
        </row>
        <row r="15327">
          <cell r="A15327" t="str">
            <v>UWWTW</v>
          </cell>
          <cell r="C15327">
            <v>189</v>
          </cell>
          <cell r="E15327">
            <v>1672.07</v>
          </cell>
          <cell r="F15327" t="str">
            <v>ACTUALS</v>
          </cell>
          <cell r="G15327" t="str">
            <v>530_Supplies and Serv</v>
          </cell>
          <cell r="H15327">
            <v>2016</v>
          </cell>
        </row>
        <row r="15328">
          <cell r="A15328" t="str">
            <v>UWWTW</v>
          </cell>
          <cell r="C15328">
            <v>233</v>
          </cell>
          <cell r="E15328">
            <v>78.63</v>
          </cell>
          <cell r="F15328" t="str">
            <v>ACTUALS</v>
          </cell>
          <cell r="G15328" t="str">
            <v>530_Supplies and Serv</v>
          </cell>
          <cell r="H15328">
            <v>2016</v>
          </cell>
        </row>
        <row r="15329">
          <cell r="A15329" t="str">
            <v>UWWTW</v>
          </cell>
          <cell r="C15329">
            <v>102</v>
          </cell>
          <cell r="E15329">
            <v>61431.9</v>
          </cell>
          <cell r="F15329" t="str">
            <v>ACTUALS</v>
          </cell>
          <cell r="G15329" t="str">
            <v>530_Supplies and Serv</v>
          </cell>
          <cell r="H15329">
            <v>2016</v>
          </cell>
        </row>
        <row r="15330">
          <cell r="A15330" t="str">
            <v>UWWTW</v>
          </cell>
          <cell r="C15330">
            <v>128</v>
          </cell>
          <cell r="E15330">
            <v>120344.31</v>
          </cell>
          <cell r="F15330" t="str">
            <v>ACTUALS</v>
          </cell>
          <cell r="G15330" t="str">
            <v>530_Supplies and Serv</v>
          </cell>
          <cell r="H15330">
            <v>2016</v>
          </cell>
        </row>
        <row r="15331">
          <cell r="A15331" t="str">
            <v>UWWTW</v>
          </cell>
          <cell r="C15331">
            <v>131</v>
          </cell>
          <cell r="E15331">
            <v>89424.79</v>
          </cell>
          <cell r="F15331" t="str">
            <v>ACTUALS</v>
          </cell>
          <cell r="G15331" t="str">
            <v>530_Supplies and Serv</v>
          </cell>
          <cell r="H15331">
            <v>2016</v>
          </cell>
        </row>
        <row r="15332">
          <cell r="A15332" t="str">
            <v>UWWTW</v>
          </cell>
          <cell r="C15332">
            <v>132</v>
          </cell>
          <cell r="E15332">
            <v>344.04</v>
          </cell>
          <cell r="F15332" t="str">
            <v>ACTUALS</v>
          </cell>
          <cell r="G15332" t="str">
            <v>530_Supplies and Serv</v>
          </cell>
          <cell r="H15332">
            <v>2016</v>
          </cell>
        </row>
        <row r="15333">
          <cell r="A15333" t="str">
            <v>UWWTW</v>
          </cell>
          <cell r="C15333">
            <v>133</v>
          </cell>
          <cell r="E15333">
            <v>6492.95</v>
          </cell>
          <cell r="F15333" t="str">
            <v>ACTUALS</v>
          </cell>
          <cell r="G15333" t="str">
            <v>530_Supplies and Serv</v>
          </cell>
          <cell r="H15333">
            <v>2016</v>
          </cell>
        </row>
        <row r="15334">
          <cell r="A15334" t="str">
            <v>UWWTW</v>
          </cell>
          <cell r="C15334">
            <v>136</v>
          </cell>
          <cell r="E15334">
            <v>17826.68</v>
          </cell>
          <cell r="F15334" t="str">
            <v>ACTUALS</v>
          </cell>
          <cell r="G15334" t="str">
            <v>530_Supplies and Serv</v>
          </cell>
          <cell r="H15334">
            <v>2016</v>
          </cell>
        </row>
        <row r="15335">
          <cell r="A15335" t="str">
            <v>UWWTW</v>
          </cell>
          <cell r="C15335">
            <v>144</v>
          </cell>
          <cell r="E15335">
            <v>6350.07</v>
          </cell>
          <cell r="F15335" t="str">
            <v>ACTUALS</v>
          </cell>
          <cell r="G15335" t="str">
            <v>530_Supplies and Serv</v>
          </cell>
          <cell r="H15335">
            <v>2016</v>
          </cell>
        </row>
        <row r="15336">
          <cell r="A15336" t="str">
            <v>UWWTW</v>
          </cell>
          <cell r="C15336">
            <v>150</v>
          </cell>
          <cell r="E15336">
            <v>221.53</v>
          </cell>
          <cell r="F15336" t="str">
            <v>ACTUALS</v>
          </cell>
          <cell r="G15336" t="str">
            <v>530_Supplies and Serv</v>
          </cell>
          <cell r="H15336">
            <v>2016</v>
          </cell>
        </row>
        <row r="15337">
          <cell r="A15337" t="str">
            <v>UWWTW</v>
          </cell>
          <cell r="C15337">
            <v>189</v>
          </cell>
          <cell r="E15337">
            <v>19668.75</v>
          </cell>
          <cell r="F15337" t="str">
            <v>ACTUALS</v>
          </cell>
          <cell r="G15337" t="str">
            <v>530_Supplies and Serv</v>
          </cell>
          <cell r="H15337">
            <v>2016</v>
          </cell>
        </row>
        <row r="15338">
          <cell r="A15338" t="str">
            <v>UWWTW</v>
          </cell>
          <cell r="C15338">
            <v>233</v>
          </cell>
          <cell r="E15338">
            <v>924.98</v>
          </cell>
          <cell r="F15338" t="str">
            <v>ACTUALS</v>
          </cell>
          <cell r="G15338" t="str">
            <v>530_Supplies and Serv</v>
          </cell>
          <cell r="H15338">
            <v>2016</v>
          </cell>
        </row>
        <row r="15339">
          <cell r="A15339" t="str">
            <v>UWWTW</v>
          </cell>
          <cell r="C15339">
            <v>102</v>
          </cell>
          <cell r="E15339">
            <v>6992.6</v>
          </cell>
          <cell r="F15339" t="str">
            <v>ACTUALS</v>
          </cell>
          <cell r="G15339" t="str">
            <v>530_Supplies and Serv</v>
          </cell>
          <cell r="H15339">
            <v>2016</v>
          </cell>
        </row>
        <row r="15340">
          <cell r="A15340" t="str">
            <v>UWWTW</v>
          </cell>
          <cell r="C15340">
            <v>128</v>
          </cell>
          <cell r="E15340">
            <v>182699.56</v>
          </cell>
          <cell r="F15340" t="str">
            <v>ACTUALS</v>
          </cell>
          <cell r="G15340" t="str">
            <v>530_Supplies and Serv</v>
          </cell>
          <cell r="H15340">
            <v>2016</v>
          </cell>
        </row>
        <row r="15341">
          <cell r="A15341" t="str">
            <v>UWWTW</v>
          </cell>
          <cell r="C15341">
            <v>132</v>
          </cell>
          <cell r="E15341">
            <v>558.72</v>
          </cell>
          <cell r="F15341" t="str">
            <v>ACTUALS</v>
          </cell>
          <cell r="G15341" t="str">
            <v>530_Supplies and Serv</v>
          </cell>
          <cell r="H15341">
            <v>2016</v>
          </cell>
        </row>
        <row r="15342">
          <cell r="A15342" t="str">
            <v>UWWTW</v>
          </cell>
          <cell r="C15342">
            <v>133</v>
          </cell>
          <cell r="E15342">
            <v>414.49</v>
          </cell>
          <cell r="F15342" t="str">
            <v>ACTUALS</v>
          </cell>
          <cell r="G15342" t="str">
            <v>530_Supplies and Serv</v>
          </cell>
          <cell r="H15342">
            <v>2016</v>
          </cell>
        </row>
        <row r="15343">
          <cell r="A15343" t="str">
            <v>UWWTW</v>
          </cell>
          <cell r="C15343">
            <v>136</v>
          </cell>
          <cell r="E15343">
            <v>10096.52</v>
          </cell>
          <cell r="F15343" t="str">
            <v>ACTUALS</v>
          </cell>
          <cell r="G15343" t="str">
            <v>530_Supplies and Serv</v>
          </cell>
          <cell r="H15343">
            <v>2016</v>
          </cell>
        </row>
        <row r="15344">
          <cell r="A15344" t="str">
            <v>UWWTW</v>
          </cell>
          <cell r="C15344">
            <v>402</v>
          </cell>
          <cell r="E15344">
            <v>271.5</v>
          </cell>
          <cell r="F15344" t="str">
            <v>ACTUALS</v>
          </cell>
          <cell r="G15344" t="str">
            <v>530_Supplies and Serv</v>
          </cell>
          <cell r="H15344">
            <v>2016</v>
          </cell>
        </row>
        <row r="15345">
          <cell r="A15345" t="str">
            <v>UWWTW</v>
          </cell>
          <cell r="C15345">
            <v>102</v>
          </cell>
          <cell r="E15345">
            <v>52520.79</v>
          </cell>
          <cell r="F15345" t="str">
            <v>ACTUALS</v>
          </cell>
          <cell r="G15345" t="str">
            <v>530_Supplies and Serv</v>
          </cell>
          <cell r="H15345">
            <v>2016</v>
          </cell>
        </row>
        <row r="15346">
          <cell r="A15346" t="str">
            <v>UWWTW</v>
          </cell>
          <cell r="C15346">
            <v>128</v>
          </cell>
          <cell r="E15346">
            <v>190083.67</v>
          </cell>
          <cell r="F15346" t="str">
            <v>ACTUALS</v>
          </cell>
          <cell r="G15346" t="str">
            <v>530_Supplies and Serv</v>
          </cell>
          <cell r="H15346">
            <v>2016</v>
          </cell>
        </row>
        <row r="15347">
          <cell r="A15347" t="str">
            <v>UWWTW</v>
          </cell>
          <cell r="C15347">
            <v>131</v>
          </cell>
          <cell r="E15347">
            <v>13744.7</v>
          </cell>
          <cell r="F15347" t="str">
            <v>ACTUALS</v>
          </cell>
          <cell r="G15347" t="str">
            <v>530_Supplies and Serv</v>
          </cell>
          <cell r="H15347">
            <v>2016</v>
          </cell>
        </row>
        <row r="15348">
          <cell r="A15348" t="str">
            <v>UWWTW</v>
          </cell>
          <cell r="C15348">
            <v>132</v>
          </cell>
          <cell r="E15348">
            <v>13014.91</v>
          </cell>
          <cell r="F15348" t="str">
            <v>ACTUALS</v>
          </cell>
          <cell r="G15348" t="str">
            <v>530_Supplies and Serv</v>
          </cell>
          <cell r="H15348">
            <v>2016</v>
          </cell>
        </row>
        <row r="15349">
          <cell r="A15349" t="str">
            <v>UWWTW</v>
          </cell>
          <cell r="C15349">
            <v>133</v>
          </cell>
          <cell r="E15349">
            <v>71.3</v>
          </cell>
          <cell r="F15349" t="str">
            <v>ACTUALS</v>
          </cell>
          <cell r="G15349" t="str">
            <v>530_Supplies and Serv</v>
          </cell>
          <cell r="H15349">
            <v>2016</v>
          </cell>
        </row>
        <row r="15350">
          <cell r="A15350" t="str">
            <v>UWWTW</v>
          </cell>
          <cell r="C15350">
            <v>136</v>
          </cell>
          <cell r="E15350">
            <v>18681.490000000002</v>
          </cell>
          <cell r="F15350" t="str">
            <v>ACTUALS</v>
          </cell>
          <cell r="G15350" t="str">
            <v>530_Supplies and Serv</v>
          </cell>
          <cell r="H15350">
            <v>2016</v>
          </cell>
        </row>
        <row r="15351">
          <cell r="A15351" t="str">
            <v>UWWTW</v>
          </cell>
          <cell r="C15351">
            <v>144</v>
          </cell>
          <cell r="E15351">
            <v>7218.85</v>
          </cell>
          <cell r="F15351" t="str">
            <v>ACTUALS</v>
          </cell>
          <cell r="G15351" t="str">
            <v>530_Supplies and Serv</v>
          </cell>
          <cell r="H15351">
            <v>2016</v>
          </cell>
        </row>
        <row r="15352">
          <cell r="A15352" t="str">
            <v>UWWTW</v>
          </cell>
          <cell r="C15352">
            <v>189</v>
          </cell>
          <cell r="E15352">
            <v>234.82</v>
          </cell>
          <cell r="F15352" t="str">
            <v>ACTUALS</v>
          </cell>
          <cell r="G15352" t="str">
            <v>530_Supplies and Serv</v>
          </cell>
          <cell r="H15352">
            <v>2016</v>
          </cell>
        </row>
        <row r="15353">
          <cell r="A15353" t="str">
            <v>UWWTW</v>
          </cell>
          <cell r="C15353">
            <v>233</v>
          </cell>
          <cell r="E15353">
            <v>11022.22</v>
          </cell>
          <cell r="F15353" t="str">
            <v>ACTUALS</v>
          </cell>
          <cell r="G15353" t="str">
            <v>530_Supplies and Serv</v>
          </cell>
          <cell r="H15353">
            <v>2016</v>
          </cell>
        </row>
        <row r="15354">
          <cell r="A15354" t="str">
            <v>UWWTW</v>
          </cell>
          <cell r="C15354">
            <v>402</v>
          </cell>
          <cell r="E15354">
            <v>1223.58</v>
          </cell>
          <cell r="F15354" t="str">
            <v>ACTUALS</v>
          </cell>
          <cell r="G15354" t="str">
            <v>530_Supplies and Serv</v>
          </cell>
          <cell r="H15354">
            <v>2016</v>
          </cell>
        </row>
        <row r="15355">
          <cell r="A15355" t="str">
            <v>UWWTW</v>
          </cell>
          <cell r="C15355">
            <v>102</v>
          </cell>
          <cell r="E15355">
            <v>9058.77</v>
          </cell>
          <cell r="F15355" t="str">
            <v>ACTUALS</v>
          </cell>
          <cell r="G15355" t="str">
            <v>530_Supplies and Serv</v>
          </cell>
          <cell r="H15355">
            <v>2016</v>
          </cell>
        </row>
        <row r="15356">
          <cell r="A15356" t="str">
            <v>UWWTW</v>
          </cell>
          <cell r="C15356">
            <v>128</v>
          </cell>
          <cell r="E15356">
            <v>41180.43</v>
          </cell>
          <cell r="F15356" t="str">
            <v>ACTUALS</v>
          </cell>
          <cell r="G15356" t="str">
            <v>530_Supplies and Serv</v>
          </cell>
          <cell r="H15356">
            <v>2016</v>
          </cell>
        </row>
        <row r="15357">
          <cell r="A15357" t="str">
            <v>UWWTW</v>
          </cell>
          <cell r="C15357">
            <v>133</v>
          </cell>
          <cell r="E15357">
            <v>577.20000000000005</v>
          </cell>
          <cell r="F15357" t="str">
            <v>ACTUALS</v>
          </cell>
          <cell r="G15357" t="str">
            <v>530_Supplies and Serv</v>
          </cell>
          <cell r="H15357">
            <v>2016</v>
          </cell>
        </row>
        <row r="15358">
          <cell r="A15358" t="str">
            <v>UWWTW</v>
          </cell>
          <cell r="C15358">
            <v>136</v>
          </cell>
          <cell r="E15358">
            <v>1044.19</v>
          </cell>
          <cell r="F15358" t="str">
            <v>ACTUALS</v>
          </cell>
          <cell r="G15358" t="str">
            <v>530_Supplies and Serv</v>
          </cell>
          <cell r="H15358">
            <v>2016</v>
          </cell>
        </row>
        <row r="15359">
          <cell r="A15359" t="str">
            <v>UWWTW</v>
          </cell>
          <cell r="C15359">
            <v>144</v>
          </cell>
          <cell r="E15359">
            <v>50</v>
          </cell>
          <cell r="F15359" t="str">
            <v>ACTUALS</v>
          </cell>
          <cell r="G15359" t="str">
            <v>530_Supplies and Serv</v>
          </cell>
          <cell r="H15359">
            <v>2016</v>
          </cell>
        </row>
        <row r="15360">
          <cell r="A15360" t="str">
            <v>UWWTW</v>
          </cell>
          <cell r="C15360">
            <v>189</v>
          </cell>
          <cell r="E15360">
            <v>64.7</v>
          </cell>
          <cell r="F15360" t="str">
            <v>ACTUALS</v>
          </cell>
          <cell r="G15360" t="str">
            <v>530_Supplies and Serv</v>
          </cell>
          <cell r="H15360">
            <v>2016</v>
          </cell>
        </row>
        <row r="15361">
          <cell r="A15361" t="str">
            <v>UWWTW</v>
          </cell>
          <cell r="C15361">
            <v>102</v>
          </cell>
          <cell r="E15361">
            <v>183754.61</v>
          </cell>
          <cell r="F15361" t="str">
            <v>ACTUALS</v>
          </cell>
          <cell r="G15361" t="str">
            <v>530_Supplies and Serv</v>
          </cell>
          <cell r="H15361">
            <v>2016</v>
          </cell>
        </row>
        <row r="15362">
          <cell r="A15362" t="str">
            <v>UWWTW</v>
          </cell>
          <cell r="C15362">
            <v>128</v>
          </cell>
          <cell r="E15362">
            <v>245912.29</v>
          </cell>
          <cell r="F15362" t="str">
            <v>ACTUALS</v>
          </cell>
          <cell r="G15362" t="str">
            <v>530_Supplies and Serv</v>
          </cell>
          <cell r="H15362">
            <v>2016</v>
          </cell>
        </row>
        <row r="15363">
          <cell r="A15363" t="str">
            <v>UWWTW</v>
          </cell>
          <cell r="C15363">
            <v>131</v>
          </cell>
          <cell r="E15363">
            <v>97114.13</v>
          </cell>
          <cell r="F15363" t="str">
            <v>ACTUALS</v>
          </cell>
          <cell r="G15363" t="str">
            <v>530_Supplies and Serv</v>
          </cell>
          <cell r="H15363">
            <v>2016</v>
          </cell>
        </row>
        <row r="15364">
          <cell r="A15364" t="str">
            <v>UWWTW</v>
          </cell>
          <cell r="C15364">
            <v>136</v>
          </cell>
          <cell r="E15364">
            <v>550</v>
          </cell>
          <cell r="F15364" t="str">
            <v>ACTUALS</v>
          </cell>
          <cell r="G15364" t="str">
            <v>530_Supplies and Serv</v>
          </cell>
          <cell r="H15364">
            <v>2016</v>
          </cell>
        </row>
        <row r="15365">
          <cell r="A15365" t="str">
            <v>UWWTW</v>
          </cell>
          <cell r="C15365">
            <v>150</v>
          </cell>
          <cell r="E15365">
            <v>408</v>
          </cell>
          <cell r="F15365" t="str">
            <v>ACTUALS</v>
          </cell>
          <cell r="G15365" t="str">
            <v>530_Supplies and Serv</v>
          </cell>
          <cell r="H15365">
            <v>2016</v>
          </cell>
        </row>
        <row r="15366">
          <cell r="A15366" t="str">
            <v>UWWTW</v>
          </cell>
          <cell r="C15366">
            <v>102</v>
          </cell>
          <cell r="E15366">
            <v>187269.42</v>
          </cell>
          <cell r="F15366" t="str">
            <v>ACTUALS</v>
          </cell>
          <cell r="G15366" t="str">
            <v>530_Supplies and Serv</v>
          </cell>
          <cell r="H15366">
            <v>2016</v>
          </cell>
        </row>
        <row r="15367">
          <cell r="A15367" t="str">
            <v>UWWTW</v>
          </cell>
          <cell r="C15367">
            <v>128</v>
          </cell>
          <cell r="E15367">
            <v>9716.16</v>
          </cell>
          <cell r="F15367" t="str">
            <v>ACTUALS</v>
          </cell>
          <cell r="G15367" t="str">
            <v>530_Supplies and Serv</v>
          </cell>
          <cell r="H15367">
            <v>2016</v>
          </cell>
        </row>
        <row r="15368">
          <cell r="A15368" t="str">
            <v>UWWTW</v>
          </cell>
          <cell r="C15368">
            <v>131</v>
          </cell>
          <cell r="E15368">
            <v>9407</v>
          </cell>
          <cell r="F15368" t="str">
            <v>ACTUALS</v>
          </cell>
          <cell r="G15368" t="str">
            <v>530_Supplies and Serv</v>
          </cell>
          <cell r="H15368">
            <v>2016</v>
          </cell>
        </row>
        <row r="15369">
          <cell r="A15369" t="str">
            <v>UWWTW</v>
          </cell>
          <cell r="C15369">
            <v>132</v>
          </cell>
          <cell r="E15369">
            <v>100</v>
          </cell>
          <cell r="F15369" t="str">
            <v>ACTUALS</v>
          </cell>
          <cell r="G15369" t="str">
            <v>530_Supplies and Serv</v>
          </cell>
          <cell r="H15369">
            <v>2016</v>
          </cell>
        </row>
        <row r="15370">
          <cell r="A15370" t="str">
            <v>UWWTW</v>
          </cell>
          <cell r="C15370">
            <v>136</v>
          </cell>
          <cell r="E15370">
            <v>1100</v>
          </cell>
          <cell r="F15370" t="str">
            <v>ACTUALS</v>
          </cell>
          <cell r="G15370" t="str">
            <v>530_Supplies and Serv</v>
          </cell>
          <cell r="H15370">
            <v>2016</v>
          </cell>
        </row>
        <row r="15371">
          <cell r="A15371" t="str">
            <v>UWWTW</v>
          </cell>
          <cell r="C15371">
            <v>144</v>
          </cell>
          <cell r="E15371">
            <v>2773</v>
          </cell>
          <cell r="F15371" t="str">
            <v>ACTUALS</v>
          </cell>
          <cell r="G15371" t="str">
            <v>530_Supplies and Serv</v>
          </cell>
          <cell r="H15371">
            <v>2016</v>
          </cell>
        </row>
        <row r="15372">
          <cell r="A15372" t="str">
            <v>UWWTW</v>
          </cell>
          <cell r="C15372">
            <v>150</v>
          </cell>
          <cell r="E15372">
            <v>4210</v>
          </cell>
          <cell r="F15372" t="str">
            <v>ACTUALS</v>
          </cell>
          <cell r="G15372" t="str">
            <v>530_Supplies and Serv</v>
          </cell>
          <cell r="H15372">
            <v>2016</v>
          </cell>
        </row>
        <row r="15373">
          <cell r="A15373" t="str">
            <v>UWWTW</v>
          </cell>
          <cell r="C15373">
            <v>189</v>
          </cell>
          <cell r="E15373">
            <v>350</v>
          </cell>
          <cell r="F15373" t="str">
            <v>ACTUALS</v>
          </cell>
          <cell r="G15373" t="str">
            <v>530_Supplies and Serv</v>
          </cell>
          <cell r="H15373">
            <v>2016</v>
          </cell>
        </row>
        <row r="15374">
          <cell r="A15374" t="str">
            <v>UWWTW</v>
          </cell>
          <cell r="C15374">
            <v>233</v>
          </cell>
          <cell r="E15374">
            <v>182</v>
          </cell>
          <cell r="F15374" t="str">
            <v>ACTUALS</v>
          </cell>
          <cell r="G15374" t="str">
            <v>530_Supplies and Serv</v>
          </cell>
          <cell r="H15374">
            <v>2016</v>
          </cell>
        </row>
        <row r="15375">
          <cell r="A15375" t="str">
            <v>UWWTW</v>
          </cell>
          <cell r="C15375">
            <v>102</v>
          </cell>
          <cell r="E15375">
            <v>24102.31</v>
          </cell>
          <cell r="F15375" t="str">
            <v>ACTUALS</v>
          </cell>
          <cell r="G15375" t="str">
            <v>530_Supplies and Serv</v>
          </cell>
          <cell r="H15375">
            <v>2016</v>
          </cell>
        </row>
        <row r="15376">
          <cell r="A15376" t="str">
            <v>UWWTW</v>
          </cell>
          <cell r="C15376">
            <v>128</v>
          </cell>
          <cell r="E15376">
            <v>76207.97</v>
          </cell>
          <cell r="F15376" t="str">
            <v>ACTUALS</v>
          </cell>
          <cell r="G15376" t="str">
            <v>530_Supplies and Serv</v>
          </cell>
          <cell r="H15376">
            <v>2016</v>
          </cell>
        </row>
        <row r="15377">
          <cell r="A15377" t="str">
            <v>UWWTW</v>
          </cell>
          <cell r="C15377">
            <v>131</v>
          </cell>
          <cell r="E15377">
            <v>385813.48</v>
          </cell>
          <cell r="F15377" t="str">
            <v>ACTUALS</v>
          </cell>
          <cell r="G15377" t="str">
            <v>530_Supplies and Serv</v>
          </cell>
          <cell r="H15377">
            <v>2016</v>
          </cell>
        </row>
        <row r="15378">
          <cell r="A15378" t="str">
            <v>UWWTW</v>
          </cell>
          <cell r="C15378">
            <v>132</v>
          </cell>
          <cell r="E15378">
            <v>480</v>
          </cell>
          <cell r="F15378" t="str">
            <v>ACTUALS</v>
          </cell>
          <cell r="G15378" t="str">
            <v>530_Supplies and Serv</v>
          </cell>
          <cell r="H15378">
            <v>2016</v>
          </cell>
        </row>
        <row r="15379">
          <cell r="A15379" t="str">
            <v>UWWTW</v>
          </cell>
          <cell r="C15379">
            <v>136</v>
          </cell>
          <cell r="E15379">
            <v>4171.3900000000003</v>
          </cell>
          <cell r="F15379" t="str">
            <v>ACTUALS</v>
          </cell>
          <cell r="G15379" t="str">
            <v>530_Supplies and Serv</v>
          </cell>
          <cell r="H15379">
            <v>2016</v>
          </cell>
        </row>
        <row r="15380">
          <cell r="A15380" t="str">
            <v>UWWTW</v>
          </cell>
          <cell r="C15380">
            <v>402</v>
          </cell>
          <cell r="E15380">
            <v>475</v>
          </cell>
          <cell r="F15380" t="str">
            <v>ACTUALS</v>
          </cell>
          <cell r="G15380" t="str">
            <v>530_Supplies and Serv</v>
          </cell>
          <cell r="H15380">
            <v>2016</v>
          </cell>
        </row>
        <row r="15381">
          <cell r="A15381" t="str">
            <v>UWWTW</v>
          </cell>
          <cell r="C15381">
            <v>102</v>
          </cell>
          <cell r="E15381">
            <v>30</v>
          </cell>
          <cell r="F15381" t="str">
            <v>ACTUALS</v>
          </cell>
          <cell r="G15381" t="str">
            <v>530_Supplies and Serv</v>
          </cell>
          <cell r="H15381">
            <v>2016</v>
          </cell>
        </row>
        <row r="15382">
          <cell r="A15382" t="str">
            <v>UWWTW</v>
          </cell>
          <cell r="C15382">
            <v>128</v>
          </cell>
          <cell r="E15382">
            <v>457.25</v>
          </cell>
          <cell r="F15382" t="str">
            <v>ACTUALS</v>
          </cell>
          <cell r="G15382" t="str">
            <v>530_Supplies and Serv</v>
          </cell>
          <cell r="H15382">
            <v>2016</v>
          </cell>
        </row>
        <row r="15383">
          <cell r="A15383" t="str">
            <v>UWWTW</v>
          </cell>
          <cell r="C15383">
            <v>102</v>
          </cell>
          <cell r="E15383">
            <v>14099</v>
          </cell>
          <cell r="F15383" t="str">
            <v>ACTUALS</v>
          </cell>
          <cell r="G15383" t="str">
            <v>530_Supplies and Serv</v>
          </cell>
          <cell r="H15383">
            <v>2016</v>
          </cell>
        </row>
        <row r="15384">
          <cell r="A15384" t="str">
            <v>UWWTW</v>
          </cell>
          <cell r="C15384">
            <v>128</v>
          </cell>
          <cell r="E15384">
            <v>7626.93</v>
          </cell>
          <cell r="F15384" t="str">
            <v>ACTUALS</v>
          </cell>
          <cell r="G15384" t="str">
            <v>530_Supplies and Serv</v>
          </cell>
          <cell r="H15384">
            <v>2016</v>
          </cell>
        </row>
        <row r="15385">
          <cell r="A15385" t="str">
            <v>UWWTW</v>
          </cell>
          <cell r="C15385">
            <v>131</v>
          </cell>
          <cell r="E15385">
            <v>462.89</v>
          </cell>
          <cell r="F15385" t="str">
            <v>ACTUALS</v>
          </cell>
          <cell r="G15385" t="str">
            <v>530_Supplies and Serv</v>
          </cell>
          <cell r="H15385">
            <v>2016</v>
          </cell>
        </row>
        <row r="15386">
          <cell r="A15386" t="str">
            <v>UWWTW</v>
          </cell>
          <cell r="C15386">
            <v>133</v>
          </cell>
          <cell r="E15386">
            <v>258.22000000000003</v>
          </cell>
          <cell r="F15386" t="str">
            <v>ACTUALS</v>
          </cell>
          <cell r="G15386" t="str">
            <v>530_Supplies and Serv</v>
          </cell>
          <cell r="H15386">
            <v>2016</v>
          </cell>
        </row>
        <row r="15387">
          <cell r="A15387" t="str">
            <v>UWWTW</v>
          </cell>
          <cell r="C15387">
            <v>136</v>
          </cell>
          <cell r="E15387">
            <v>1338.75</v>
          </cell>
          <cell r="F15387" t="str">
            <v>ACTUALS</v>
          </cell>
          <cell r="G15387" t="str">
            <v>530_Supplies and Serv</v>
          </cell>
          <cell r="H15387">
            <v>2016</v>
          </cell>
        </row>
        <row r="15388">
          <cell r="A15388" t="str">
            <v>UWWTW</v>
          </cell>
          <cell r="C15388">
            <v>144</v>
          </cell>
          <cell r="E15388">
            <v>3782.6</v>
          </cell>
          <cell r="F15388" t="str">
            <v>ACTUALS</v>
          </cell>
          <cell r="G15388" t="str">
            <v>530_Supplies and Serv</v>
          </cell>
          <cell r="H15388">
            <v>2016</v>
          </cell>
        </row>
        <row r="15389">
          <cell r="A15389" t="str">
            <v>UWWTW</v>
          </cell>
          <cell r="C15389">
            <v>233</v>
          </cell>
          <cell r="E15389">
            <v>163.16</v>
          </cell>
          <cell r="F15389" t="str">
            <v>ACTUALS</v>
          </cell>
          <cell r="G15389" t="str">
            <v>530_Supplies and Serv</v>
          </cell>
          <cell r="H15389">
            <v>2016</v>
          </cell>
        </row>
        <row r="15390">
          <cell r="A15390" t="str">
            <v>UWWTW</v>
          </cell>
          <cell r="C15390">
            <v>402</v>
          </cell>
          <cell r="E15390">
            <v>400</v>
          </cell>
          <cell r="F15390" t="str">
            <v>ACTUALS</v>
          </cell>
          <cell r="G15390" t="str">
            <v>530_Supplies and Serv</v>
          </cell>
          <cell r="H15390">
            <v>2016</v>
          </cell>
        </row>
        <row r="15391">
          <cell r="A15391" t="str">
            <v>UWWTW</v>
          </cell>
          <cell r="C15391">
            <v>102</v>
          </cell>
          <cell r="E15391">
            <v>60.66</v>
          </cell>
          <cell r="F15391" t="str">
            <v>ACTUALS</v>
          </cell>
          <cell r="G15391" t="str">
            <v>530_Supplies and Serv</v>
          </cell>
          <cell r="H15391">
            <v>2016</v>
          </cell>
        </row>
        <row r="15392">
          <cell r="A15392" t="str">
            <v>UWWTW</v>
          </cell>
          <cell r="C15392">
            <v>128</v>
          </cell>
          <cell r="E15392">
            <v>6677.91</v>
          </cell>
          <cell r="F15392" t="str">
            <v>ACTUALS</v>
          </cell>
          <cell r="G15392" t="str">
            <v>530_Supplies and Serv</v>
          </cell>
          <cell r="H15392">
            <v>2016</v>
          </cell>
        </row>
        <row r="15393">
          <cell r="A15393" t="str">
            <v>UWWTW</v>
          </cell>
          <cell r="C15393">
            <v>136</v>
          </cell>
          <cell r="E15393">
            <v>406</v>
          </cell>
          <cell r="F15393" t="str">
            <v>ACTUALS</v>
          </cell>
          <cell r="G15393" t="str">
            <v>530_Supplies and Serv</v>
          </cell>
          <cell r="H15393">
            <v>2016</v>
          </cell>
        </row>
        <row r="15394">
          <cell r="A15394" t="str">
            <v>UWWTW</v>
          </cell>
          <cell r="C15394">
            <v>102</v>
          </cell>
          <cell r="E15394">
            <v>750</v>
          </cell>
          <cell r="F15394" t="str">
            <v>ACTUALS</v>
          </cell>
          <cell r="G15394" t="str">
            <v>530_Supplies and Serv</v>
          </cell>
          <cell r="H15394">
            <v>2016</v>
          </cell>
        </row>
        <row r="15395">
          <cell r="A15395" t="str">
            <v>UWWTW</v>
          </cell>
          <cell r="C15395">
            <v>128</v>
          </cell>
          <cell r="E15395">
            <v>1985976.21</v>
          </cell>
          <cell r="F15395" t="str">
            <v>ACTUALS</v>
          </cell>
          <cell r="G15395" t="str">
            <v>530_Supplies and Serv</v>
          </cell>
          <cell r="H15395">
            <v>2016</v>
          </cell>
        </row>
        <row r="15396">
          <cell r="A15396" t="str">
            <v>UWWTW</v>
          </cell>
          <cell r="C15396">
            <v>131</v>
          </cell>
          <cell r="E15396">
            <v>3383.65</v>
          </cell>
          <cell r="F15396" t="str">
            <v>ACTUALS</v>
          </cell>
          <cell r="G15396" t="str">
            <v>530_Supplies and Serv</v>
          </cell>
          <cell r="H15396">
            <v>2016</v>
          </cell>
        </row>
        <row r="15397">
          <cell r="A15397" t="str">
            <v>UWWTW</v>
          </cell>
          <cell r="C15397">
            <v>132</v>
          </cell>
          <cell r="E15397">
            <v>2545.88</v>
          </cell>
          <cell r="F15397" t="str">
            <v>ACTUALS</v>
          </cell>
          <cell r="G15397" t="str">
            <v>530_Supplies and Serv</v>
          </cell>
          <cell r="H15397">
            <v>2016</v>
          </cell>
        </row>
        <row r="15398">
          <cell r="A15398" t="str">
            <v>UWWTW</v>
          </cell>
          <cell r="C15398">
            <v>136</v>
          </cell>
          <cell r="E15398">
            <v>12267.9</v>
          </cell>
          <cell r="F15398" t="str">
            <v>ACTUALS</v>
          </cell>
          <cell r="G15398" t="str">
            <v>530_Supplies and Serv</v>
          </cell>
          <cell r="H15398">
            <v>2016</v>
          </cell>
        </row>
        <row r="15399">
          <cell r="A15399" t="str">
            <v>UWWTW</v>
          </cell>
          <cell r="C15399">
            <v>128</v>
          </cell>
          <cell r="E15399">
            <v>1477530.49</v>
          </cell>
          <cell r="F15399" t="str">
            <v>ACTUALS</v>
          </cell>
          <cell r="G15399" t="str">
            <v>530_Supplies and Serv</v>
          </cell>
          <cell r="H15399">
            <v>2016</v>
          </cell>
        </row>
        <row r="15400">
          <cell r="A15400" t="str">
            <v>UWWTW</v>
          </cell>
          <cell r="C15400">
            <v>128</v>
          </cell>
          <cell r="E15400">
            <v>186</v>
          </cell>
          <cell r="F15400" t="str">
            <v>ACTUALS</v>
          </cell>
          <cell r="G15400" t="str">
            <v>530_Supplies and Serv</v>
          </cell>
          <cell r="H15400">
            <v>2016</v>
          </cell>
        </row>
        <row r="15401">
          <cell r="A15401" t="str">
            <v>UWWTW</v>
          </cell>
          <cell r="C15401">
            <v>128</v>
          </cell>
          <cell r="E15401">
            <v>226735.03</v>
          </cell>
          <cell r="F15401" t="str">
            <v>ACTUALS</v>
          </cell>
          <cell r="G15401" t="str">
            <v>650_Overhead</v>
          </cell>
          <cell r="H15401">
            <v>2016</v>
          </cell>
        </row>
        <row r="15402">
          <cell r="A15402" t="str">
            <v>UWWTW</v>
          </cell>
          <cell r="C15402">
            <v>144</v>
          </cell>
          <cell r="E15402">
            <v>-222121.03</v>
          </cell>
          <cell r="F15402" t="str">
            <v>ACTUALS</v>
          </cell>
          <cell r="G15402" t="str">
            <v>460_Transfers/Other</v>
          </cell>
          <cell r="H15402">
            <v>2016</v>
          </cell>
        </row>
        <row r="15403">
          <cell r="A15403" t="str">
            <v>UWWTW</v>
          </cell>
          <cell r="C15403">
            <v>144</v>
          </cell>
          <cell r="E15403">
            <v>113791.96</v>
          </cell>
          <cell r="F15403" t="str">
            <v>ACTUALS</v>
          </cell>
          <cell r="G15403" t="str">
            <v>650_Overhead</v>
          </cell>
          <cell r="H15403">
            <v>2016</v>
          </cell>
        </row>
        <row r="15404">
          <cell r="A15404" t="str">
            <v>UWWTW</v>
          </cell>
          <cell r="C15404">
            <v>102</v>
          </cell>
          <cell r="E15404">
            <v>-7500</v>
          </cell>
          <cell r="F15404" t="str">
            <v>ACTUALS</v>
          </cell>
          <cell r="G15404" t="str">
            <v>530_Supplies and Serv</v>
          </cell>
          <cell r="H15404">
            <v>2016</v>
          </cell>
        </row>
        <row r="15405">
          <cell r="A15405" t="str">
            <v>UWWTW</v>
          </cell>
          <cell r="C15405">
            <v>131</v>
          </cell>
          <cell r="E15405">
            <v>-77472.19</v>
          </cell>
          <cell r="F15405" t="str">
            <v>ACTUALS</v>
          </cell>
          <cell r="G15405" t="str">
            <v>530_Supplies and Serv</v>
          </cell>
          <cell r="H15405">
            <v>2016</v>
          </cell>
        </row>
        <row r="15406">
          <cell r="A15406" t="str">
            <v>UWWTW</v>
          </cell>
          <cell r="C15406">
            <v>109</v>
          </cell>
          <cell r="E15406">
            <v>210657.93</v>
          </cell>
          <cell r="F15406" t="str">
            <v>ACTUALS</v>
          </cell>
          <cell r="G15406" t="str">
            <v>620_Equip Additions</v>
          </cell>
          <cell r="H15406">
            <v>2016</v>
          </cell>
        </row>
        <row r="15407">
          <cell r="A15407" t="str">
            <v>UWWTW</v>
          </cell>
          <cell r="C15407">
            <v>128</v>
          </cell>
          <cell r="E15407">
            <v>90153</v>
          </cell>
          <cell r="F15407" t="str">
            <v>ACTUALS</v>
          </cell>
          <cell r="G15407" t="str">
            <v>620_Equip Additions</v>
          </cell>
          <cell r="H15407">
            <v>2016</v>
          </cell>
        </row>
        <row r="15408">
          <cell r="A15408" t="str">
            <v>UWWTW</v>
          </cell>
          <cell r="C15408">
            <v>102</v>
          </cell>
          <cell r="E15408">
            <v>297656.34000000003</v>
          </cell>
          <cell r="F15408" t="str">
            <v>ACTUALS</v>
          </cell>
          <cell r="G15408" t="str">
            <v>620_Equip Additions</v>
          </cell>
          <cell r="H15408">
            <v>2016</v>
          </cell>
        </row>
        <row r="15409">
          <cell r="A15409" t="str">
            <v>UWWTW</v>
          </cell>
          <cell r="C15409">
            <v>128</v>
          </cell>
          <cell r="E15409">
            <v>443898.57</v>
          </cell>
          <cell r="F15409" t="str">
            <v>ACTUALS</v>
          </cell>
          <cell r="G15409" t="str">
            <v>620_Equip Additions</v>
          </cell>
          <cell r="H15409">
            <v>2016</v>
          </cell>
        </row>
        <row r="15410">
          <cell r="A15410" t="str">
            <v>UWWTW</v>
          </cell>
          <cell r="C15410">
            <v>133</v>
          </cell>
          <cell r="E15410">
            <v>28796.400000000001</v>
          </cell>
          <cell r="F15410" t="str">
            <v>ACTUALS</v>
          </cell>
          <cell r="G15410" t="str">
            <v>620_Equip Additions</v>
          </cell>
          <cell r="H15410">
            <v>2016</v>
          </cell>
        </row>
        <row r="15411">
          <cell r="A15411" t="str">
            <v>UWWTW</v>
          </cell>
          <cell r="C15411">
            <v>136</v>
          </cell>
          <cell r="E15411">
            <v>6536</v>
          </cell>
          <cell r="F15411" t="str">
            <v>ACTUALS</v>
          </cell>
          <cell r="G15411" t="str">
            <v>620_Equip Additions</v>
          </cell>
          <cell r="H15411">
            <v>2016</v>
          </cell>
        </row>
        <row r="15412">
          <cell r="A15412" t="str">
            <v>UWWTW</v>
          </cell>
          <cell r="C15412">
            <v>102</v>
          </cell>
          <cell r="E15412">
            <v>59132.01</v>
          </cell>
          <cell r="F15412" t="str">
            <v>ACTUALS</v>
          </cell>
          <cell r="G15412" t="str">
            <v>620_Equip Additions</v>
          </cell>
          <cell r="H15412">
            <v>2016</v>
          </cell>
        </row>
        <row r="15413">
          <cell r="A15413" t="str">
            <v>UWWTW</v>
          </cell>
          <cell r="C15413">
            <v>128</v>
          </cell>
          <cell r="E15413">
            <v>52681.73</v>
          </cell>
          <cell r="F15413" t="str">
            <v>ACTUALS</v>
          </cell>
          <cell r="G15413" t="str">
            <v>620_Equip Additions</v>
          </cell>
          <cell r="H15413">
            <v>2016</v>
          </cell>
        </row>
        <row r="15414">
          <cell r="A15414" t="str">
            <v>UWWTW</v>
          </cell>
          <cell r="C15414">
            <v>131</v>
          </cell>
          <cell r="E15414">
            <v>7811.07</v>
          </cell>
          <cell r="F15414" t="str">
            <v>ACTUALS</v>
          </cell>
          <cell r="G15414" t="str">
            <v>620_Equip Additions</v>
          </cell>
          <cell r="H15414">
            <v>2016</v>
          </cell>
        </row>
        <row r="15415">
          <cell r="A15415" t="str">
            <v>UWWTW</v>
          </cell>
          <cell r="C15415">
            <v>136</v>
          </cell>
          <cell r="E15415">
            <v>4772.03</v>
          </cell>
          <cell r="F15415" t="str">
            <v>ACTUALS</v>
          </cell>
          <cell r="G15415" t="str">
            <v>620_Equip Additions</v>
          </cell>
          <cell r="H15415">
            <v>2016</v>
          </cell>
        </row>
        <row r="15416">
          <cell r="A15416" t="str">
            <v>UWWTW</v>
          </cell>
          <cell r="C15416">
            <v>144</v>
          </cell>
          <cell r="E15416">
            <v>2094.3200000000002</v>
          </cell>
          <cell r="F15416" t="str">
            <v>ACTUALS</v>
          </cell>
          <cell r="G15416" t="str">
            <v>620_Equip Additions</v>
          </cell>
          <cell r="H15416">
            <v>2016</v>
          </cell>
        </row>
        <row r="15417">
          <cell r="A15417" t="str">
            <v>UWWTW</v>
          </cell>
          <cell r="C15417">
            <v>402</v>
          </cell>
          <cell r="E15417">
            <v>2608.14</v>
          </cell>
          <cell r="F15417" t="str">
            <v>ACTUALS</v>
          </cell>
          <cell r="G15417" t="str">
            <v>620_Equip Additions</v>
          </cell>
          <cell r="H15417">
            <v>2016</v>
          </cell>
        </row>
        <row r="15418">
          <cell r="A15418" t="str">
            <v>UWWTW</v>
          </cell>
          <cell r="C15418">
            <v>131</v>
          </cell>
          <cell r="E15418">
            <v>25778</v>
          </cell>
          <cell r="F15418" t="str">
            <v>ACTUALS</v>
          </cell>
          <cell r="G15418" t="str">
            <v>620_Equip Additions</v>
          </cell>
          <cell r="H15418">
            <v>2016</v>
          </cell>
        </row>
        <row r="15419">
          <cell r="A15419" t="str">
            <v>UWWTW</v>
          </cell>
          <cell r="C15419">
            <v>128</v>
          </cell>
          <cell r="E15419">
            <v>2160</v>
          </cell>
          <cell r="F15419" t="str">
            <v>ACTUALS</v>
          </cell>
          <cell r="G15419" t="str">
            <v>620_Equip Additions</v>
          </cell>
          <cell r="H15419">
            <v>2016</v>
          </cell>
        </row>
        <row r="15420">
          <cell r="A15420" t="str">
            <v>UWWTW</v>
          </cell>
          <cell r="C15420">
            <v>128</v>
          </cell>
          <cell r="E15420">
            <v>1148.53</v>
          </cell>
          <cell r="F15420" t="str">
            <v>ACTUALS</v>
          </cell>
          <cell r="G15420" t="str">
            <v>620_Equip Additions</v>
          </cell>
          <cell r="H15420">
            <v>2016</v>
          </cell>
        </row>
        <row r="15421">
          <cell r="A15421" t="str">
            <v>UWWTW</v>
          </cell>
          <cell r="C15421">
            <v>128</v>
          </cell>
          <cell r="E15421">
            <v>15000</v>
          </cell>
          <cell r="F15421" t="str">
            <v>ACTUALS</v>
          </cell>
          <cell r="G15421" t="str">
            <v>620_Equip Additions</v>
          </cell>
          <cell r="H15421">
            <v>2016</v>
          </cell>
        </row>
        <row r="15422">
          <cell r="A15422" t="str">
            <v>UWWTW</v>
          </cell>
          <cell r="C15422">
            <v>102</v>
          </cell>
          <cell r="E15422">
            <v>75823.960000000006</v>
          </cell>
          <cell r="F15422" t="str">
            <v>ACTUALS</v>
          </cell>
          <cell r="G15422" t="str">
            <v>620_Equip Additions</v>
          </cell>
          <cell r="H15422">
            <v>2016</v>
          </cell>
        </row>
        <row r="15423">
          <cell r="A15423" t="str">
            <v>UWWTW</v>
          </cell>
          <cell r="C15423">
            <v>128</v>
          </cell>
          <cell r="E15423">
            <v>8683.42</v>
          </cell>
          <cell r="F15423" t="str">
            <v>ACTUALS</v>
          </cell>
          <cell r="G15423" t="str">
            <v>620_Equip Additions</v>
          </cell>
          <cell r="H15423">
            <v>2016</v>
          </cell>
        </row>
        <row r="15424">
          <cell r="A15424" t="str">
            <v>UWWTW</v>
          </cell>
          <cell r="C15424">
            <v>102</v>
          </cell>
          <cell r="E15424">
            <v>276349.81</v>
          </cell>
          <cell r="F15424" t="str">
            <v>ACTUALS</v>
          </cell>
          <cell r="G15424" t="str">
            <v>620_Equip Additions</v>
          </cell>
          <cell r="H15424">
            <v>2016</v>
          </cell>
        </row>
        <row r="15425">
          <cell r="A15425" t="str">
            <v>UWWTW</v>
          </cell>
          <cell r="C15425">
            <v>102</v>
          </cell>
          <cell r="E15425">
            <v>45094.31</v>
          </cell>
          <cell r="F15425" t="str">
            <v>ACTUALS</v>
          </cell>
          <cell r="G15425" t="str">
            <v>620_Equip Additions</v>
          </cell>
          <cell r="H15425">
            <v>2016</v>
          </cell>
        </row>
        <row r="15426">
          <cell r="A15426" t="str">
            <v>UWWTW</v>
          </cell>
          <cell r="C15426">
            <v>102</v>
          </cell>
          <cell r="E15426">
            <v>427450.97</v>
          </cell>
          <cell r="F15426" t="str">
            <v>ACTUALS</v>
          </cell>
          <cell r="G15426" t="str">
            <v>620_Equip Additions</v>
          </cell>
          <cell r="H15426">
            <v>2016</v>
          </cell>
        </row>
        <row r="15427">
          <cell r="A15427" t="str">
            <v>UWWTW</v>
          </cell>
          <cell r="C15427">
            <v>128</v>
          </cell>
          <cell r="E15427">
            <v>89191.05</v>
          </cell>
          <cell r="F15427" t="str">
            <v>ACTUALS</v>
          </cell>
          <cell r="G15427" t="str">
            <v>620_Equip Additions</v>
          </cell>
          <cell r="H15427">
            <v>2016</v>
          </cell>
        </row>
        <row r="15428">
          <cell r="A15428" t="str">
            <v>UWWTW</v>
          </cell>
          <cell r="C15428">
            <v>102</v>
          </cell>
          <cell r="E15428">
            <v>15205.48</v>
          </cell>
          <cell r="F15428" t="str">
            <v>ACTUALS</v>
          </cell>
          <cell r="G15428" t="str">
            <v>620_Equip Additions</v>
          </cell>
          <cell r="H15428">
            <v>2016</v>
          </cell>
        </row>
        <row r="15429">
          <cell r="A15429" t="str">
            <v>UWWTW</v>
          </cell>
          <cell r="C15429">
            <v>128</v>
          </cell>
          <cell r="E15429">
            <v>1441.6</v>
          </cell>
          <cell r="F15429" t="str">
            <v>ACTUALS</v>
          </cell>
          <cell r="G15429" t="str">
            <v>620_Equip Additions</v>
          </cell>
          <cell r="H15429">
            <v>2016</v>
          </cell>
        </row>
        <row r="15430">
          <cell r="A15430" t="str">
            <v>UWWTW</v>
          </cell>
          <cell r="C15430">
            <v>102</v>
          </cell>
          <cell r="E15430">
            <v>50</v>
          </cell>
          <cell r="F15430" t="str">
            <v>ACTUALS</v>
          </cell>
          <cell r="G15430" t="str">
            <v>620_Equip Additions</v>
          </cell>
          <cell r="H15430">
            <v>2016</v>
          </cell>
        </row>
        <row r="15431">
          <cell r="A15431" t="str">
            <v>UWWTW</v>
          </cell>
          <cell r="C15431">
            <v>102</v>
          </cell>
          <cell r="E15431">
            <v>24106.93</v>
          </cell>
          <cell r="F15431" t="str">
            <v>ACTUALS</v>
          </cell>
          <cell r="G15431" t="str">
            <v>620_Equip Additions</v>
          </cell>
          <cell r="H15431">
            <v>2016</v>
          </cell>
        </row>
        <row r="15432">
          <cell r="A15432" t="str">
            <v>UWWTW</v>
          </cell>
          <cell r="C15432">
            <v>109</v>
          </cell>
          <cell r="E15432">
            <v>30715.439999999999</v>
          </cell>
          <cell r="F15432" t="str">
            <v>ACTUALS</v>
          </cell>
          <cell r="G15432" t="str">
            <v>600_Debt Service (MT)</v>
          </cell>
          <cell r="H15432">
            <v>2016</v>
          </cell>
        </row>
        <row r="15433">
          <cell r="A15433" t="str">
            <v>UWWTW</v>
          </cell>
          <cell r="C15433">
            <v>110</v>
          </cell>
          <cell r="E15433">
            <v>7485826.46</v>
          </cell>
          <cell r="F15433" t="str">
            <v>ACTUALS</v>
          </cell>
          <cell r="G15433" t="str">
            <v>600_Debt Service (MT)</v>
          </cell>
          <cell r="H15433">
            <v>2016</v>
          </cell>
        </row>
        <row r="15434">
          <cell r="A15434" t="str">
            <v>UWWTW</v>
          </cell>
          <cell r="C15434">
            <v>123</v>
          </cell>
          <cell r="E15434">
            <v>3933232.29</v>
          </cell>
          <cell r="F15434" t="str">
            <v>ACTUALS</v>
          </cell>
          <cell r="G15434" t="str">
            <v>600_Debt Service (MT)</v>
          </cell>
          <cell r="H15434">
            <v>2016</v>
          </cell>
        </row>
        <row r="15435">
          <cell r="A15435" t="str">
            <v>UWWTW</v>
          </cell>
          <cell r="C15435">
            <v>109</v>
          </cell>
          <cell r="E15435">
            <v>19104.45</v>
          </cell>
          <cell r="F15435" t="str">
            <v>ACTUALS</v>
          </cell>
          <cell r="G15435" t="str">
            <v>600_Debt Service (MT)</v>
          </cell>
          <cell r="H15435">
            <v>2016</v>
          </cell>
        </row>
        <row r="15436">
          <cell r="A15436" t="str">
            <v>UWWTW</v>
          </cell>
          <cell r="C15436">
            <v>110</v>
          </cell>
          <cell r="E15436">
            <v>3731290.64</v>
          </cell>
          <cell r="F15436" t="str">
            <v>ACTUALS</v>
          </cell>
          <cell r="G15436" t="str">
            <v>600_Debt Service (MT)</v>
          </cell>
          <cell r="H15436">
            <v>2016</v>
          </cell>
        </row>
        <row r="15437">
          <cell r="A15437" t="str">
            <v>UWWTW</v>
          </cell>
          <cell r="C15437">
            <v>123</v>
          </cell>
          <cell r="E15437">
            <v>3363390.23</v>
          </cell>
          <cell r="F15437" t="str">
            <v>ACTUALS</v>
          </cell>
          <cell r="G15437" t="str">
            <v>600_Debt Service (MT)</v>
          </cell>
          <cell r="H15437">
            <v>2016</v>
          </cell>
        </row>
        <row r="15438">
          <cell r="A15438" t="str">
            <v>UWWTW</v>
          </cell>
          <cell r="C15438">
            <v>144</v>
          </cell>
          <cell r="E15438">
            <v>151440</v>
          </cell>
          <cell r="F15438" t="str">
            <v>ACTUALS</v>
          </cell>
          <cell r="G15438" t="str">
            <v>520_Scholars and Fell</v>
          </cell>
          <cell r="H15438">
            <v>2016</v>
          </cell>
        </row>
        <row r="15439">
          <cell r="A15439" t="str">
            <v>UWWTW</v>
          </cell>
          <cell r="C15439">
            <v>189</v>
          </cell>
          <cell r="E15439">
            <v>5730.81</v>
          </cell>
          <cell r="F15439" t="str">
            <v>ACTUALS</v>
          </cell>
          <cell r="G15439" t="str">
            <v>520_Scholars and Fell</v>
          </cell>
          <cell r="H15439">
            <v>2016</v>
          </cell>
        </row>
        <row r="15440">
          <cell r="A15440" t="str">
            <v>UWWTW</v>
          </cell>
          <cell r="C15440">
            <v>102</v>
          </cell>
          <cell r="E15440">
            <v>2140133</v>
          </cell>
          <cell r="F15440" t="str">
            <v>ACTUALS</v>
          </cell>
          <cell r="G15440" t="str">
            <v>520_Scholars and Fell</v>
          </cell>
          <cell r="H15440">
            <v>2016</v>
          </cell>
        </row>
        <row r="15441">
          <cell r="A15441" t="str">
            <v>UWWTW</v>
          </cell>
          <cell r="C15441">
            <v>128</v>
          </cell>
          <cell r="E15441">
            <v>47378.09</v>
          </cell>
          <cell r="F15441" t="str">
            <v>ACTUALS</v>
          </cell>
          <cell r="G15441" t="str">
            <v>520_Scholars and Fell</v>
          </cell>
          <cell r="H15441">
            <v>2016</v>
          </cell>
        </row>
        <row r="15442">
          <cell r="A15442" t="str">
            <v>UWWTW</v>
          </cell>
          <cell r="C15442">
            <v>133</v>
          </cell>
          <cell r="E15442">
            <v>1149077.5</v>
          </cell>
          <cell r="F15442" t="str">
            <v>ACTUALS</v>
          </cell>
          <cell r="G15442" t="str">
            <v>520_Scholars and Fell</v>
          </cell>
          <cell r="H15442">
            <v>2016</v>
          </cell>
        </row>
        <row r="15443">
          <cell r="A15443" t="str">
            <v>UWWTW</v>
          </cell>
          <cell r="C15443">
            <v>136</v>
          </cell>
          <cell r="E15443">
            <v>7184472.8700000001</v>
          </cell>
          <cell r="F15443" t="str">
            <v>ACTUALS</v>
          </cell>
          <cell r="G15443" t="str">
            <v>520_Scholars and Fell</v>
          </cell>
          <cell r="H15443">
            <v>2016</v>
          </cell>
        </row>
        <row r="15444">
          <cell r="A15444" t="str">
            <v>UWWTW</v>
          </cell>
          <cell r="C15444">
            <v>144</v>
          </cell>
          <cell r="E15444">
            <v>3799.8</v>
          </cell>
          <cell r="F15444" t="str">
            <v>ACTUALS</v>
          </cell>
          <cell r="G15444" t="str">
            <v>520_Scholars and Fell</v>
          </cell>
          <cell r="H15444">
            <v>2016</v>
          </cell>
        </row>
        <row r="15445">
          <cell r="A15445" t="str">
            <v>UWWTW</v>
          </cell>
          <cell r="C15445">
            <v>146</v>
          </cell>
          <cell r="E15445">
            <v>566376</v>
          </cell>
          <cell r="F15445" t="str">
            <v>ACTUALS</v>
          </cell>
          <cell r="G15445" t="str">
            <v>520_Scholars and Fell</v>
          </cell>
          <cell r="H15445">
            <v>2016</v>
          </cell>
        </row>
        <row r="15446">
          <cell r="A15446" t="str">
            <v>UWWTW</v>
          </cell>
          <cell r="C15446">
            <v>148</v>
          </cell>
          <cell r="E15446">
            <v>13058234</v>
          </cell>
          <cell r="F15446" t="str">
            <v>ACTUALS</v>
          </cell>
          <cell r="G15446" t="str">
            <v>520_Scholars and Fell</v>
          </cell>
          <cell r="H15446">
            <v>2016</v>
          </cell>
        </row>
        <row r="15447">
          <cell r="A15447" t="str">
            <v>UWWTW</v>
          </cell>
          <cell r="C15447">
            <v>161</v>
          </cell>
          <cell r="E15447">
            <v>19440</v>
          </cell>
          <cell r="F15447" t="str">
            <v>ACTUALS</v>
          </cell>
          <cell r="G15447" t="str">
            <v>520_Scholars and Fell</v>
          </cell>
          <cell r="H15447">
            <v>2016</v>
          </cell>
        </row>
        <row r="15448">
          <cell r="A15448" t="str">
            <v>UWWTW</v>
          </cell>
          <cell r="C15448">
            <v>184</v>
          </cell>
          <cell r="E15448">
            <v>2000</v>
          </cell>
          <cell r="F15448" t="str">
            <v>ACTUALS</v>
          </cell>
          <cell r="G15448" t="str">
            <v>520_Scholars and Fell</v>
          </cell>
          <cell r="H15448">
            <v>2016</v>
          </cell>
        </row>
        <row r="15449">
          <cell r="A15449" t="str">
            <v>UWWTW</v>
          </cell>
          <cell r="C15449">
            <v>233</v>
          </cell>
          <cell r="E15449">
            <v>728722</v>
          </cell>
          <cell r="F15449" t="str">
            <v>ACTUALS</v>
          </cell>
          <cell r="G15449" t="str">
            <v>520_Scholars and Fell</v>
          </cell>
          <cell r="H15449">
            <v>2016</v>
          </cell>
        </row>
        <row r="15450">
          <cell r="A15450" t="str">
            <v>UWWTW</v>
          </cell>
          <cell r="C15450">
            <v>403</v>
          </cell>
          <cell r="E15450">
            <v>367336</v>
          </cell>
          <cell r="F15450" t="str">
            <v>ACTUALS</v>
          </cell>
          <cell r="G15450" t="str">
            <v>520_Scholars and Fell</v>
          </cell>
          <cell r="H15450">
            <v>2016</v>
          </cell>
        </row>
        <row r="15451">
          <cell r="A15451" t="str">
            <v>UWWTW</v>
          </cell>
          <cell r="C15451">
            <v>406</v>
          </cell>
          <cell r="E15451">
            <v>586822</v>
          </cell>
          <cell r="F15451" t="str">
            <v>ACTUALS</v>
          </cell>
          <cell r="G15451" t="str">
            <v>520_Scholars and Fell</v>
          </cell>
          <cell r="H15451">
            <v>2016</v>
          </cell>
        </row>
        <row r="15452">
          <cell r="A15452" t="str">
            <v>UWWTW</v>
          </cell>
          <cell r="C15452">
            <v>131</v>
          </cell>
          <cell r="E15452">
            <v>8055.55</v>
          </cell>
          <cell r="F15452" t="str">
            <v>ACTUALS</v>
          </cell>
          <cell r="G15452" t="str">
            <v>520_Scholars and Fell</v>
          </cell>
          <cell r="H15452">
            <v>2016</v>
          </cell>
        </row>
        <row r="15453">
          <cell r="A15453" t="str">
            <v>UWWTW</v>
          </cell>
          <cell r="C15453">
            <v>133</v>
          </cell>
          <cell r="E15453">
            <v>5927</v>
          </cell>
          <cell r="F15453" t="str">
            <v>ACTUALS</v>
          </cell>
          <cell r="G15453" t="str">
            <v>540_Other Oper Exp</v>
          </cell>
          <cell r="H15453">
            <v>2016</v>
          </cell>
        </row>
        <row r="15454">
          <cell r="A15454" t="str">
            <v>UWWTW</v>
          </cell>
          <cell r="C15454">
            <v>147</v>
          </cell>
          <cell r="E15454">
            <v>1769929</v>
          </cell>
          <cell r="F15454" t="str">
            <v>ACTUALS</v>
          </cell>
          <cell r="G15454" t="str">
            <v>540_Other Oper Exp</v>
          </cell>
          <cell r="H15454">
            <v>2016</v>
          </cell>
        </row>
        <row r="15455">
          <cell r="A15455" t="str">
            <v>UWWTW</v>
          </cell>
          <cell r="C15455">
            <v>149</v>
          </cell>
          <cell r="E15455">
            <v>59641546</v>
          </cell>
          <cell r="F15455" t="str">
            <v>ACTUALS</v>
          </cell>
          <cell r="G15455" t="str">
            <v>540_Other Oper Exp</v>
          </cell>
          <cell r="H15455">
            <v>2016</v>
          </cell>
        </row>
        <row r="15456">
          <cell r="A15456" t="str">
            <v>UWWTW</v>
          </cell>
          <cell r="C15456">
            <v>104</v>
          </cell>
          <cell r="E15456">
            <v>3617</v>
          </cell>
          <cell r="F15456" t="str">
            <v>ACTUALS</v>
          </cell>
          <cell r="G15456" t="str">
            <v>530_Supplies and Serv</v>
          </cell>
          <cell r="H15456">
            <v>2016</v>
          </cell>
        </row>
        <row r="15457">
          <cell r="A15457" t="str">
            <v>UWWTW</v>
          </cell>
          <cell r="C15457">
            <v>128</v>
          </cell>
          <cell r="E15457">
            <v>116643</v>
          </cell>
          <cell r="F15457" t="str">
            <v>ACTUALS</v>
          </cell>
          <cell r="G15457" t="str">
            <v>530_Supplies and Serv</v>
          </cell>
          <cell r="H15457">
            <v>2016</v>
          </cell>
        </row>
        <row r="15458">
          <cell r="A15458" t="str">
            <v>UWWTW</v>
          </cell>
          <cell r="C15458">
            <v>133</v>
          </cell>
          <cell r="E15458">
            <v>2251</v>
          </cell>
          <cell r="F15458" t="str">
            <v>ACTUALS</v>
          </cell>
          <cell r="G15458" t="str">
            <v>530_Supplies and Serv</v>
          </cell>
          <cell r="H15458">
            <v>2016</v>
          </cell>
        </row>
        <row r="15459">
          <cell r="A15459" t="str">
            <v>UWWTW</v>
          </cell>
          <cell r="C15459">
            <v>136</v>
          </cell>
          <cell r="E15459">
            <v>53007</v>
          </cell>
          <cell r="F15459" t="str">
            <v>ACTUALS</v>
          </cell>
          <cell r="G15459" t="str">
            <v>530_Supplies and Serv</v>
          </cell>
          <cell r="H15459">
            <v>2016</v>
          </cell>
        </row>
        <row r="15460">
          <cell r="A15460" t="str">
            <v>UWWTW</v>
          </cell>
          <cell r="C15460">
            <v>150</v>
          </cell>
          <cell r="E15460">
            <v>9552</v>
          </cell>
          <cell r="F15460" t="str">
            <v>ACTUALS</v>
          </cell>
          <cell r="G15460" t="str">
            <v>530_Supplies and Serv</v>
          </cell>
          <cell r="H15460">
            <v>2016</v>
          </cell>
        </row>
        <row r="15461">
          <cell r="A15461" t="str">
            <v>UWWTW</v>
          </cell>
          <cell r="C15461">
            <v>102</v>
          </cell>
          <cell r="E15461">
            <v>136491.76999999999</v>
          </cell>
          <cell r="F15461" t="str">
            <v>ACTUALS</v>
          </cell>
          <cell r="G15461" t="str">
            <v>640_Tfr to DOA BTF</v>
          </cell>
          <cell r="H15461">
            <v>2016</v>
          </cell>
        </row>
        <row r="15462">
          <cell r="A15462" t="str">
            <v>UWWTW</v>
          </cell>
          <cell r="C15462">
            <v>128</v>
          </cell>
          <cell r="E15462">
            <v>638086.62</v>
          </cell>
          <cell r="F15462" t="str">
            <v>ACTUALS</v>
          </cell>
          <cell r="G15462" t="str">
            <v>640_Tfr to DOA BTF</v>
          </cell>
          <cell r="H15462">
            <v>2016</v>
          </cell>
        </row>
        <row r="15463">
          <cell r="A15463" t="str">
            <v>UWWTW</v>
          </cell>
          <cell r="C15463">
            <v>233</v>
          </cell>
          <cell r="E15463">
            <v>1500</v>
          </cell>
          <cell r="F15463" t="str">
            <v>ACTUALS</v>
          </cell>
          <cell r="G15463" t="str">
            <v>640_Tfr to DOA BTF</v>
          </cell>
          <cell r="H15463">
            <v>2016</v>
          </cell>
        </row>
        <row r="15464">
          <cell r="A15464" t="str">
            <v>UWWTW</v>
          </cell>
          <cell r="C15464">
            <v>102</v>
          </cell>
          <cell r="E15464">
            <v>-359995.8</v>
          </cell>
          <cell r="F15464" t="str">
            <v>ACTUALS</v>
          </cell>
          <cell r="G15464" t="str">
            <v>010_Cash and Cash Equ</v>
          </cell>
          <cell r="H15464">
            <v>2016</v>
          </cell>
        </row>
        <row r="15465">
          <cell r="A15465" t="str">
            <v>UWWTW</v>
          </cell>
          <cell r="C15465">
            <v>123</v>
          </cell>
          <cell r="E15465">
            <v>3507363.85</v>
          </cell>
          <cell r="F15465" t="str">
            <v>ACTUALS</v>
          </cell>
          <cell r="G15465" t="str">
            <v>010_Cash and Cash Equ</v>
          </cell>
          <cell r="H15465">
            <v>2016</v>
          </cell>
        </row>
        <row r="15466">
          <cell r="A15466" t="str">
            <v>UWWTW</v>
          </cell>
          <cell r="C15466">
            <v>128</v>
          </cell>
          <cell r="E15466">
            <v>12741410.310000001</v>
          </cell>
          <cell r="F15466" t="str">
            <v>ACTUALS</v>
          </cell>
          <cell r="G15466" t="str">
            <v>010_Cash and Cash Equ</v>
          </cell>
          <cell r="H15466">
            <v>2016</v>
          </cell>
        </row>
        <row r="15467">
          <cell r="A15467" t="str">
            <v>UWWTW</v>
          </cell>
          <cell r="C15467">
            <v>131</v>
          </cell>
          <cell r="E15467">
            <v>14817558.02</v>
          </cell>
          <cell r="F15467" t="str">
            <v>ACTUALS</v>
          </cell>
          <cell r="G15467" t="str">
            <v>010_Cash and Cash Equ</v>
          </cell>
          <cell r="H15467">
            <v>2016</v>
          </cell>
        </row>
        <row r="15468">
          <cell r="A15468" t="str">
            <v>UWWTW</v>
          </cell>
          <cell r="C15468">
            <v>132</v>
          </cell>
          <cell r="E15468">
            <v>159788.46</v>
          </cell>
          <cell r="F15468" t="str">
            <v>ACTUALS</v>
          </cell>
          <cell r="G15468" t="str">
            <v>010_Cash and Cash Equ</v>
          </cell>
          <cell r="H15468">
            <v>2016</v>
          </cell>
        </row>
        <row r="15469">
          <cell r="A15469" t="str">
            <v>UWWTW</v>
          </cell>
          <cell r="C15469">
            <v>133</v>
          </cell>
          <cell r="E15469">
            <v>544121.12</v>
          </cell>
          <cell r="F15469" t="str">
            <v>ACTUALS</v>
          </cell>
          <cell r="G15469" t="str">
            <v>010_Cash and Cash Equ</v>
          </cell>
          <cell r="H15469">
            <v>2016</v>
          </cell>
        </row>
        <row r="15470">
          <cell r="A15470" t="str">
            <v>UWWTW</v>
          </cell>
          <cell r="C15470">
            <v>136</v>
          </cell>
          <cell r="E15470">
            <v>5550713.3700000001</v>
          </cell>
          <cell r="F15470" t="str">
            <v>ACTUALS</v>
          </cell>
          <cell r="G15470" t="str">
            <v>010_Cash and Cash Equ</v>
          </cell>
          <cell r="H15470">
            <v>2016</v>
          </cell>
        </row>
        <row r="15471">
          <cell r="A15471" t="str">
            <v>UWWTW</v>
          </cell>
          <cell r="C15471">
            <v>144</v>
          </cell>
          <cell r="E15471">
            <v>113222.99</v>
          </cell>
          <cell r="F15471" t="str">
            <v>ACTUALS</v>
          </cell>
          <cell r="G15471" t="str">
            <v>010_Cash and Cash Equ</v>
          </cell>
          <cell r="H15471">
            <v>2016</v>
          </cell>
        </row>
        <row r="15472">
          <cell r="A15472" t="str">
            <v>UWWTW</v>
          </cell>
          <cell r="C15472">
            <v>145</v>
          </cell>
          <cell r="E15472">
            <v>-101012.26</v>
          </cell>
          <cell r="F15472" t="str">
            <v>ACTUALS</v>
          </cell>
          <cell r="G15472" t="str">
            <v>010_Cash and Cash Equ</v>
          </cell>
          <cell r="H15472">
            <v>2016</v>
          </cell>
        </row>
        <row r="15473">
          <cell r="A15473" t="str">
            <v>UWWTW</v>
          </cell>
          <cell r="C15473">
            <v>146</v>
          </cell>
          <cell r="E15473">
            <v>-208</v>
          </cell>
          <cell r="F15473" t="str">
            <v>ACTUALS</v>
          </cell>
          <cell r="G15473" t="str">
            <v>010_Cash and Cash Equ</v>
          </cell>
          <cell r="H15473">
            <v>2016</v>
          </cell>
        </row>
        <row r="15474">
          <cell r="A15474" t="str">
            <v>UWWTW</v>
          </cell>
          <cell r="C15474">
            <v>147</v>
          </cell>
          <cell r="E15474">
            <v>1809527.98</v>
          </cell>
          <cell r="F15474" t="str">
            <v>ACTUALS</v>
          </cell>
          <cell r="G15474" t="str">
            <v>010_Cash and Cash Equ</v>
          </cell>
          <cell r="H15474">
            <v>2016</v>
          </cell>
        </row>
        <row r="15475">
          <cell r="A15475" t="str">
            <v>UWWTW</v>
          </cell>
          <cell r="C15475">
            <v>149</v>
          </cell>
          <cell r="E15475">
            <v>-1194.44</v>
          </cell>
          <cell r="F15475" t="str">
            <v>ACTUALS</v>
          </cell>
          <cell r="G15475" t="str">
            <v>010_Cash and Cash Equ</v>
          </cell>
          <cell r="H15475">
            <v>2016</v>
          </cell>
        </row>
        <row r="15476">
          <cell r="A15476" t="str">
            <v>UWWTW</v>
          </cell>
          <cell r="C15476">
            <v>150</v>
          </cell>
          <cell r="E15476">
            <v>855539.13</v>
          </cell>
          <cell r="F15476" t="str">
            <v>ACTUALS</v>
          </cell>
          <cell r="G15476" t="str">
            <v>010_Cash and Cash Equ</v>
          </cell>
          <cell r="H15476">
            <v>2016</v>
          </cell>
        </row>
        <row r="15477">
          <cell r="A15477" t="str">
            <v>UWWTW</v>
          </cell>
          <cell r="C15477">
            <v>161</v>
          </cell>
          <cell r="E15477">
            <v>113249.08</v>
          </cell>
          <cell r="F15477" t="str">
            <v>ACTUALS</v>
          </cell>
          <cell r="G15477" t="str">
            <v>010_Cash and Cash Equ</v>
          </cell>
          <cell r="H15477">
            <v>2016</v>
          </cell>
        </row>
        <row r="15478">
          <cell r="A15478" t="str">
            <v>UWWTW</v>
          </cell>
          <cell r="C15478">
            <v>184</v>
          </cell>
          <cell r="E15478">
            <v>3618.05</v>
          </cell>
          <cell r="F15478" t="str">
            <v>ACTUALS</v>
          </cell>
          <cell r="G15478" t="str">
            <v>010_Cash and Cash Equ</v>
          </cell>
          <cell r="H15478">
            <v>2016</v>
          </cell>
        </row>
        <row r="15479">
          <cell r="A15479" t="str">
            <v>UWWTW</v>
          </cell>
          <cell r="C15479">
            <v>189</v>
          </cell>
          <cell r="E15479">
            <v>79493.67</v>
          </cell>
          <cell r="F15479" t="str">
            <v>ACTUALS</v>
          </cell>
          <cell r="G15479" t="str">
            <v>010_Cash and Cash Equ</v>
          </cell>
          <cell r="H15479">
            <v>2016</v>
          </cell>
        </row>
        <row r="15480">
          <cell r="A15480" t="str">
            <v>UWWTW</v>
          </cell>
          <cell r="C15480">
            <v>228</v>
          </cell>
          <cell r="E15480">
            <v>1651900</v>
          </cell>
          <cell r="F15480" t="str">
            <v>ACTUALS</v>
          </cell>
          <cell r="G15480" t="str">
            <v>010_Cash and Cash Equ</v>
          </cell>
          <cell r="H15480">
            <v>2016</v>
          </cell>
        </row>
        <row r="15481">
          <cell r="A15481" t="str">
            <v>UWWTW</v>
          </cell>
          <cell r="C15481">
            <v>233</v>
          </cell>
          <cell r="E15481">
            <v>-483757.45</v>
          </cell>
          <cell r="F15481" t="str">
            <v>ACTUALS</v>
          </cell>
          <cell r="G15481" t="str">
            <v>010_Cash and Cash Equ</v>
          </cell>
          <cell r="H15481">
            <v>2016</v>
          </cell>
        </row>
        <row r="15482">
          <cell r="A15482" t="str">
            <v>UWWTW</v>
          </cell>
          <cell r="C15482">
            <v>991</v>
          </cell>
          <cell r="E15482">
            <v>-6415.67</v>
          </cell>
          <cell r="F15482" t="str">
            <v>ACTUALS</v>
          </cell>
          <cell r="G15482" t="str">
            <v>010_Cash and Cash Equ</v>
          </cell>
          <cell r="H15482">
            <v>2016</v>
          </cell>
        </row>
        <row r="15483">
          <cell r="A15483" t="str">
            <v>UWWTW</v>
          </cell>
          <cell r="C15483">
            <v>999</v>
          </cell>
          <cell r="E15483">
            <v>26169.26</v>
          </cell>
          <cell r="F15483" t="str">
            <v>ACTUALS</v>
          </cell>
          <cell r="G15483" t="str">
            <v>010_Cash and Cash Equ</v>
          </cell>
          <cell r="H15483">
            <v>2016</v>
          </cell>
        </row>
        <row r="15484">
          <cell r="A15484" t="str">
            <v>UWWTW</v>
          </cell>
          <cell r="C15484">
            <v>993</v>
          </cell>
          <cell r="E15484">
            <v>50000</v>
          </cell>
          <cell r="F15484" t="str">
            <v>ACTUALS</v>
          </cell>
          <cell r="G15484" t="str">
            <v>010_Cash and Cash Equ</v>
          </cell>
          <cell r="H15484">
            <v>2016</v>
          </cell>
        </row>
        <row r="15485">
          <cell r="A15485" t="str">
            <v>UWWTW</v>
          </cell>
          <cell r="C15485">
            <v>993</v>
          </cell>
          <cell r="E15485">
            <v>48857.34</v>
          </cell>
          <cell r="F15485" t="str">
            <v>ACTUALS</v>
          </cell>
          <cell r="G15485" t="str">
            <v>010_Cash and Cash Equ</v>
          </cell>
          <cell r="H15485">
            <v>2016</v>
          </cell>
        </row>
        <row r="15486">
          <cell r="A15486" t="str">
            <v>UWWTW</v>
          </cell>
          <cell r="C15486">
            <v>991</v>
          </cell>
          <cell r="E15486">
            <v>6415.67</v>
          </cell>
          <cell r="F15486" t="str">
            <v>ACTUALS</v>
          </cell>
          <cell r="G15486" t="str">
            <v>030_Accts Receiv, Net</v>
          </cell>
          <cell r="H15486">
            <v>2016</v>
          </cell>
        </row>
        <row r="15487">
          <cell r="A15487" t="str">
            <v>UWWTW</v>
          </cell>
          <cell r="C15487">
            <v>162</v>
          </cell>
          <cell r="E15487">
            <v>13462.03</v>
          </cell>
          <cell r="F15487" t="str">
            <v>ACTUALS</v>
          </cell>
          <cell r="G15487" t="str">
            <v>090_Endowment Invest</v>
          </cell>
          <cell r="H15487">
            <v>2016</v>
          </cell>
        </row>
        <row r="15488">
          <cell r="A15488" t="str">
            <v>UWWTW</v>
          </cell>
          <cell r="C15488">
            <v>162</v>
          </cell>
          <cell r="E15488">
            <v>66458.06</v>
          </cell>
          <cell r="F15488" t="str">
            <v>ACTUALS</v>
          </cell>
          <cell r="G15488" t="str">
            <v>090_Endowment Invest</v>
          </cell>
          <cell r="H15488">
            <v>2016</v>
          </cell>
        </row>
        <row r="15489">
          <cell r="A15489" t="str">
            <v>UWWTW</v>
          </cell>
          <cell r="C15489">
            <v>162</v>
          </cell>
          <cell r="E15489">
            <v>221888.21</v>
          </cell>
          <cell r="F15489" t="str">
            <v>ACTUALS</v>
          </cell>
          <cell r="G15489" t="str">
            <v>090_Endowment Invest</v>
          </cell>
          <cell r="H15489">
            <v>2016</v>
          </cell>
        </row>
        <row r="15490">
          <cell r="A15490" t="str">
            <v>UWWTW</v>
          </cell>
          <cell r="C15490">
            <v>162</v>
          </cell>
          <cell r="E15490">
            <v>732596.91</v>
          </cell>
          <cell r="F15490" t="str">
            <v>ACTUALS</v>
          </cell>
          <cell r="G15490" t="str">
            <v>090_Endowment Invest</v>
          </cell>
          <cell r="H15490">
            <v>2016</v>
          </cell>
        </row>
        <row r="15491">
          <cell r="A15491" t="str">
            <v>UWWTW</v>
          </cell>
          <cell r="C15491">
            <v>102</v>
          </cell>
          <cell r="E15491">
            <v>359995.8</v>
          </cell>
          <cell r="F15491" t="str">
            <v>ACTUALS</v>
          </cell>
          <cell r="G15491" t="str">
            <v>080_Deferred Charges</v>
          </cell>
          <cell r="H15491">
            <v>2016</v>
          </cell>
        </row>
        <row r="15492">
          <cell r="A15492" t="str">
            <v>UWWTW</v>
          </cell>
          <cell r="C15492">
            <v>131</v>
          </cell>
          <cell r="E15492">
            <v>215754.35</v>
          </cell>
          <cell r="F15492" t="str">
            <v>ACTUALS</v>
          </cell>
          <cell r="G15492" t="str">
            <v>080_Deferred Charges</v>
          </cell>
          <cell r="H15492">
            <v>2016</v>
          </cell>
        </row>
        <row r="15493">
          <cell r="A15493" t="str">
            <v>UWWTW</v>
          </cell>
          <cell r="C15493">
            <v>144</v>
          </cell>
          <cell r="E15493">
            <v>1780.46</v>
          </cell>
          <cell r="F15493" t="str">
            <v>ACTUALS</v>
          </cell>
          <cell r="G15493" t="str">
            <v>080_Deferred Charges</v>
          </cell>
          <cell r="H15493">
            <v>2016</v>
          </cell>
        </row>
        <row r="15494">
          <cell r="A15494" t="str">
            <v>UWWTW</v>
          </cell>
          <cell r="C15494">
            <v>189</v>
          </cell>
          <cell r="E15494">
            <v>9199.26</v>
          </cell>
          <cell r="F15494" t="str">
            <v>ACTUALS</v>
          </cell>
          <cell r="G15494" t="str">
            <v>080_Deferred Charges</v>
          </cell>
          <cell r="H15494">
            <v>2016</v>
          </cell>
        </row>
        <row r="15495">
          <cell r="A15495" t="str">
            <v>UWWTW</v>
          </cell>
          <cell r="C15495">
            <v>128</v>
          </cell>
          <cell r="E15495">
            <v>-2616063.4</v>
          </cell>
          <cell r="F15495" t="str">
            <v>ACTUALS</v>
          </cell>
          <cell r="G15495" t="str">
            <v>240_Unearned Revenue</v>
          </cell>
          <cell r="H15495">
            <v>2016</v>
          </cell>
        </row>
        <row r="15496">
          <cell r="A15496" t="str">
            <v>UWWTW</v>
          </cell>
          <cell r="C15496">
            <v>131</v>
          </cell>
          <cell r="E15496">
            <v>-4615024.51</v>
          </cell>
          <cell r="F15496" t="str">
            <v>ACTUALS</v>
          </cell>
          <cell r="G15496" t="str">
            <v>240_Unearned Revenue</v>
          </cell>
          <cell r="H15496">
            <v>2016</v>
          </cell>
        </row>
        <row r="15497">
          <cell r="A15497" t="str">
            <v>UWWTW</v>
          </cell>
          <cell r="C15497">
            <v>133</v>
          </cell>
          <cell r="E15497">
            <v>-3800</v>
          </cell>
          <cell r="F15497" t="str">
            <v>ACTUALS</v>
          </cell>
          <cell r="G15497" t="str">
            <v>240_Unearned Revenue</v>
          </cell>
          <cell r="H15497">
            <v>2016</v>
          </cell>
        </row>
        <row r="15498">
          <cell r="A15498" t="str">
            <v>UWWTW</v>
          </cell>
          <cell r="C15498">
            <v>136</v>
          </cell>
          <cell r="E15498">
            <v>-1214751.3799999999</v>
          </cell>
          <cell r="F15498" t="str">
            <v>ACTUALS</v>
          </cell>
          <cell r="G15498" t="str">
            <v>240_Unearned Revenue</v>
          </cell>
          <cell r="H15498">
            <v>2016</v>
          </cell>
        </row>
        <row r="15499">
          <cell r="A15499" t="str">
            <v>UWWTW</v>
          </cell>
          <cell r="C15499">
            <v>123</v>
          </cell>
          <cell r="E15499">
            <v>-3229378.66</v>
          </cell>
          <cell r="F15499" t="str">
            <v>ACTUALS</v>
          </cell>
          <cell r="G15499" t="str">
            <v>350_Unrestricted</v>
          </cell>
          <cell r="H15499">
            <v>2016</v>
          </cell>
        </row>
        <row r="15500">
          <cell r="A15500" t="str">
            <v>UWWTW</v>
          </cell>
          <cell r="C15500">
            <v>128</v>
          </cell>
          <cell r="E15500">
            <v>-8076269.3600000003</v>
          </cell>
          <cell r="F15500" t="str">
            <v>ACTUALS</v>
          </cell>
          <cell r="G15500" t="str">
            <v>350_Unrestricted</v>
          </cell>
          <cell r="H15500">
            <v>2016</v>
          </cell>
        </row>
        <row r="15501">
          <cell r="A15501" t="str">
            <v>UWWTW</v>
          </cell>
          <cell r="C15501">
            <v>131</v>
          </cell>
          <cell r="E15501">
            <v>-7113533</v>
          </cell>
          <cell r="F15501" t="str">
            <v>ACTUALS</v>
          </cell>
          <cell r="G15501" t="str">
            <v>350_Unrestricted</v>
          </cell>
          <cell r="H15501">
            <v>2016</v>
          </cell>
        </row>
        <row r="15502">
          <cell r="A15502" t="str">
            <v>UWWTW</v>
          </cell>
          <cell r="C15502">
            <v>132</v>
          </cell>
          <cell r="E15502">
            <v>-102416.4</v>
          </cell>
          <cell r="F15502" t="str">
            <v>ACTUALS</v>
          </cell>
          <cell r="G15502" t="str">
            <v>350_Unrestricted</v>
          </cell>
          <cell r="H15502">
            <v>2016</v>
          </cell>
        </row>
        <row r="15503">
          <cell r="A15503" t="str">
            <v>UWWTW</v>
          </cell>
          <cell r="C15503">
            <v>133</v>
          </cell>
          <cell r="E15503">
            <v>-624782.57999999996</v>
          </cell>
          <cell r="F15503" t="str">
            <v>ACTUALS</v>
          </cell>
          <cell r="G15503" t="str">
            <v>350_Unrestricted</v>
          </cell>
          <cell r="H15503">
            <v>2016</v>
          </cell>
        </row>
        <row r="15504">
          <cell r="A15504" t="str">
            <v>UWWTW</v>
          </cell>
          <cell r="C15504">
            <v>136</v>
          </cell>
          <cell r="E15504">
            <v>-3994222.95</v>
          </cell>
          <cell r="F15504" t="str">
            <v>ACTUALS</v>
          </cell>
          <cell r="G15504" t="str">
            <v>350_Unrestricted</v>
          </cell>
          <cell r="H15504">
            <v>2016</v>
          </cell>
        </row>
        <row r="15505">
          <cell r="A15505" t="str">
            <v>UWWTW</v>
          </cell>
          <cell r="C15505">
            <v>144</v>
          </cell>
          <cell r="E15505">
            <v>9828.01</v>
          </cell>
          <cell r="F15505" t="str">
            <v>ACTUALS</v>
          </cell>
          <cell r="G15505" t="str">
            <v>350_Unrestricted</v>
          </cell>
          <cell r="H15505">
            <v>2016</v>
          </cell>
        </row>
        <row r="15506">
          <cell r="A15506" t="str">
            <v>UWWTW</v>
          </cell>
          <cell r="C15506">
            <v>145</v>
          </cell>
          <cell r="E15506">
            <v>18799.48</v>
          </cell>
          <cell r="F15506" t="str">
            <v>ACTUALS</v>
          </cell>
          <cell r="G15506" t="str">
            <v>350_Unrestricted</v>
          </cell>
          <cell r="H15506">
            <v>2016</v>
          </cell>
        </row>
        <row r="15507">
          <cell r="A15507" t="str">
            <v>UWWTW</v>
          </cell>
          <cell r="C15507">
            <v>146</v>
          </cell>
          <cell r="E15507">
            <v>7270</v>
          </cell>
          <cell r="F15507" t="str">
            <v>ACTUALS</v>
          </cell>
          <cell r="G15507" t="str">
            <v>350_Unrestricted</v>
          </cell>
          <cell r="H15507">
            <v>2016</v>
          </cell>
        </row>
        <row r="15508">
          <cell r="A15508" t="str">
            <v>UWWTW</v>
          </cell>
          <cell r="C15508">
            <v>147</v>
          </cell>
          <cell r="E15508">
            <v>-1931632.44</v>
          </cell>
          <cell r="F15508" t="str">
            <v>ACTUALS</v>
          </cell>
          <cell r="G15508" t="str">
            <v>350_Unrestricted</v>
          </cell>
          <cell r="H15508">
            <v>2016</v>
          </cell>
        </row>
        <row r="15509">
          <cell r="A15509" t="str">
            <v>UWWTW</v>
          </cell>
          <cell r="C15509">
            <v>149</v>
          </cell>
          <cell r="E15509">
            <v>2663.63</v>
          </cell>
          <cell r="F15509" t="str">
            <v>ACTUALS</v>
          </cell>
          <cell r="G15509" t="str">
            <v>350_Unrestricted</v>
          </cell>
          <cell r="H15509">
            <v>2016</v>
          </cell>
        </row>
        <row r="15510">
          <cell r="A15510" t="str">
            <v>UWWTW</v>
          </cell>
          <cell r="C15510">
            <v>150</v>
          </cell>
          <cell r="E15510">
            <v>-812053.5</v>
          </cell>
          <cell r="F15510" t="str">
            <v>ACTUALS</v>
          </cell>
          <cell r="G15510" t="str">
            <v>350_Unrestricted</v>
          </cell>
          <cell r="H15510">
            <v>2016</v>
          </cell>
        </row>
        <row r="15511">
          <cell r="A15511" t="str">
            <v>UWWTW</v>
          </cell>
          <cell r="C15511">
            <v>161</v>
          </cell>
          <cell r="E15511">
            <v>-91176.89</v>
          </cell>
          <cell r="F15511" t="str">
            <v>ACTUALS</v>
          </cell>
          <cell r="G15511" t="str">
            <v>350_Unrestricted</v>
          </cell>
          <cell r="H15511">
            <v>2016</v>
          </cell>
        </row>
        <row r="15512">
          <cell r="A15512" t="str">
            <v>UWWTW</v>
          </cell>
          <cell r="C15512">
            <v>162</v>
          </cell>
          <cell r="E15512">
            <v>-957294.43</v>
          </cell>
          <cell r="F15512" t="str">
            <v>ACTUALS</v>
          </cell>
          <cell r="G15512" t="str">
            <v>350_Unrestricted</v>
          </cell>
          <cell r="H15512">
            <v>2016</v>
          </cell>
        </row>
        <row r="15513">
          <cell r="A15513" t="str">
            <v>UWWTW</v>
          </cell>
          <cell r="C15513">
            <v>184</v>
          </cell>
          <cell r="E15513">
            <v>-3671.16</v>
          </cell>
          <cell r="F15513" t="str">
            <v>ACTUALS</v>
          </cell>
          <cell r="G15513" t="str">
            <v>350_Unrestricted</v>
          </cell>
          <cell r="H15513">
            <v>2016</v>
          </cell>
        </row>
        <row r="15514">
          <cell r="A15514" t="str">
            <v>UWWTW</v>
          </cell>
          <cell r="C15514">
            <v>189</v>
          </cell>
          <cell r="E15514">
            <v>159691.13</v>
          </cell>
          <cell r="F15514" t="str">
            <v>ACTUALS</v>
          </cell>
          <cell r="G15514" t="str">
            <v>350_Unrestricted</v>
          </cell>
          <cell r="H15514">
            <v>2016</v>
          </cell>
        </row>
        <row r="15515">
          <cell r="A15515" t="str">
            <v>UWWTW</v>
          </cell>
          <cell r="C15515">
            <v>228</v>
          </cell>
          <cell r="E15515">
            <v>-1174000</v>
          </cell>
          <cell r="F15515" t="str">
            <v>ACTUALS</v>
          </cell>
          <cell r="G15515" t="str">
            <v>350_Unrestricted</v>
          </cell>
          <cell r="H15515">
            <v>2016</v>
          </cell>
        </row>
        <row r="15516">
          <cell r="A15516" t="str">
            <v>UWWTW</v>
          </cell>
          <cell r="C15516">
            <v>233</v>
          </cell>
          <cell r="E15516">
            <v>286462.2</v>
          </cell>
          <cell r="F15516" t="str">
            <v>ACTUALS</v>
          </cell>
          <cell r="G15516" t="str">
            <v>350_Unrestricted</v>
          </cell>
          <cell r="H15516">
            <v>2016</v>
          </cell>
        </row>
        <row r="15517">
          <cell r="A15517" t="str">
            <v>UWWTW</v>
          </cell>
          <cell r="C15517">
            <v>993</v>
          </cell>
          <cell r="E15517">
            <v>-98857.34</v>
          </cell>
          <cell r="F15517" t="str">
            <v>ACTUALS</v>
          </cell>
          <cell r="G15517" t="str">
            <v>350_Unrestricted</v>
          </cell>
          <cell r="H15517">
            <v>2016</v>
          </cell>
        </row>
        <row r="15518">
          <cell r="A15518" t="str">
            <v>UWWTW</v>
          </cell>
          <cell r="C15518">
            <v>999</v>
          </cell>
          <cell r="E15518">
            <v>-28648.86</v>
          </cell>
          <cell r="F15518" t="str">
            <v>ACTUALS</v>
          </cell>
          <cell r="G15518" t="str">
            <v>350_Unrestricted</v>
          </cell>
          <cell r="H15518">
            <v>2016</v>
          </cell>
        </row>
        <row r="15519">
          <cell r="A15519" t="str">
            <v>UWWTW</v>
          </cell>
          <cell r="C15519">
            <v>102</v>
          </cell>
          <cell r="E15519">
            <v>-2828072.35</v>
          </cell>
          <cell r="F15519" t="str">
            <v>ACTUALS</v>
          </cell>
          <cell r="G15519" t="str">
            <v>530_Supplies and Serv</v>
          </cell>
          <cell r="H15519">
            <v>2016</v>
          </cell>
        </row>
        <row r="15520">
          <cell r="A15520" t="str">
            <v>UWWTW</v>
          </cell>
          <cell r="C15520">
            <v>128</v>
          </cell>
          <cell r="E15520">
            <v>-2132237.85</v>
          </cell>
          <cell r="F15520" t="str">
            <v>ACTUALS</v>
          </cell>
          <cell r="G15520" t="str">
            <v>530_Supplies and Serv</v>
          </cell>
          <cell r="H15520">
            <v>2016</v>
          </cell>
        </row>
        <row r="15521">
          <cell r="A15521" t="str">
            <v>UWWTW</v>
          </cell>
          <cell r="C15521">
            <v>131</v>
          </cell>
          <cell r="E15521">
            <v>-7816.02</v>
          </cell>
          <cell r="F15521" t="str">
            <v>ACTUALS</v>
          </cell>
          <cell r="G15521" t="str">
            <v>530_Supplies and Serv</v>
          </cell>
          <cell r="H15521">
            <v>2016</v>
          </cell>
        </row>
        <row r="15522">
          <cell r="A15522" t="str">
            <v>UWWTW</v>
          </cell>
          <cell r="C15522">
            <v>136</v>
          </cell>
          <cell r="E15522">
            <v>-431217.58</v>
          </cell>
          <cell r="F15522" t="str">
            <v>ACTUALS</v>
          </cell>
          <cell r="G15522" t="str">
            <v>530_Supplies and Serv</v>
          </cell>
          <cell r="H15522">
            <v>2016</v>
          </cell>
        </row>
        <row r="15523">
          <cell r="A15523" t="str">
            <v>UWWTW</v>
          </cell>
          <cell r="C15523">
            <v>102</v>
          </cell>
          <cell r="E15523">
            <v>-65261.17</v>
          </cell>
          <cell r="F15523" t="str">
            <v>ACTUALS</v>
          </cell>
          <cell r="G15523" t="str">
            <v>530_Supplies and Serv</v>
          </cell>
          <cell r="H15523">
            <v>2016</v>
          </cell>
        </row>
        <row r="15524">
          <cell r="A15524" t="str">
            <v>UWWTW</v>
          </cell>
          <cell r="C15524">
            <v>128</v>
          </cell>
          <cell r="E15524">
            <v>-25414.44</v>
          </cell>
          <cell r="F15524" t="str">
            <v>ACTUALS</v>
          </cell>
          <cell r="G15524" t="str">
            <v>530_Supplies and Serv</v>
          </cell>
          <cell r="H15524">
            <v>2016</v>
          </cell>
        </row>
        <row r="15525">
          <cell r="A15525" t="str">
            <v>UWWTW</v>
          </cell>
          <cell r="C15525">
            <v>133</v>
          </cell>
          <cell r="E15525">
            <v>-452.61</v>
          </cell>
          <cell r="F15525" t="str">
            <v>ACTUALS</v>
          </cell>
          <cell r="G15525" t="str">
            <v>530_Supplies and Serv</v>
          </cell>
          <cell r="H15525">
            <v>2016</v>
          </cell>
        </row>
        <row r="15526">
          <cell r="A15526" t="str">
            <v>UWWTW</v>
          </cell>
          <cell r="C15526">
            <v>136</v>
          </cell>
          <cell r="E15526">
            <v>-2450</v>
          </cell>
          <cell r="F15526" t="str">
            <v>ACTUALS</v>
          </cell>
          <cell r="G15526" t="str">
            <v>530_Supplies and Serv</v>
          </cell>
          <cell r="H15526">
            <v>2016</v>
          </cell>
        </row>
        <row r="15527">
          <cell r="A15527" t="str">
            <v>UWWTW</v>
          </cell>
          <cell r="C15527">
            <v>144</v>
          </cell>
          <cell r="E15527">
            <v>-158.68</v>
          </cell>
          <cell r="F15527" t="str">
            <v>ACTUALS</v>
          </cell>
          <cell r="G15527" t="str">
            <v>530_Supplies and Serv</v>
          </cell>
          <cell r="H15527">
            <v>2016</v>
          </cell>
        </row>
        <row r="15528">
          <cell r="A15528" t="str">
            <v>UWWTW</v>
          </cell>
          <cell r="C15528">
            <v>150</v>
          </cell>
          <cell r="E15528">
            <v>-471.31</v>
          </cell>
          <cell r="F15528" t="str">
            <v>ACTUALS</v>
          </cell>
          <cell r="G15528" t="str">
            <v>530_Supplies and Serv</v>
          </cell>
          <cell r="H15528">
            <v>2016</v>
          </cell>
        </row>
        <row r="15529">
          <cell r="A15529" t="str">
            <v>UWWTW</v>
          </cell>
          <cell r="C15529">
            <v>233</v>
          </cell>
          <cell r="E15529">
            <v>-56.72</v>
          </cell>
          <cell r="F15529" t="str">
            <v>ACTUALS</v>
          </cell>
          <cell r="G15529" t="str">
            <v>530_Supplies and Serv</v>
          </cell>
          <cell r="H15529">
            <v>2016</v>
          </cell>
        </row>
        <row r="15530">
          <cell r="A15530" t="str">
            <v>UWWTW</v>
          </cell>
          <cell r="C15530">
            <v>109</v>
          </cell>
          <cell r="E15530">
            <v>-838666.69</v>
          </cell>
          <cell r="F15530" t="str">
            <v>ACTUALS</v>
          </cell>
          <cell r="G15530" t="str">
            <v>530_Supplies and Serv</v>
          </cell>
          <cell r="H15530">
            <v>2016</v>
          </cell>
        </row>
        <row r="15531">
          <cell r="A15531" t="str">
            <v>UWWTW</v>
          </cell>
          <cell r="C15531">
            <v>131</v>
          </cell>
          <cell r="E15531">
            <v>-3133994.85</v>
          </cell>
          <cell r="F15531" t="str">
            <v>ACTUALS</v>
          </cell>
          <cell r="G15531" t="str">
            <v>400_Operating Revenues</v>
          </cell>
          <cell r="H15531">
            <v>2016</v>
          </cell>
        </row>
        <row r="15532">
          <cell r="A15532" t="str">
            <v>UWWTW</v>
          </cell>
          <cell r="C15532">
            <v>189</v>
          </cell>
          <cell r="E15532">
            <v>-1.53</v>
          </cell>
          <cell r="F15532" t="str">
            <v>ACTUALS</v>
          </cell>
          <cell r="G15532" t="str">
            <v>400_Operating Revenues</v>
          </cell>
          <cell r="H15532">
            <v>2016</v>
          </cell>
        </row>
        <row r="15533">
          <cell r="A15533" t="str">
            <v>UWWTW</v>
          </cell>
          <cell r="C15533">
            <v>136</v>
          </cell>
          <cell r="E15533">
            <v>-73577.75</v>
          </cell>
          <cell r="F15533" t="str">
            <v>ACTUALS</v>
          </cell>
          <cell r="G15533" t="str">
            <v>400_Operating Revenues</v>
          </cell>
          <cell r="H15533">
            <v>2016</v>
          </cell>
        </row>
        <row r="15534">
          <cell r="A15534" t="str">
            <v>UWWTW</v>
          </cell>
          <cell r="C15534">
            <v>131</v>
          </cell>
          <cell r="E15534">
            <v>-681896.3</v>
          </cell>
          <cell r="F15534" t="str">
            <v>ACTUALS</v>
          </cell>
          <cell r="G15534" t="str">
            <v>400_Operating Revenues</v>
          </cell>
          <cell r="H15534">
            <v>2016</v>
          </cell>
        </row>
        <row r="15535">
          <cell r="A15535" t="str">
            <v>UWWTW</v>
          </cell>
          <cell r="C15535">
            <v>131</v>
          </cell>
          <cell r="E15535">
            <v>-248079.77</v>
          </cell>
          <cell r="F15535" t="str">
            <v>ACTUALS</v>
          </cell>
          <cell r="G15535" t="str">
            <v>400_Operating Revenues</v>
          </cell>
          <cell r="H15535">
            <v>2016</v>
          </cell>
        </row>
        <row r="15536">
          <cell r="A15536" t="str">
            <v>UWWTW</v>
          </cell>
          <cell r="C15536">
            <v>131</v>
          </cell>
          <cell r="E15536">
            <v>-375922.05</v>
          </cell>
          <cell r="F15536" t="str">
            <v>ACTUALS</v>
          </cell>
          <cell r="G15536" t="str">
            <v>400_Operating Revenues</v>
          </cell>
          <cell r="H15536">
            <v>2016</v>
          </cell>
        </row>
        <row r="15537">
          <cell r="A15537" t="str">
            <v>UWWTW</v>
          </cell>
          <cell r="C15537">
            <v>131</v>
          </cell>
          <cell r="E15537">
            <v>-29956.080000000002</v>
          </cell>
          <cell r="F15537" t="str">
            <v>ACTUALS</v>
          </cell>
          <cell r="G15537" t="str">
            <v>400_Operating Revenues</v>
          </cell>
          <cell r="H15537">
            <v>2016</v>
          </cell>
        </row>
        <row r="15538">
          <cell r="A15538" t="str">
            <v>UWWTW</v>
          </cell>
          <cell r="C15538">
            <v>131</v>
          </cell>
          <cell r="E15538">
            <v>-31954648.760000002</v>
          </cell>
          <cell r="F15538" t="str">
            <v>ACTUALS</v>
          </cell>
          <cell r="G15538" t="str">
            <v>400_Operating Revenues</v>
          </cell>
          <cell r="H15538">
            <v>2016</v>
          </cell>
        </row>
        <row r="15539">
          <cell r="A15539" t="str">
            <v>UWWTW</v>
          </cell>
          <cell r="C15539">
            <v>136</v>
          </cell>
          <cell r="E15539">
            <v>-501492.38</v>
          </cell>
          <cell r="F15539" t="str">
            <v>ACTUALS</v>
          </cell>
          <cell r="G15539" t="str">
            <v>400_Operating Revenues</v>
          </cell>
          <cell r="H15539">
            <v>2016</v>
          </cell>
        </row>
        <row r="15540">
          <cell r="A15540" t="str">
            <v>UWWTW</v>
          </cell>
          <cell r="C15540">
            <v>136</v>
          </cell>
          <cell r="E15540">
            <v>-34.590000000000003</v>
          </cell>
          <cell r="F15540" t="str">
            <v>ACTUALS</v>
          </cell>
          <cell r="G15540" t="str">
            <v>400_Operating Revenues</v>
          </cell>
          <cell r="H15540">
            <v>2016</v>
          </cell>
        </row>
        <row r="15541">
          <cell r="A15541" t="str">
            <v>UWWTW</v>
          </cell>
          <cell r="C15541">
            <v>131</v>
          </cell>
          <cell r="E15541">
            <v>-1057386.3</v>
          </cell>
          <cell r="F15541" t="str">
            <v>ACTUALS</v>
          </cell>
          <cell r="G15541" t="str">
            <v>400_Operating Revenues</v>
          </cell>
          <cell r="H15541">
            <v>2016</v>
          </cell>
        </row>
        <row r="15542">
          <cell r="A15542" t="str">
            <v>UWWTW</v>
          </cell>
          <cell r="C15542">
            <v>131</v>
          </cell>
          <cell r="E15542">
            <v>-641489.88</v>
          </cell>
          <cell r="F15542" t="str">
            <v>ACTUALS</v>
          </cell>
          <cell r="G15542" t="str">
            <v>400_Operating Revenues</v>
          </cell>
          <cell r="H15542">
            <v>2016</v>
          </cell>
        </row>
        <row r="15543">
          <cell r="A15543" t="str">
            <v>UWWTW</v>
          </cell>
          <cell r="C15543">
            <v>131</v>
          </cell>
          <cell r="E15543">
            <v>-5555876.5800000001</v>
          </cell>
          <cell r="F15543" t="str">
            <v>ACTUALS</v>
          </cell>
          <cell r="G15543" t="str">
            <v>400_Operating Revenues</v>
          </cell>
          <cell r="H15543">
            <v>2016</v>
          </cell>
        </row>
        <row r="15544">
          <cell r="A15544" t="str">
            <v>UWWTW</v>
          </cell>
          <cell r="C15544">
            <v>136</v>
          </cell>
          <cell r="E15544">
            <v>-99871.48</v>
          </cell>
          <cell r="F15544" t="str">
            <v>ACTUALS</v>
          </cell>
          <cell r="G15544" t="str">
            <v>400_Operating Revenues</v>
          </cell>
          <cell r="H15544">
            <v>2016</v>
          </cell>
        </row>
        <row r="15545">
          <cell r="A15545" t="str">
            <v>UWWTW</v>
          </cell>
          <cell r="C15545">
            <v>131</v>
          </cell>
          <cell r="E15545">
            <v>-64897.22</v>
          </cell>
          <cell r="F15545" t="str">
            <v>ACTUALS</v>
          </cell>
          <cell r="G15545" t="str">
            <v>400_Operating Revenues</v>
          </cell>
          <cell r="H15545">
            <v>2016</v>
          </cell>
        </row>
        <row r="15546">
          <cell r="A15546" t="str">
            <v>UWWTW</v>
          </cell>
          <cell r="C15546">
            <v>131</v>
          </cell>
          <cell r="E15546">
            <v>-29923884.039999999</v>
          </cell>
          <cell r="F15546" t="str">
            <v>ACTUALS</v>
          </cell>
          <cell r="G15546" t="str">
            <v>400_Operating Revenues</v>
          </cell>
          <cell r="H15546">
            <v>2016</v>
          </cell>
        </row>
        <row r="15547">
          <cell r="A15547" t="str">
            <v>UWWTW</v>
          </cell>
          <cell r="C15547">
            <v>136</v>
          </cell>
          <cell r="E15547">
            <v>-134002.26</v>
          </cell>
          <cell r="F15547" t="str">
            <v>ACTUALS</v>
          </cell>
          <cell r="G15547" t="str">
            <v>400_Operating Revenues</v>
          </cell>
          <cell r="H15547">
            <v>2016</v>
          </cell>
        </row>
        <row r="15548">
          <cell r="A15548" t="str">
            <v>UWWTW</v>
          </cell>
          <cell r="C15548">
            <v>131</v>
          </cell>
          <cell r="E15548">
            <v>-839841.36</v>
          </cell>
          <cell r="F15548" t="str">
            <v>ACTUALS</v>
          </cell>
          <cell r="G15548" t="str">
            <v>400_Operating Revenues</v>
          </cell>
          <cell r="H15548">
            <v>2016</v>
          </cell>
        </row>
        <row r="15549">
          <cell r="A15549" t="str">
            <v>UWWTW</v>
          </cell>
          <cell r="C15549">
            <v>189</v>
          </cell>
          <cell r="E15549">
            <v>-13772.34</v>
          </cell>
          <cell r="F15549" t="str">
            <v>ACTUALS</v>
          </cell>
          <cell r="G15549" t="str">
            <v>400_Operating Revenues</v>
          </cell>
          <cell r="H15549">
            <v>2016</v>
          </cell>
        </row>
        <row r="15550">
          <cell r="A15550" t="str">
            <v>UWWTW</v>
          </cell>
          <cell r="C15550">
            <v>131</v>
          </cell>
          <cell r="E15550">
            <v>-626461.98</v>
          </cell>
          <cell r="F15550" t="str">
            <v>ACTUALS</v>
          </cell>
          <cell r="G15550" t="str">
            <v>400_Operating Revenues</v>
          </cell>
          <cell r="H15550">
            <v>2016</v>
          </cell>
        </row>
        <row r="15551">
          <cell r="A15551" t="str">
            <v>UWWTW</v>
          </cell>
          <cell r="C15551">
            <v>131</v>
          </cell>
          <cell r="E15551">
            <v>-5061397.3600000003</v>
          </cell>
          <cell r="F15551" t="str">
            <v>ACTUALS</v>
          </cell>
          <cell r="G15551" t="str">
            <v>400_Operating Revenues</v>
          </cell>
          <cell r="H15551">
            <v>2016</v>
          </cell>
        </row>
        <row r="15552">
          <cell r="A15552" t="str">
            <v>UWWTW</v>
          </cell>
          <cell r="C15552">
            <v>136</v>
          </cell>
          <cell r="E15552">
            <v>-85720.63</v>
          </cell>
          <cell r="F15552" t="str">
            <v>ACTUALS</v>
          </cell>
          <cell r="G15552" t="str">
            <v>400_Operating Revenues</v>
          </cell>
          <cell r="H15552">
            <v>2016</v>
          </cell>
        </row>
        <row r="15553">
          <cell r="A15553" t="str">
            <v>UWWTW</v>
          </cell>
          <cell r="C15553">
            <v>131</v>
          </cell>
          <cell r="E15553">
            <v>-45560.38</v>
          </cell>
          <cell r="F15553" t="str">
            <v>ACTUALS</v>
          </cell>
          <cell r="G15553" t="str">
            <v>400_Operating Revenues</v>
          </cell>
          <cell r="H15553">
            <v>2016</v>
          </cell>
        </row>
        <row r="15554">
          <cell r="A15554" t="str">
            <v>UWWTW</v>
          </cell>
          <cell r="C15554">
            <v>990</v>
          </cell>
          <cell r="E15554">
            <v>39928058.969999999</v>
          </cell>
          <cell r="F15554" t="str">
            <v>ACTUALS</v>
          </cell>
          <cell r="G15554" t="str">
            <v>400_Operating Revenues</v>
          </cell>
          <cell r="H15554">
            <v>2016</v>
          </cell>
        </row>
        <row r="15555">
          <cell r="A15555" t="str">
            <v>UWWTW</v>
          </cell>
          <cell r="C15555">
            <v>131</v>
          </cell>
          <cell r="E15555">
            <v>-325652</v>
          </cell>
          <cell r="F15555" t="str">
            <v>ACTUALS</v>
          </cell>
          <cell r="G15555" t="str">
            <v>400_Operating Revenues</v>
          </cell>
          <cell r="H15555">
            <v>2016</v>
          </cell>
        </row>
        <row r="15556">
          <cell r="A15556" t="str">
            <v>UWWTW</v>
          </cell>
          <cell r="C15556">
            <v>131</v>
          </cell>
          <cell r="E15556">
            <v>-46536</v>
          </cell>
          <cell r="F15556" t="str">
            <v>ACTUALS</v>
          </cell>
          <cell r="G15556" t="str">
            <v>400_Operating Revenues</v>
          </cell>
          <cell r="H15556">
            <v>2016</v>
          </cell>
        </row>
        <row r="15557">
          <cell r="A15557" t="str">
            <v>UWWTW</v>
          </cell>
          <cell r="C15557">
            <v>131</v>
          </cell>
          <cell r="E15557">
            <v>-585478.17000000004</v>
          </cell>
          <cell r="F15557" t="str">
            <v>ACTUALS</v>
          </cell>
          <cell r="G15557" t="str">
            <v>400_Operating Revenues</v>
          </cell>
          <cell r="H15557">
            <v>2016</v>
          </cell>
        </row>
        <row r="15558">
          <cell r="A15558" t="str">
            <v>UWWTW</v>
          </cell>
          <cell r="C15558">
            <v>131</v>
          </cell>
          <cell r="E15558">
            <v>-19383.2</v>
          </cell>
          <cell r="F15558" t="str">
            <v>ACTUALS</v>
          </cell>
          <cell r="G15558" t="str">
            <v>400_Operating Revenues</v>
          </cell>
          <cell r="H15558">
            <v>2016</v>
          </cell>
        </row>
        <row r="15559">
          <cell r="A15559" t="str">
            <v>UWWTW</v>
          </cell>
          <cell r="C15559">
            <v>131</v>
          </cell>
          <cell r="E15559">
            <v>-105283.81</v>
          </cell>
          <cell r="F15559" t="str">
            <v>ACTUALS</v>
          </cell>
          <cell r="G15559" t="str">
            <v>400_Operating Revenues</v>
          </cell>
          <cell r="H15559">
            <v>2016</v>
          </cell>
        </row>
        <row r="15560">
          <cell r="A15560" t="str">
            <v>UWWTW</v>
          </cell>
          <cell r="C15560">
            <v>131</v>
          </cell>
          <cell r="E15560">
            <v>-9313.3799999999992</v>
          </cell>
          <cell r="F15560" t="str">
            <v>ACTUALS</v>
          </cell>
          <cell r="G15560" t="str">
            <v>400_Operating Revenues</v>
          </cell>
          <cell r="H15560">
            <v>2016</v>
          </cell>
        </row>
        <row r="15561">
          <cell r="A15561" t="str">
            <v>UWWTW</v>
          </cell>
          <cell r="C15561">
            <v>128</v>
          </cell>
          <cell r="E15561">
            <v>-2989.01</v>
          </cell>
          <cell r="F15561" t="str">
            <v>ACTUALS</v>
          </cell>
          <cell r="G15561" t="str">
            <v>400_Operating Revenues</v>
          </cell>
          <cell r="H15561">
            <v>2016</v>
          </cell>
        </row>
        <row r="15562">
          <cell r="A15562" t="str">
            <v>UWWTW</v>
          </cell>
          <cell r="C15562">
            <v>136</v>
          </cell>
          <cell r="E15562">
            <v>-190</v>
          </cell>
          <cell r="F15562" t="str">
            <v>ACTUALS</v>
          </cell>
          <cell r="G15562" t="str">
            <v>400_Operating Revenues</v>
          </cell>
          <cell r="H15562">
            <v>2016</v>
          </cell>
        </row>
        <row r="15563">
          <cell r="A15563" t="str">
            <v>UWWTW</v>
          </cell>
          <cell r="C15563">
            <v>128</v>
          </cell>
          <cell r="E15563">
            <v>-500552.56</v>
          </cell>
          <cell r="F15563" t="str">
            <v>ACTUALS</v>
          </cell>
          <cell r="G15563" t="str">
            <v>400_Operating Revenues</v>
          </cell>
          <cell r="H15563">
            <v>2016</v>
          </cell>
        </row>
        <row r="15564">
          <cell r="A15564" t="str">
            <v>UWWTW</v>
          </cell>
          <cell r="C15564">
            <v>131</v>
          </cell>
          <cell r="E15564">
            <v>-1171893.93</v>
          </cell>
          <cell r="F15564" t="str">
            <v>ACTUALS</v>
          </cell>
          <cell r="G15564" t="str">
            <v>400_Operating Revenues</v>
          </cell>
          <cell r="H15564">
            <v>2016</v>
          </cell>
        </row>
        <row r="15565">
          <cell r="A15565" t="str">
            <v>UWWTW</v>
          </cell>
          <cell r="C15565">
            <v>136</v>
          </cell>
          <cell r="E15565">
            <v>-14531.21</v>
          </cell>
          <cell r="F15565" t="str">
            <v>ACTUALS</v>
          </cell>
          <cell r="G15565" t="str">
            <v>400_Operating Revenues</v>
          </cell>
          <cell r="H15565">
            <v>2016</v>
          </cell>
        </row>
        <row r="15566">
          <cell r="A15566" t="str">
            <v>UWWTW</v>
          </cell>
          <cell r="C15566">
            <v>132</v>
          </cell>
          <cell r="E15566">
            <v>258</v>
          </cell>
          <cell r="F15566" t="str">
            <v>ACTUALS</v>
          </cell>
          <cell r="G15566" t="str">
            <v>400_Operating Revenues</v>
          </cell>
          <cell r="H15566">
            <v>2016</v>
          </cell>
        </row>
        <row r="15567">
          <cell r="A15567" t="str">
            <v>UWWTW</v>
          </cell>
          <cell r="C15567">
            <v>189</v>
          </cell>
          <cell r="E15567">
            <v>-1156432.27</v>
          </cell>
          <cell r="F15567" t="str">
            <v>ACTUALS</v>
          </cell>
          <cell r="G15567" t="str">
            <v>400_Operating Revenues</v>
          </cell>
          <cell r="H15567">
            <v>2016</v>
          </cell>
        </row>
        <row r="15568">
          <cell r="A15568" t="str">
            <v>UWWTW</v>
          </cell>
          <cell r="C15568">
            <v>189</v>
          </cell>
          <cell r="E15568">
            <v>-745108.33</v>
          </cell>
          <cell r="F15568" t="str">
            <v>ACTUALS</v>
          </cell>
          <cell r="G15568" t="str">
            <v>400_Operating Revenues</v>
          </cell>
          <cell r="H15568">
            <v>2016</v>
          </cell>
        </row>
        <row r="15569">
          <cell r="A15569" t="str">
            <v>UWWTW</v>
          </cell>
          <cell r="C15569">
            <v>189</v>
          </cell>
          <cell r="E15569">
            <v>-138554.99</v>
          </cell>
          <cell r="F15569" t="str">
            <v>ACTUALS</v>
          </cell>
          <cell r="G15569" t="str">
            <v>400_Operating Revenues</v>
          </cell>
          <cell r="H15569">
            <v>2016</v>
          </cell>
        </row>
        <row r="15570">
          <cell r="A15570" t="str">
            <v>UWWTW</v>
          </cell>
          <cell r="C15570">
            <v>189</v>
          </cell>
          <cell r="E15570">
            <v>-22045.68</v>
          </cell>
          <cell r="F15570" t="str">
            <v>ACTUALS</v>
          </cell>
          <cell r="G15570" t="str">
            <v>400_Operating Revenues</v>
          </cell>
          <cell r="H15570">
            <v>2016</v>
          </cell>
        </row>
        <row r="15571">
          <cell r="A15571" t="str">
            <v>UWWTW</v>
          </cell>
          <cell r="C15571">
            <v>128</v>
          </cell>
          <cell r="E15571">
            <v>-56854.37</v>
          </cell>
          <cell r="F15571" t="str">
            <v>ACTUALS</v>
          </cell>
          <cell r="G15571" t="str">
            <v>400_Operating Revenues</v>
          </cell>
          <cell r="H15571">
            <v>2016</v>
          </cell>
        </row>
        <row r="15572">
          <cell r="A15572" t="str">
            <v>UWWTW</v>
          </cell>
          <cell r="C15572">
            <v>131</v>
          </cell>
          <cell r="E15572">
            <v>-514525.74</v>
          </cell>
          <cell r="F15572" t="str">
            <v>ACTUALS</v>
          </cell>
          <cell r="G15572" t="str">
            <v>400_Operating Revenues</v>
          </cell>
          <cell r="H15572">
            <v>2016</v>
          </cell>
        </row>
        <row r="15573">
          <cell r="A15573" t="str">
            <v>UWWTW</v>
          </cell>
          <cell r="C15573">
            <v>128</v>
          </cell>
          <cell r="E15573">
            <v>-1248486.3</v>
          </cell>
          <cell r="F15573" t="str">
            <v>ACTUALS</v>
          </cell>
          <cell r="G15573" t="str">
            <v>400_Operating Revenues</v>
          </cell>
          <cell r="H15573">
            <v>2016</v>
          </cell>
        </row>
        <row r="15574">
          <cell r="A15574" t="str">
            <v>UWWTW</v>
          </cell>
          <cell r="C15574">
            <v>133</v>
          </cell>
          <cell r="E15574">
            <v>-6980</v>
          </cell>
          <cell r="F15574" t="str">
            <v>ACTUALS</v>
          </cell>
          <cell r="G15574" t="str">
            <v>400_Operating Revenues</v>
          </cell>
          <cell r="H15574">
            <v>2016</v>
          </cell>
        </row>
        <row r="15575">
          <cell r="A15575" t="str">
            <v>UWWTW</v>
          </cell>
          <cell r="C15575">
            <v>136</v>
          </cell>
          <cell r="E15575">
            <v>-6135833.4199999999</v>
          </cell>
          <cell r="F15575" t="str">
            <v>ACTUALS</v>
          </cell>
          <cell r="G15575" t="str">
            <v>400_Operating Revenues</v>
          </cell>
          <cell r="H15575">
            <v>2016</v>
          </cell>
        </row>
        <row r="15576">
          <cell r="A15576" t="str">
            <v>UWWTW</v>
          </cell>
          <cell r="C15576">
            <v>990</v>
          </cell>
          <cell r="E15576">
            <v>107774812.31</v>
          </cell>
          <cell r="F15576" t="str">
            <v>ACTUALS</v>
          </cell>
          <cell r="G15576" t="str">
            <v>400_Operating Revenues</v>
          </cell>
          <cell r="H15576">
            <v>2016</v>
          </cell>
        </row>
        <row r="15577">
          <cell r="A15577" t="str">
            <v>UWWTW</v>
          </cell>
          <cell r="C15577">
            <v>131</v>
          </cell>
          <cell r="E15577">
            <v>-2255772.09</v>
          </cell>
          <cell r="F15577" t="str">
            <v>ACTUALS</v>
          </cell>
          <cell r="G15577" t="str">
            <v>400_Operating Revenues</v>
          </cell>
          <cell r="H15577">
            <v>2016</v>
          </cell>
        </row>
        <row r="15578">
          <cell r="A15578" t="str">
            <v>UWWTW</v>
          </cell>
          <cell r="C15578">
            <v>131</v>
          </cell>
          <cell r="E15578">
            <v>-120028.91</v>
          </cell>
          <cell r="F15578" t="str">
            <v>ACTUALS</v>
          </cell>
          <cell r="G15578" t="str">
            <v>400_Operating Revenues</v>
          </cell>
          <cell r="H15578">
            <v>2016</v>
          </cell>
        </row>
        <row r="15579">
          <cell r="A15579" t="str">
            <v>UWWTW</v>
          </cell>
          <cell r="C15579">
            <v>131</v>
          </cell>
          <cell r="E15579">
            <v>-9563.2099999999991</v>
          </cell>
          <cell r="F15579" t="str">
            <v>ACTUALS</v>
          </cell>
          <cell r="G15579" t="str">
            <v>400_Operating Revenues</v>
          </cell>
          <cell r="H15579">
            <v>2016</v>
          </cell>
        </row>
        <row r="15580">
          <cell r="A15580" t="str">
            <v>UWWTW</v>
          </cell>
          <cell r="C15580">
            <v>990</v>
          </cell>
          <cell r="E15580">
            <v>-147702871.28</v>
          </cell>
          <cell r="F15580" t="str">
            <v>ACTUALS</v>
          </cell>
          <cell r="G15580" t="str">
            <v>400_Operating Revenues</v>
          </cell>
          <cell r="H15580">
            <v>2016</v>
          </cell>
        </row>
        <row r="15581">
          <cell r="A15581" t="str">
            <v>UWWTW</v>
          </cell>
          <cell r="C15581">
            <v>100</v>
          </cell>
          <cell r="E15581">
            <v>-35076.080000000002</v>
          </cell>
          <cell r="F15581" t="str">
            <v>ACTUALS</v>
          </cell>
          <cell r="G15581" t="str">
            <v>400_Operating Revenues</v>
          </cell>
          <cell r="H15581">
            <v>2016</v>
          </cell>
        </row>
        <row r="15582">
          <cell r="A15582" t="str">
            <v>UWWTW</v>
          </cell>
          <cell r="C15582">
            <v>128</v>
          </cell>
          <cell r="E15582">
            <v>-1927516.1599999999</v>
          </cell>
          <cell r="F15582" t="str">
            <v>ACTUALS</v>
          </cell>
          <cell r="G15582" t="str">
            <v>400_Operating Revenues</v>
          </cell>
          <cell r="H15582">
            <v>2016</v>
          </cell>
        </row>
        <row r="15583">
          <cell r="A15583" t="str">
            <v>UWWTW</v>
          </cell>
          <cell r="C15583">
            <v>131</v>
          </cell>
          <cell r="E15583">
            <v>-5127884.6500000004</v>
          </cell>
          <cell r="F15583" t="str">
            <v>ACTUALS</v>
          </cell>
          <cell r="G15583" t="str">
            <v>400_Operating Revenues</v>
          </cell>
          <cell r="H15583">
            <v>2016</v>
          </cell>
        </row>
        <row r="15584">
          <cell r="A15584" t="str">
            <v>UWWTW</v>
          </cell>
          <cell r="C15584">
            <v>132</v>
          </cell>
          <cell r="E15584">
            <v>-74282</v>
          </cell>
          <cell r="F15584" t="str">
            <v>ACTUALS</v>
          </cell>
          <cell r="G15584" t="str">
            <v>400_Operating Revenues</v>
          </cell>
          <cell r="H15584">
            <v>2016</v>
          </cell>
        </row>
        <row r="15585">
          <cell r="A15585" t="str">
            <v>UWWTW</v>
          </cell>
          <cell r="C15585">
            <v>136</v>
          </cell>
          <cell r="E15585">
            <v>-731200.45</v>
          </cell>
          <cell r="F15585" t="str">
            <v>ACTUALS</v>
          </cell>
          <cell r="G15585" t="str">
            <v>400_Operating Revenues</v>
          </cell>
          <cell r="H15585">
            <v>2016</v>
          </cell>
        </row>
        <row r="15586">
          <cell r="A15586" t="str">
            <v>UWWTW</v>
          </cell>
          <cell r="C15586">
            <v>184</v>
          </cell>
          <cell r="E15586">
            <v>-1940</v>
          </cell>
          <cell r="F15586" t="str">
            <v>ACTUALS</v>
          </cell>
          <cell r="G15586" t="str">
            <v>400_Operating Revenues</v>
          </cell>
          <cell r="H15586">
            <v>2016</v>
          </cell>
        </row>
        <row r="15587">
          <cell r="A15587" t="str">
            <v>UWWTW</v>
          </cell>
          <cell r="C15587">
            <v>233</v>
          </cell>
          <cell r="E15587">
            <v>-6469</v>
          </cell>
          <cell r="F15587" t="str">
            <v>ACTUALS</v>
          </cell>
          <cell r="G15587" t="str">
            <v>400_Operating Revenues</v>
          </cell>
          <cell r="H15587">
            <v>2016</v>
          </cell>
        </row>
        <row r="15588">
          <cell r="A15588" t="str">
            <v>UWWTW</v>
          </cell>
          <cell r="C15588">
            <v>131</v>
          </cell>
          <cell r="E15588">
            <v>-35527.410000000003</v>
          </cell>
          <cell r="F15588" t="str">
            <v>ACTUALS</v>
          </cell>
          <cell r="G15588" t="str">
            <v>400_Operating Revenues</v>
          </cell>
          <cell r="H15588">
            <v>2016</v>
          </cell>
        </row>
        <row r="15589">
          <cell r="A15589" t="str">
            <v>UWWTW</v>
          </cell>
          <cell r="C15589">
            <v>128</v>
          </cell>
          <cell r="E15589">
            <v>-97096.88</v>
          </cell>
          <cell r="F15589" t="str">
            <v>ACTUALS</v>
          </cell>
          <cell r="G15589" t="str">
            <v>400_Operating Revenues</v>
          </cell>
          <cell r="H15589">
            <v>2016</v>
          </cell>
        </row>
        <row r="15590">
          <cell r="A15590" t="str">
            <v>UWWTW</v>
          </cell>
          <cell r="C15590">
            <v>131</v>
          </cell>
          <cell r="E15590">
            <v>-3231.61</v>
          </cell>
          <cell r="F15590" t="str">
            <v>ACTUALS</v>
          </cell>
          <cell r="G15590" t="str">
            <v>400_Operating Revenues</v>
          </cell>
          <cell r="H15590">
            <v>2016</v>
          </cell>
        </row>
        <row r="15591">
          <cell r="A15591" t="str">
            <v>UWWTW</v>
          </cell>
          <cell r="C15591">
            <v>132</v>
          </cell>
          <cell r="E15591">
            <v>-164.75</v>
          </cell>
          <cell r="F15591" t="str">
            <v>ACTUALS</v>
          </cell>
          <cell r="G15591" t="str">
            <v>400_Operating Revenues</v>
          </cell>
          <cell r="H15591">
            <v>2016</v>
          </cell>
        </row>
        <row r="15592">
          <cell r="A15592" t="str">
            <v>UWWTW</v>
          </cell>
          <cell r="C15592">
            <v>136</v>
          </cell>
          <cell r="E15592">
            <v>-13981.56</v>
          </cell>
          <cell r="F15592" t="str">
            <v>ACTUALS</v>
          </cell>
          <cell r="G15592" t="str">
            <v>400_Operating Revenues</v>
          </cell>
          <cell r="H15592">
            <v>2016</v>
          </cell>
        </row>
        <row r="15593">
          <cell r="A15593" t="str">
            <v>UWWTW</v>
          </cell>
          <cell r="C15593">
            <v>189</v>
          </cell>
          <cell r="E15593">
            <v>-1237.58</v>
          </cell>
          <cell r="F15593" t="str">
            <v>ACTUALS</v>
          </cell>
          <cell r="G15593" t="str">
            <v>400_Operating Revenues</v>
          </cell>
          <cell r="H15593">
            <v>2016</v>
          </cell>
        </row>
        <row r="15594">
          <cell r="A15594" t="str">
            <v>UWWTW</v>
          </cell>
          <cell r="C15594">
            <v>128</v>
          </cell>
          <cell r="E15594">
            <v>-13124.42</v>
          </cell>
          <cell r="F15594" t="str">
            <v>ACTUALS</v>
          </cell>
          <cell r="G15594" t="str">
            <v>400_Operating Revenues</v>
          </cell>
          <cell r="H15594">
            <v>2016</v>
          </cell>
        </row>
        <row r="15595">
          <cell r="A15595" t="str">
            <v>UWWTW</v>
          </cell>
          <cell r="C15595">
            <v>128</v>
          </cell>
          <cell r="E15595">
            <v>19100.919999999998</v>
          </cell>
          <cell r="F15595" t="str">
            <v>ACTUALS</v>
          </cell>
          <cell r="G15595" t="str">
            <v>400_Operating Revenues</v>
          </cell>
          <cell r="H15595">
            <v>2016</v>
          </cell>
        </row>
        <row r="15596">
          <cell r="A15596" t="str">
            <v>UWWTW</v>
          </cell>
          <cell r="C15596">
            <v>128</v>
          </cell>
          <cell r="E15596">
            <v>-131243.92000000001</v>
          </cell>
          <cell r="F15596" t="str">
            <v>ACTUALS</v>
          </cell>
          <cell r="G15596" t="str">
            <v>400_Operating Revenues</v>
          </cell>
          <cell r="H15596">
            <v>2016</v>
          </cell>
        </row>
        <row r="15597">
          <cell r="A15597" t="str">
            <v>UWWTW</v>
          </cell>
          <cell r="C15597">
            <v>128</v>
          </cell>
          <cell r="E15597">
            <v>191009.61</v>
          </cell>
          <cell r="F15597" t="str">
            <v>ACTUALS</v>
          </cell>
          <cell r="G15597" t="str">
            <v>400_Operating Revenues</v>
          </cell>
          <cell r="H15597">
            <v>2016</v>
          </cell>
        </row>
        <row r="15598">
          <cell r="A15598" t="str">
            <v>UWWTW</v>
          </cell>
          <cell r="C15598">
            <v>144</v>
          </cell>
          <cell r="E15598">
            <v>-898056.21</v>
          </cell>
          <cell r="F15598" t="str">
            <v>ACTUALS</v>
          </cell>
          <cell r="G15598" t="str">
            <v>400_Operating Revenues</v>
          </cell>
          <cell r="H15598">
            <v>2016</v>
          </cell>
        </row>
        <row r="15599">
          <cell r="A15599" t="str">
            <v>UWWTW</v>
          </cell>
          <cell r="C15599">
            <v>145</v>
          </cell>
          <cell r="E15599">
            <v>-441377.22</v>
          </cell>
          <cell r="F15599" t="str">
            <v>ACTUALS</v>
          </cell>
          <cell r="G15599" t="str">
            <v>400_Operating Revenues</v>
          </cell>
          <cell r="H15599">
            <v>2016</v>
          </cell>
        </row>
        <row r="15600">
          <cell r="A15600" t="str">
            <v>UWWTW</v>
          </cell>
          <cell r="C15600">
            <v>146</v>
          </cell>
          <cell r="E15600">
            <v>-573446</v>
          </cell>
          <cell r="F15600" t="str">
            <v>ACTUALS</v>
          </cell>
          <cell r="G15600" t="str">
            <v>400_Operating Revenues</v>
          </cell>
          <cell r="H15600">
            <v>2016</v>
          </cell>
        </row>
        <row r="15601">
          <cell r="A15601" t="str">
            <v>UWWTW</v>
          </cell>
          <cell r="C15601">
            <v>147</v>
          </cell>
          <cell r="E15601">
            <v>136845</v>
          </cell>
          <cell r="F15601" t="str">
            <v>ACTUALS</v>
          </cell>
          <cell r="G15601" t="str">
            <v>400_Operating Revenues</v>
          </cell>
          <cell r="H15601">
            <v>2016</v>
          </cell>
        </row>
        <row r="15602">
          <cell r="A15602" t="str">
            <v>UWWTW</v>
          </cell>
          <cell r="C15602">
            <v>148</v>
          </cell>
          <cell r="E15602">
            <v>-13058234</v>
          </cell>
          <cell r="F15602" t="str">
            <v>ACTUALS</v>
          </cell>
          <cell r="G15602" t="str">
            <v>400_Operating Revenues</v>
          </cell>
          <cell r="H15602">
            <v>2016</v>
          </cell>
        </row>
        <row r="15603">
          <cell r="A15603" t="str">
            <v>UWWTW</v>
          </cell>
          <cell r="C15603">
            <v>149</v>
          </cell>
          <cell r="E15603">
            <v>-59641546</v>
          </cell>
          <cell r="F15603" t="str">
            <v>ACTUALS</v>
          </cell>
          <cell r="G15603" t="str">
            <v>400_Operating Revenues</v>
          </cell>
          <cell r="H15603">
            <v>2016</v>
          </cell>
        </row>
        <row r="15604">
          <cell r="A15604" t="str">
            <v>UWWTW</v>
          </cell>
          <cell r="C15604">
            <v>100</v>
          </cell>
          <cell r="E15604">
            <v>35076.080000000002</v>
          </cell>
          <cell r="F15604" t="str">
            <v>ACTUALS</v>
          </cell>
          <cell r="G15604" t="str">
            <v>430_State Appropriations</v>
          </cell>
          <cell r="H15604">
            <v>2016</v>
          </cell>
        </row>
        <row r="15605">
          <cell r="A15605" t="str">
            <v>UWWTW</v>
          </cell>
          <cell r="C15605">
            <v>102</v>
          </cell>
          <cell r="E15605">
            <v>-88826154.159999996</v>
          </cell>
          <cell r="F15605" t="str">
            <v>ACTUALS</v>
          </cell>
          <cell r="G15605" t="str">
            <v>430_State Appropriations</v>
          </cell>
          <cell r="H15605">
            <v>2016</v>
          </cell>
        </row>
        <row r="15606">
          <cell r="A15606" t="str">
            <v>UWWTW</v>
          </cell>
          <cell r="C15606">
            <v>104</v>
          </cell>
          <cell r="E15606">
            <v>-258320.71</v>
          </cell>
          <cell r="F15606" t="str">
            <v>ACTUALS</v>
          </cell>
          <cell r="G15606" t="str">
            <v>430_State Appropriations</v>
          </cell>
          <cell r="H15606">
            <v>2016</v>
          </cell>
        </row>
        <row r="15607">
          <cell r="A15607" t="str">
            <v>UWWTW</v>
          </cell>
          <cell r="C15607">
            <v>109</v>
          </cell>
          <cell r="E15607">
            <v>-3369424.06</v>
          </cell>
          <cell r="F15607" t="str">
            <v>ACTUALS</v>
          </cell>
          <cell r="G15607" t="str">
            <v>430_State Appropriations</v>
          </cell>
          <cell r="H15607">
            <v>2016</v>
          </cell>
        </row>
        <row r="15608">
          <cell r="A15608" t="str">
            <v>UWWTW</v>
          </cell>
          <cell r="C15608">
            <v>110</v>
          </cell>
          <cell r="E15608">
            <v>-11217117.1</v>
          </cell>
          <cell r="F15608" t="str">
            <v>ACTUALS</v>
          </cell>
          <cell r="G15608" t="str">
            <v>430_State Appropriations</v>
          </cell>
          <cell r="H15608">
            <v>2016</v>
          </cell>
        </row>
        <row r="15609">
          <cell r="A15609" t="str">
            <v>UWWTW</v>
          </cell>
          <cell r="C15609">
            <v>402</v>
          </cell>
          <cell r="E15609">
            <v>-1086479.1200000001</v>
          </cell>
          <cell r="F15609" t="str">
            <v>ACTUALS</v>
          </cell>
          <cell r="G15609" t="str">
            <v>430_State Appropriations</v>
          </cell>
          <cell r="H15609">
            <v>2016</v>
          </cell>
        </row>
        <row r="15610">
          <cell r="A15610" t="str">
            <v>UWWTW</v>
          </cell>
          <cell r="C15610">
            <v>403</v>
          </cell>
          <cell r="E15610">
            <v>-367336</v>
          </cell>
          <cell r="F15610" t="str">
            <v>ACTUALS</v>
          </cell>
          <cell r="G15610" t="str">
            <v>430_State Appropriations</v>
          </cell>
          <cell r="H15610">
            <v>2016</v>
          </cell>
        </row>
        <row r="15611">
          <cell r="A15611" t="str">
            <v>UWWTW</v>
          </cell>
          <cell r="C15611">
            <v>406</v>
          </cell>
          <cell r="E15611">
            <v>-586822</v>
          </cell>
          <cell r="F15611" t="str">
            <v>ACTUALS</v>
          </cell>
          <cell r="G15611" t="str">
            <v>430_State Appropriations</v>
          </cell>
          <cell r="H15611">
            <v>2016</v>
          </cell>
        </row>
        <row r="15612">
          <cell r="A15612" t="str">
            <v>UWWTW</v>
          </cell>
          <cell r="C15612">
            <v>136</v>
          </cell>
          <cell r="E15612">
            <v>-82.98</v>
          </cell>
          <cell r="F15612" t="str">
            <v>ACTUALS</v>
          </cell>
          <cell r="G15612" t="str">
            <v>400_Operating Revenues</v>
          </cell>
          <cell r="H15612">
            <v>2016</v>
          </cell>
        </row>
        <row r="15613">
          <cell r="A15613" t="str">
            <v>UWWTW</v>
          </cell>
          <cell r="C15613">
            <v>147</v>
          </cell>
          <cell r="E15613">
            <v>-6161.16</v>
          </cell>
          <cell r="F15613" t="str">
            <v>ACTUALS</v>
          </cell>
          <cell r="G15613" t="str">
            <v>400_Operating Revenues</v>
          </cell>
          <cell r="H15613">
            <v>2016</v>
          </cell>
        </row>
        <row r="15614">
          <cell r="A15614" t="str">
            <v>UWWTW</v>
          </cell>
          <cell r="C15614">
            <v>147</v>
          </cell>
          <cell r="E15614">
            <v>-1730849.09</v>
          </cell>
          <cell r="F15614" t="str">
            <v>ACTUALS</v>
          </cell>
          <cell r="G15614" t="str">
            <v>400_Operating Revenues</v>
          </cell>
          <cell r="H15614">
            <v>2016</v>
          </cell>
        </row>
        <row r="15615">
          <cell r="A15615" t="str">
            <v>UWWTW</v>
          </cell>
          <cell r="C15615">
            <v>147</v>
          </cell>
          <cell r="E15615">
            <v>21170.45</v>
          </cell>
          <cell r="F15615" t="str">
            <v>ACTUALS</v>
          </cell>
          <cell r="G15615" t="str">
            <v>400_Operating Revenues</v>
          </cell>
          <cell r="H15615">
            <v>2016</v>
          </cell>
        </row>
        <row r="15616">
          <cell r="A15616" t="str">
            <v>UWWTW</v>
          </cell>
          <cell r="C15616">
            <v>147</v>
          </cell>
          <cell r="E15616">
            <v>-110595.19</v>
          </cell>
          <cell r="F15616" t="str">
            <v>ACTUALS</v>
          </cell>
          <cell r="G15616" t="str">
            <v>400_Operating Revenues</v>
          </cell>
          <cell r="H15616">
            <v>2016</v>
          </cell>
        </row>
        <row r="15617">
          <cell r="A15617" t="str">
            <v>UWWTW</v>
          </cell>
          <cell r="C15617">
            <v>128</v>
          </cell>
          <cell r="E15617">
            <v>-1242.0899999999999</v>
          </cell>
          <cell r="F15617" t="str">
            <v>ACTUALS</v>
          </cell>
          <cell r="G15617" t="str">
            <v>400_Operating Revenues</v>
          </cell>
          <cell r="H15617">
            <v>2016</v>
          </cell>
        </row>
        <row r="15618">
          <cell r="A15618" t="str">
            <v>UWWTW</v>
          </cell>
          <cell r="C15618">
            <v>128</v>
          </cell>
          <cell r="E15618">
            <v>-5019058.82</v>
          </cell>
          <cell r="F15618" t="str">
            <v>ACTUALS</v>
          </cell>
          <cell r="G15618" t="str">
            <v>400_Operating Revenues</v>
          </cell>
          <cell r="H15618">
            <v>2016</v>
          </cell>
        </row>
        <row r="15619">
          <cell r="A15619" t="str">
            <v>UWWTW</v>
          </cell>
          <cell r="C15619">
            <v>128</v>
          </cell>
          <cell r="E15619">
            <v>-4702105.04</v>
          </cell>
          <cell r="F15619" t="str">
            <v>ACTUALS</v>
          </cell>
          <cell r="G15619" t="str">
            <v>400_Operating Revenues</v>
          </cell>
          <cell r="H15619">
            <v>2016</v>
          </cell>
        </row>
        <row r="15620">
          <cell r="A15620" t="str">
            <v>UWWTW</v>
          </cell>
          <cell r="C15620">
            <v>128</v>
          </cell>
          <cell r="E15620">
            <v>-440921.38</v>
          </cell>
          <cell r="F15620" t="str">
            <v>ACTUALS</v>
          </cell>
          <cell r="G15620" t="str">
            <v>400_Operating Revenues</v>
          </cell>
          <cell r="H15620">
            <v>2016</v>
          </cell>
        </row>
        <row r="15621">
          <cell r="A15621" t="str">
            <v>UWWTW</v>
          </cell>
          <cell r="C15621">
            <v>128</v>
          </cell>
          <cell r="E15621">
            <v>-39101.53</v>
          </cell>
          <cell r="F15621" t="str">
            <v>ACTUALS</v>
          </cell>
          <cell r="G15621" t="str">
            <v>400_Operating Revenues</v>
          </cell>
          <cell r="H15621">
            <v>2016</v>
          </cell>
        </row>
        <row r="15622">
          <cell r="A15622" t="str">
            <v>UWWTW</v>
          </cell>
          <cell r="C15622">
            <v>128</v>
          </cell>
          <cell r="E15622">
            <v>-720428.66</v>
          </cell>
          <cell r="F15622" t="str">
            <v>ACTUALS</v>
          </cell>
          <cell r="G15622" t="str">
            <v>400_Operating Revenues</v>
          </cell>
          <cell r="H15622">
            <v>2016</v>
          </cell>
        </row>
        <row r="15623">
          <cell r="A15623" t="str">
            <v>UWWTW</v>
          </cell>
          <cell r="C15623">
            <v>136</v>
          </cell>
          <cell r="E15623">
            <v>-72554.45</v>
          </cell>
          <cell r="F15623" t="str">
            <v>ACTUALS</v>
          </cell>
          <cell r="G15623" t="str">
            <v>400_Operating Revenues</v>
          </cell>
          <cell r="H15623">
            <v>2016</v>
          </cell>
        </row>
        <row r="15624">
          <cell r="A15624" t="str">
            <v>UWWTW</v>
          </cell>
          <cell r="C15624">
            <v>136</v>
          </cell>
          <cell r="E15624">
            <v>-415753.94</v>
          </cell>
          <cell r="F15624" t="str">
            <v>ACTUALS</v>
          </cell>
          <cell r="G15624" t="str">
            <v>400_Operating Revenues</v>
          </cell>
          <cell r="H15624">
            <v>2016</v>
          </cell>
        </row>
        <row r="15625">
          <cell r="A15625" t="str">
            <v>UWWTW</v>
          </cell>
          <cell r="C15625">
            <v>128</v>
          </cell>
          <cell r="E15625">
            <v>-90638.88</v>
          </cell>
          <cell r="F15625" t="str">
            <v>ACTUALS</v>
          </cell>
          <cell r="G15625" t="str">
            <v>400_Operating Revenues</v>
          </cell>
          <cell r="H15625">
            <v>2016</v>
          </cell>
        </row>
        <row r="15626">
          <cell r="A15626" t="str">
            <v>UWWTW</v>
          </cell>
          <cell r="C15626">
            <v>136</v>
          </cell>
          <cell r="E15626">
            <v>-53451</v>
          </cell>
          <cell r="F15626" t="str">
            <v>ACTUALS</v>
          </cell>
          <cell r="G15626" t="str">
            <v>400_Operating Revenues</v>
          </cell>
          <cell r="H15626">
            <v>2016</v>
          </cell>
        </row>
        <row r="15627">
          <cell r="A15627" t="str">
            <v>UWWTW</v>
          </cell>
          <cell r="C15627">
            <v>128</v>
          </cell>
          <cell r="E15627">
            <v>-36319</v>
          </cell>
          <cell r="F15627" t="str">
            <v>ACTUALS</v>
          </cell>
          <cell r="G15627" t="str">
            <v>400_Operating Revenues</v>
          </cell>
          <cell r="H15627">
            <v>2016</v>
          </cell>
        </row>
        <row r="15628">
          <cell r="A15628" t="str">
            <v>UWWTW</v>
          </cell>
          <cell r="C15628">
            <v>128</v>
          </cell>
          <cell r="E15628">
            <v>-718.18</v>
          </cell>
          <cell r="F15628" t="str">
            <v>ACTUALS</v>
          </cell>
          <cell r="G15628" t="str">
            <v>400_Operating Revenues</v>
          </cell>
          <cell r="H15628">
            <v>2016</v>
          </cell>
        </row>
        <row r="15629">
          <cell r="A15629" t="str">
            <v>UWWTW</v>
          </cell>
          <cell r="C15629">
            <v>128</v>
          </cell>
          <cell r="E15629">
            <v>-6480</v>
          </cell>
          <cell r="F15629" t="str">
            <v>ACTUALS</v>
          </cell>
          <cell r="G15629" t="str">
            <v>400_Operating Revenues</v>
          </cell>
          <cell r="H15629">
            <v>2016</v>
          </cell>
        </row>
        <row r="15630">
          <cell r="A15630" t="str">
            <v>UWWTW</v>
          </cell>
          <cell r="C15630">
            <v>128</v>
          </cell>
          <cell r="E15630">
            <v>-3779</v>
          </cell>
          <cell r="F15630" t="str">
            <v>ACTUALS</v>
          </cell>
          <cell r="G15630" t="str">
            <v>400_Operating Revenues</v>
          </cell>
          <cell r="H15630">
            <v>2016</v>
          </cell>
        </row>
        <row r="15631">
          <cell r="A15631" t="str">
            <v>UWWTW</v>
          </cell>
          <cell r="C15631">
            <v>136</v>
          </cell>
          <cell r="E15631">
            <v>-400</v>
          </cell>
          <cell r="F15631" t="str">
            <v>ACTUALS</v>
          </cell>
          <cell r="G15631" t="str">
            <v>400_Operating Revenues</v>
          </cell>
          <cell r="H15631">
            <v>2016</v>
          </cell>
        </row>
        <row r="15632">
          <cell r="A15632" t="str">
            <v>UWWTW</v>
          </cell>
          <cell r="C15632">
            <v>128</v>
          </cell>
          <cell r="E15632">
            <v>-810442.56</v>
          </cell>
          <cell r="F15632" t="str">
            <v>ACTUALS</v>
          </cell>
          <cell r="G15632" t="str">
            <v>400_Operating Revenues</v>
          </cell>
          <cell r="H15632">
            <v>2016</v>
          </cell>
        </row>
        <row r="15633">
          <cell r="A15633" t="str">
            <v>UWWTW</v>
          </cell>
          <cell r="C15633">
            <v>128</v>
          </cell>
          <cell r="E15633">
            <v>-19580.099999999999</v>
          </cell>
          <cell r="F15633" t="str">
            <v>ACTUALS</v>
          </cell>
          <cell r="G15633" t="str">
            <v>400_Operating Revenues</v>
          </cell>
          <cell r="H15633">
            <v>2016</v>
          </cell>
        </row>
        <row r="15634">
          <cell r="A15634" t="str">
            <v>UWWTW</v>
          </cell>
          <cell r="C15634">
            <v>128</v>
          </cell>
          <cell r="E15634">
            <v>-127090.2</v>
          </cell>
          <cell r="F15634" t="str">
            <v>ACTUALS</v>
          </cell>
          <cell r="G15634" t="str">
            <v>400_Operating Revenues</v>
          </cell>
          <cell r="H15634">
            <v>2016</v>
          </cell>
        </row>
        <row r="15635">
          <cell r="A15635" t="str">
            <v>UWWTW</v>
          </cell>
          <cell r="C15635">
            <v>128</v>
          </cell>
          <cell r="E15635">
            <v>-541901.78</v>
          </cell>
          <cell r="F15635" t="str">
            <v>ACTUALS</v>
          </cell>
          <cell r="G15635" t="str">
            <v>400_Operating Revenues</v>
          </cell>
          <cell r="H15635">
            <v>2016</v>
          </cell>
        </row>
        <row r="15636">
          <cell r="A15636" t="str">
            <v>UWWTW</v>
          </cell>
          <cell r="C15636">
            <v>136</v>
          </cell>
          <cell r="E15636">
            <v>-2334161.29</v>
          </cell>
          <cell r="F15636" t="str">
            <v>ACTUALS</v>
          </cell>
          <cell r="G15636" t="str">
            <v>400_Operating Revenues</v>
          </cell>
          <cell r="H15636">
            <v>2016</v>
          </cell>
        </row>
        <row r="15637">
          <cell r="A15637" t="str">
            <v>UWWTW</v>
          </cell>
          <cell r="C15637">
            <v>128</v>
          </cell>
          <cell r="E15637">
            <v>-372479</v>
          </cell>
          <cell r="F15637" t="str">
            <v>ACTUALS</v>
          </cell>
          <cell r="G15637" t="str">
            <v>400_Operating Revenues</v>
          </cell>
          <cell r="H15637">
            <v>2016</v>
          </cell>
        </row>
        <row r="15638">
          <cell r="A15638" t="str">
            <v>UWWTW</v>
          </cell>
          <cell r="C15638">
            <v>132</v>
          </cell>
          <cell r="E15638">
            <v>-111025.94</v>
          </cell>
          <cell r="F15638" t="str">
            <v>ACTUALS</v>
          </cell>
          <cell r="G15638" t="str">
            <v>400_Operating Revenues</v>
          </cell>
          <cell r="H15638">
            <v>2016</v>
          </cell>
        </row>
        <row r="15639">
          <cell r="A15639" t="str">
            <v>UWWTW</v>
          </cell>
          <cell r="C15639">
            <v>136</v>
          </cell>
          <cell r="E15639">
            <v>-518707.1</v>
          </cell>
          <cell r="F15639" t="str">
            <v>ACTUALS</v>
          </cell>
          <cell r="G15639" t="str">
            <v>400_Operating Revenues</v>
          </cell>
          <cell r="H15639">
            <v>2016</v>
          </cell>
        </row>
        <row r="15640">
          <cell r="A15640" t="str">
            <v>UWWTW</v>
          </cell>
          <cell r="C15640">
            <v>128</v>
          </cell>
          <cell r="E15640">
            <v>-8368874.4800000004</v>
          </cell>
          <cell r="F15640" t="str">
            <v>ACTUALS</v>
          </cell>
          <cell r="G15640" t="str">
            <v>400_Operating Revenues</v>
          </cell>
          <cell r="H15640">
            <v>2016</v>
          </cell>
        </row>
        <row r="15641">
          <cell r="A15641" t="str">
            <v>UWWTW</v>
          </cell>
          <cell r="C15641">
            <v>128</v>
          </cell>
          <cell r="E15641">
            <v>-7926363.0800000001</v>
          </cell>
          <cell r="F15641" t="str">
            <v>ACTUALS</v>
          </cell>
          <cell r="G15641" t="str">
            <v>400_Operating Revenues</v>
          </cell>
          <cell r="H15641">
            <v>2016</v>
          </cell>
        </row>
        <row r="15642">
          <cell r="A15642" t="str">
            <v>UWWTW</v>
          </cell>
          <cell r="C15642">
            <v>128</v>
          </cell>
          <cell r="E15642">
            <v>-14.93</v>
          </cell>
          <cell r="F15642" t="str">
            <v>ACTUALS</v>
          </cell>
          <cell r="G15642" t="str">
            <v>400_Operating Revenues</v>
          </cell>
          <cell r="H15642">
            <v>2016</v>
          </cell>
        </row>
        <row r="15643">
          <cell r="A15643" t="str">
            <v>UWWTW</v>
          </cell>
          <cell r="C15643">
            <v>128</v>
          </cell>
          <cell r="E15643">
            <v>-13259.19</v>
          </cell>
          <cell r="F15643" t="str">
            <v>ACTUALS</v>
          </cell>
          <cell r="G15643" t="str">
            <v>400_Operating Revenues</v>
          </cell>
          <cell r="H15643">
            <v>2016</v>
          </cell>
        </row>
        <row r="15644">
          <cell r="A15644" t="str">
            <v>UWWTW</v>
          </cell>
          <cell r="C15644">
            <v>128</v>
          </cell>
          <cell r="E15644">
            <v>-86741.52</v>
          </cell>
          <cell r="F15644" t="str">
            <v>ACTUALS</v>
          </cell>
          <cell r="G15644" t="str">
            <v>400_Operating Revenues</v>
          </cell>
          <cell r="H15644">
            <v>2016</v>
          </cell>
        </row>
        <row r="15645">
          <cell r="A15645" t="str">
            <v>UWWTW</v>
          </cell>
          <cell r="C15645">
            <v>128</v>
          </cell>
          <cell r="E15645">
            <v>-164463.03</v>
          </cell>
          <cell r="F15645" t="str">
            <v>ACTUALS</v>
          </cell>
          <cell r="G15645" t="str">
            <v>400_Operating Revenues</v>
          </cell>
          <cell r="H15645">
            <v>2016</v>
          </cell>
        </row>
        <row r="15646">
          <cell r="A15646" t="str">
            <v>UWWTW</v>
          </cell>
          <cell r="C15646">
            <v>128</v>
          </cell>
          <cell r="E15646">
            <v>-55948.95</v>
          </cell>
          <cell r="F15646" t="str">
            <v>ACTUALS</v>
          </cell>
          <cell r="G15646" t="str">
            <v>400_Operating Revenues</v>
          </cell>
          <cell r="H15646">
            <v>2016</v>
          </cell>
        </row>
        <row r="15647">
          <cell r="A15647" t="str">
            <v>UWWTW</v>
          </cell>
          <cell r="C15647">
            <v>128</v>
          </cell>
          <cell r="E15647">
            <v>-140754.78</v>
          </cell>
          <cell r="F15647" t="str">
            <v>ACTUALS</v>
          </cell>
          <cell r="G15647" t="str">
            <v>400_Operating Revenues</v>
          </cell>
          <cell r="H15647">
            <v>2016</v>
          </cell>
        </row>
        <row r="15648">
          <cell r="A15648" t="str">
            <v>UWWTW</v>
          </cell>
          <cell r="C15648">
            <v>128</v>
          </cell>
          <cell r="E15648">
            <v>-30415.46</v>
          </cell>
          <cell r="F15648" t="str">
            <v>ACTUALS</v>
          </cell>
          <cell r="G15648" t="str">
            <v>400_Operating Revenues</v>
          </cell>
          <cell r="H15648">
            <v>2016</v>
          </cell>
        </row>
        <row r="15649">
          <cell r="A15649" t="str">
            <v>UWWTW</v>
          </cell>
          <cell r="C15649">
            <v>128</v>
          </cell>
          <cell r="E15649">
            <v>-146405.37</v>
          </cell>
          <cell r="F15649" t="str">
            <v>ACTUALS</v>
          </cell>
          <cell r="G15649" t="str">
            <v>400_Operating Revenues</v>
          </cell>
          <cell r="H15649">
            <v>2016</v>
          </cell>
        </row>
        <row r="15650">
          <cell r="A15650" t="str">
            <v>UWWTW</v>
          </cell>
          <cell r="C15650">
            <v>128</v>
          </cell>
          <cell r="E15650">
            <v>-66178.44</v>
          </cell>
          <cell r="F15650" t="str">
            <v>ACTUALS</v>
          </cell>
          <cell r="G15650" t="str">
            <v>400_Operating Revenues</v>
          </cell>
          <cell r="H15650">
            <v>2016</v>
          </cell>
        </row>
        <row r="15651">
          <cell r="A15651" t="str">
            <v>UWWTW</v>
          </cell>
          <cell r="C15651">
            <v>128</v>
          </cell>
          <cell r="E15651">
            <v>-45131.62</v>
          </cell>
          <cell r="F15651" t="str">
            <v>ACTUALS</v>
          </cell>
          <cell r="G15651" t="str">
            <v>400_Operating Revenues</v>
          </cell>
          <cell r="H15651">
            <v>2016</v>
          </cell>
        </row>
        <row r="15652">
          <cell r="A15652" t="str">
            <v>UWWTW</v>
          </cell>
          <cell r="C15652">
            <v>128</v>
          </cell>
          <cell r="E15652">
            <v>-175537.57</v>
          </cell>
          <cell r="F15652" t="str">
            <v>ACTUALS</v>
          </cell>
          <cell r="G15652" t="str">
            <v>400_Operating Revenues</v>
          </cell>
          <cell r="H15652">
            <v>2016</v>
          </cell>
        </row>
        <row r="15653">
          <cell r="A15653" t="str">
            <v>UWWTW</v>
          </cell>
          <cell r="C15653">
            <v>128</v>
          </cell>
          <cell r="E15653">
            <v>-564597.43999999994</v>
          </cell>
          <cell r="F15653" t="str">
            <v>ACTUALS</v>
          </cell>
          <cell r="G15653" t="str">
            <v>400_Operating Revenues</v>
          </cell>
          <cell r="H15653">
            <v>2016</v>
          </cell>
        </row>
        <row r="15654">
          <cell r="A15654" t="str">
            <v>UWWTW</v>
          </cell>
          <cell r="C15654">
            <v>128</v>
          </cell>
          <cell r="E15654">
            <v>-638</v>
          </cell>
          <cell r="F15654" t="str">
            <v>ACTUALS</v>
          </cell>
          <cell r="G15654" t="str">
            <v>400_Operating Revenues</v>
          </cell>
          <cell r="H15654">
            <v>2016</v>
          </cell>
        </row>
        <row r="15655">
          <cell r="A15655" t="str">
            <v>UWWTW</v>
          </cell>
          <cell r="C15655">
            <v>128</v>
          </cell>
          <cell r="E15655">
            <v>-2675429.87</v>
          </cell>
          <cell r="F15655" t="str">
            <v>ACTUALS</v>
          </cell>
          <cell r="G15655" t="str">
            <v>400_Operating Revenues</v>
          </cell>
          <cell r="H15655">
            <v>2016</v>
          </cell>
        </row>
        <row r="15656">
          <cell r="A15656" t="str">
            <v>UWWTW</v>
          </cell>
          <cell r="C15656">
            <v>132</v>
          </cell>
          <cell r="E15656">
            <v>-5970.61</v>
          </cell>
          <cell r="F15656" t="str">
            <v>ACTUALS</v>
          </cell>
          <cell r="G15656" t="str">
            <v>400_Operating Revenues</v>
          </cell>
          <cell r="H15656">
            <v>2016</v>
          </cell>
        </row>
        <row r="15657">
          <cell r="A15657" t="str">
            <v>UWWTW</v>
          </cell>
          <cell r="C15657">
            <v>136</v>
          </cell>
          <cell r="E15657">
            <v>-42694.98</v>
          </cell>
          <cell r="F15657" t="str">
            <v>ACTUALS</v>
          </cell>
          <cell r="G15657" t="str">
            <v>400_Operating Revenues</v>
          </cell>
          <cell r="H15657">
            <v>2016</v>
          </cell>
        </row>
        <row r="15658">
          <cell r="A15658" t="str">
            <v>UWWTW</v>
          </cell>
          <cell r="C15658">
            <v>128</v>
          </cell>
          <cell r="E15658">
            <v>-1121353.07</v>
          </cell>
          <cell r="F15658" t="str">
            <v>ACTUALS</v>
          </cell>
          <cell r="G15658" t="str">
            <v>400_Operating Revenues</v>
          </cell>
          <cell r="H15658">
            <v>2016</v>
          </cell>
        </row>
        <row r="15659">
          <cell r="A15659" t="str">
            <v>UWWTW</v>
          </cell>
          <cell r="C15659">
            <v>136</v>
          </cell>
          <cell r="E15659">
            <v>-809.75</v>
          </cell>
          <cell r="F15659" t="str">
            <v>ACTUALS</v>
          </cell>
          <cell r="G15659" t="str">
            <v>400_Operating Revenues</v>
          </cell>
          <cell r="H15659">
            <v>2016</v>
          </cell>
        </row>
        <row r="15660">
          <cell r="A15660" t="str">
            <v>UWWTW</v>
          </cell>
          <cell r="C15660">
            <v>233</v>
          </cell>
          <cell r="E15660">
            <v>-785</v>
          </cell>
          <cell r="F15660" t="str">
            <v>ACTUALS</v>
          </cell>
          <cell r="G15660" t="str">
            <v>400_Operating Revenues</v>
          </cell>
          <cell r="H15660">
            <v>2016</v>
          </cell>
        </row>
        <row r="15661">
          <cell r="A15661" t="str">
            <v>UWWTW</v>
          </cell>
          <cell r="C15661">
            <v>128</v>
          </cell>
          <cell r="E15661">
            <v>-1704226.95</v>
          </cell>
          <cell r="F15661" t="str">
            <v>ACTUALS</v>
          </cell>
          <cell r="G15661" t="str">
            <v>400_Operating Revenues</v>
          </cell>
          <cell r="H15661">
            <v>2016</v>
          </cell>
        </row>
        <row r="15662">
          <cell r="A15662" t="str">
            <v>UWWTW</v>
          </cell>
          <cell r="C15662">
            <v>128</v>
          </cell>
          <cell r="E15662">
            <v>-5135.96</v>
          </cell>
          <cell r="F15662" t="str">
            <v>ACTUALS</v>
          </cell>
          <cell r="G15662" t="str">
            <v>400_Operating Revenues</v>
          </cell>
          <cell r="H15662">
            <v>2016</v>
          </cell>
        </row>
        <row r="15663">
          <cell r="A15663" t="str">
            <v>UWWTW</v>
          </cell>
          <cell r="C15663">
            <v>128</v>
          </cell>
          <cell r="E15663">
            <v>-14169.64</v>
          </cell>
          <cell r="F15663" t="str">
            <v>ACTUALS</v>
          </cell>
          <cell r="G15663" t="str">
            <v>400_Operating Revenues</v>
          </cell>
          <cell r="H15663">
            <v>2016</v>
          </cell>
        </row>
        <row r="15664">
          <cell r="A15664" t="str">
            <v>UWWTW</v>
          </cell>
          <cell r="C15664">
            <v>128</v>
          </cell>
          <cell r="E15664">
            <v>67915.83</v>
          </cell>
          <cell r="F15664" t="str">
            <v>ACTUALS</v>
          </cell>
          <cell r="G15664" t="str">
            <v>400_Operating Revenues</v>
          </cell>
          <cell r="H15664">
            <v>2016</v>
          </cell>
        </row>
        <row r="15665">
          <cell r="A15665" t="str">
            <v>UWWTW</v>
          </cell>
          <cell r="C15665">
            <v>128</v>
          </cell>
          <cell r="E15665">
            <v>-85</v>
          </cell>
          <cell r="F15665" t="str">
            <v>ACTUALS</v>
          </cell>
          <cell r="G15665" t="str">
            <v>400_Operating Revenues</v>
          </cell>
          <cell r="H15665">
            <v>2016</v>
          </cell>
        </row>
        <row r="15666">
          <cell r="A15666" t="str">
            <v>UWWTW</v>
          </cell>
          <cell r="C15666">
            <v>128</v>
          </cell>
          <cell r="E15666">
            <v>-50</v>
          </cell>
          <cell r="F15666" t="str">
            <v>ACTUALS</v>
          </cell>
          <cell r="G15666" t="str">
            <v>400_Operating Revenues</v>
          </cell>
          <cell r="H15666">
            <v>2016</v>
          </cell>
        </row>
        <row r="15667">
          <cell r="A15667" t="str">
            <v>UWWTW</v>
          </cell>
          <cell r="C15667">
            <v>128</v>
          </cell>
          <cell r="E15667">
            <v>-569578.94999999995</v>
          </cell>
          <cell r="F15667" t="str">
            <v>ACTUALS</v>
          </cell>
          <cell r="G15667" t="str">
            <v>400_Operating Revenues</v>
          </cell>
          <cell r="H15667">
            <v>2016</v>
          </cell>
        </row>
        <row r="15668">
          <cell r="A15668" t="str">
            <v>UWWTW</v>
          </cell>
          <cell r="C15668">
            <v>136</v>
          </cell>
          <cell r="E15668">
            <v>-662.35</v>
          </cell>
          <cell r="F15668" t="str">
            <v>ACTUALS</v>
          </cell>
          <cell r="G15668" t="str">
            <v>400_Operating Revenues</v>
          </cell>
          <cell r="H15668">
            <v>2016</v>
          </cell>
        </row>
        <row r="15669">
          <cell r="A15669" t="str">
            <v>UWWTW</v>
          </cell>
          <cell r="C15669">
            <v>128</v>
          </cell>
          <cell r="E15669">
            <v>-1747.31</v>
          </cell>
          <cell r="F15669" t="str">
            <v>ACTUALS</v>
          </cell>
          <cell r="G15669" t="str">
            <v>400_Operating Revenues</v>
          </cell>
          <cell r="H15669">
            <v>2016</v>
          </cell>
        </row>
        <row r="15670">
          <cell r="A15670" t="str">
            <v>UWWTW</v>
          </cell>
          <cell r="C15670">
            <v>128</v>
          </cell>
          <cell r="E15670">
            <v>-15000</v>
          </cell>
          <cell r="F15670" t="str">
            <v>ACTUALS</v>
          </cell>
          <cell r="G15670" t="str">
            <v>400_Operating Revenues</v>
          </cell>
          <cell r="H15670">
            <v>2016</v>
          </cell>
        </row>
        <row r="15671">
          <cell r="A15671" t="str">
            <v>UWWTW</v>
          </cell>
          <cell r="C15671">
            <v>128</v>
          </cell>
          <cell r="E15671">
            <v>-5426144.25</v>
          </cell>
          <cell r="F15671" t="str">
            <v>ACTUALS</v>
          </cell>
          <cell r="G15671" t="str">
            <v>400_Operating Revenues</v>
          </cell>
          <cell r="H15671">
            <v>2016</v>
          </cell>
        </row>
        <row r="15672">
          <cell r="A15672" t="str">
            <v>UWWTW</v>
          </cell>
          <cell r="C15672">
            <v>128</v>
          </cell>
          <cell r="E15672">
            <v>-4810531.75</v>
          </cell>
          <cell r="F15672" t="str">
            <v>ACTUALS</v>
          </cell>
          <cell r="G15672" t="str">
            <v>400_Operating Revenues</v>
          </cell>
          <cell r="H15672">
            <v>2016</v>
          </cell>
        </row>
        <row r="15673">
          <cell r="A15673" t="str">
            <v>UWWTW</v>
          </cell>
          <cell r="C15673">
            <v>128</v>
          </cell>
          <cell r="E15673">
            <v>-17571</v>
          </cell>
          <cell r="F15673" t="str">
            <v>ACTUALS</v>
          </cell>
          <cell r="G15673" t="str">
            <v>400_Operating Revenues</v>
          </cell>
          <cell r="H15673">
            <v>2016</v>
          </cell>
        </row>
        <row r="15674">
          <cell r="A15674" t="str">
            <v>UWWTW</v>
          </cell>
          <cell r="C15674">
            <v>128</v>
          </cell>
          <cell r="E15674">
            <v>-49128.45</v>
          </cell>
          <cell r="F15674" t="str">
            <v>ACTUALS</v>
          </cell>
          <cell r="G15674" t="str">
            <v>400_Operating Revenues</v>
          </cell>
          <cell r="H15674">
            <v>2016</v>
          </cell>
        </row>
        <row r="15675">
          <cell r="A15675" t="str">
            <v>UWWTW</v>
          </cell>
          <cell r="C15675">
            <v>162</v>
          </cell>
          <cell r="E15675">
            <v>-38765.22</v>
          </cell>
          <cell r="F15675" t="str">
            <v>ACTUALS</v>
          </cell>
          <cell r="G15675" t="str">
            <v>400_Operating Revenues</v>
          </cell>
          <cell r="H15675">
            <v>2016</v>
          </cell>
        </row>
        <row r="15676">
          <cell r="A15676" t="str">
            <v>UWWTW</v>
          </cell>
          <cell r="C15676">
            <v>233</v>
          </cell>
          <cell r="E15676">
            <v>-1230020.3600000001</v>
          </cell>
          <cell r="F15676" t="str">
            <v>ACTUALS</v>
          </cell>
          <cell r="G15676" t="str">
            <v>400_Operating Revenues</v>
          </cell>
          <cell r="H15676">
            <v>2016</v>
          </cell>
        </row>
        <row r="15677">
          <cell r="A15677" t="str">
            <v>UWWTW</v>
          </cell>
          <cell r="C15677">
            <v>162</v>
          </cell>
          <cell r="E15677">
            <v>-100000</v>
          </cell>
          <cell r="F15677" t="str">
            <v>ACTUALS</v>
          </cell>
          <cell r="G15677" t="str">
            <v>400_Operating Revenues</v>
          </cell>
          <cell r="H15677">
            <v>2016</v>
          </cell>
        </row>
        <row r="15678">
          <cell r="A15678" t="str">
            <v>UWWTW</v>
          </cell>
          <cell r="C15678">
            <v>133</v>
          </cell>
          <cell r="E15678">
            <v>-2444687.96</v>
          </cell>
          <cell r="F15678" t="str">
            <v>ACTUALS</v>
          </cell>
          <cell r="G15678" t="str">
            <v>400_Operating Revenues</v>
          </cell>
          <cell r="H15678">
            <v>2016</v>
          </cell>
        </row>
        <row r="15679">
          <cell r="A15679" t="str">
            <v>UWWTW</v>
          </cell>
          <cell r="C15679">
            <v>128</v>
          </cell>
          <cell r="E15679">
            <v>-52202.85</v>
          </cell>
          <cell r="F15679" t="str">
            <v>ACTUALS</v>
          </cell>
          <cell r="G15679" t="str">
            <v>450_Invest Earnings</v>
          </cell>
          <cell r="H15679">
            <v>2016</v>
          </cell>
        </row>
        <row r="15680">
          <cell r="A15680" t="str">
            <v>UWWTW</v>
          </cell>
          <cell r="C15680">
            <v>131</v>
          </cell>
          <cell r="E15680">
            <v>-133163.16</v>
          </cell>
          <cell r="F15680" t="str">
            <v>ACTUALS</v>
          </cell>
          <cell r="G15680" t="str">
            <v>450_Invest Earnings</v>
          </cell>
          <cell r="H15680">
            <v>2016</v>
          </cell>
        </row>
        <row r="15681">
          <cell r="A15681" t="str">
            <v>UWWTW</v>
          </cell>
          <cell r="C15681">
            <v>132</v>
          </cell>
          <cell r="E15681">
            <v>-331.61</v>
          </cell>
          <cell r="F15681" t="str">
            <v>ACTUALS</v>
          </cell>
          <cell r="G15681" t="str">
            <v>450_Invest Earnings</v>
          </cell>
          <cell r="H15681">
            <v>2016</v>
          </cell>
        </row>
        <row r="15682">
          <cell r="A15682" t="str">
            <v>UWWTW</v>
          </cell>
          <cell r="C15682">
            <v>133</v>
          </cell>
          <cell r="E15682">
            <v>-570.58000000000004</v>
          </cell>
          <cell r="F15682" t="str">
            <v>ACTUALS</v>
          </cell>
          <cell r="G15682" t="str">
            <v>450_Invest Earnings</v>
          </cell>
          <cell r="H15682">
            <v>2016</v>
          </cell>
        </row>
        <row r="15683">
          <cell r="A15683" t="str">
            <v>UWWTW</v>
          </cell>
          <cell r="C15683">
            <v>136</v>
          </cell>
          <cell r="E15683">
            <v>-8665.6</v>
          </cell>
          <cell r="F15683" t="str">
            <v>ACTUALS</v>
          </cell>
          <cell r="G15683" t="str">
            <v>450_Invest Earnings</v>
          </cell>
          <cell r="H15683">
            <v>2016</v>
          </cell>
        </row>
        <row r="15684">
          <cell r="A15684" t="str">
            <v>UWWTW</v>
          </cell>
          <cell r="C15684">
            <v>147</v>
          </cell>
          <cell r="E15684">
            <v>-3714.43</v>
          </cell>
          <cell r="F15684" t="str">
            <v>ACTUALS</v>
          </cell>
          <cell r="G15684" t="str">
            <v>450_Invest Earnings</v>
          </cell>
          <cell r="H15684">
            <v>2016</v>
          </cell>
        </row>
        <row r="15685">
          <cell r="A15685" t="str">
            <v>UWWTW</v>
          </cell>
          <cell r="C15685">
            <v>184</v>
          </cell>
          <cell r="E15685">
            <v>-6.89</v>
          </cell>
          <cell r="F15685" t="str">
            <v>ACTUALS</v>
          </cell>
          <cell r="G15685" t="str">
            <v>450_Invest Earnings</v>
          </cell>
          <cell r="H15685">
            <v>2016</v>
          </cell>
        </row>
        <row r="15686">
          <cell r="A15686" t="str">
            <v>UWWTW</v>
          </cell>
          <cell r="C15686">
            <v>189</v>
          </cell>
          <cell r="E15686">
            <v>637.19000000000005</v>
          </cell>
          <cell r="F15686" t="str">
            <v>ACTUALS</v>
          </cell>
          <cell r="G15686" t="str">
            <v>450_Invest Earnings</v>
          </cell>
          <cell r="H15686">
            <v>2016</v>
          </cell>
        </row>
        <row r="15687">
          <cell r="A15687" t="str">
            <v>UWWTW</v>
          </cell>
          <cell r="C15687">
            <v>233</v>
          </cell>
          <cell r="E15687">
            <v>472.74</v>
          </cell>
          <cell r="F15687" t="str">
            <v>ACTUALS</v>
          </cell>
          <cell r="G15687" t="str">
            <v>450_Invest Earnings</v>
          </cell>
          <cell r="H15687">
            <v>2016</v>
          </cell>
        </row>
        <row r="15688">
          <cell r="A15688" t="str">
            <v>UWWTW</v>
          </cell>
          <cell r="C15688">
            <v>161</v>
          </cell>
          <cell r="E15688">
            <v>-376.28</v>
          </cell>
          <cell r="F15688" t="str">
            <v>ACTUALS</v>
          </cell>
          <cell r="G15688" t="str">
            <v>450_Invest Earnings</v>
          </cell>
          <cell r="H15688">
            <v>2016</v>
          </cell>
        </row>
        <row r="15689">
          <cell r="A15689" t="str">
            <v>UWWTW</v>
          </cell>
          <cell r="C15689">
            <v>162</v>
          </cell>
          <cell r="E15689">
            <v>-165.04</v>
          </cell>
          <cell r="F15689" t="str">
            <v>ACTUALS</v>
          </cell>
          <cell r="G15689" t="str">
            <v>450_Invest Earnings</v>
          </cell>
          <cell r="H15689">
            <v>2016</v>
          </cell>
        </row>
        <row r="15690">
          <cell r="A15690" t="str">
            <v>UWWTW</v>
          </cell>
          <cell r="C15690">
            <v>162</v>
          </cell>
          <cell r="E15690">
            <v>60097.26</v>
          </cell>
          <cell r="F15690" t="str">
            <v>ACTUALS</v>
          </cell>
          <cell r="G15690" t="str">
            <v>450_Invest Earnings</v>
          </cell>
          <cell r="H15690">
            <v>2016</v>
          </cell>
        </row>
        <row r="15691">
          <cell r="A15691" t="str">
            <v>UWWTW</v>
          </cell>
          <cell r="C15691">
            <v>161</v>
          </cell>
          <cell r="E15691">
            <v>-40107.99</v>
          </cell>
          <cell r="F15691" t="str">
            <v>ACTUALS</v>
          </cell>
          <cell r="G15691" t="str">
            <v>450_Invest Earnings</v>
          </cell>
          <cell r="H15691">
            <v>2016</v>
          </cell>
        </row>
        <row r="15692">
          <cell r="A15692" t="str">
            <v>UWWTW</v>
          </cell>
          <cell r="C15692">
            <v>162</v>
          </cell>
          <cell r="E15692">
            <v>-204.26</v>
          </cell>
          <cell r="F15692" t="str">
            <v>ACTUALS</v>
          </cell>
          <cell r="G15692" t="str">
            <v>450_Invest Earnings</v>
          </cell>
          <cell r="H15692">
            <v>2016</v>
          </cell>
        </row>
        <row r="15693">
          <cell r="A15693" t="str">
            <v>UWWTW</v>
          </cell>
          <cell r="C15693">
            <v>147</v>
          </cell>
          <cell r="E15693">
            <v>-148345.10999999999</v>
          </cell>
          <cell r="F15693" t="str">
            <v>ACTUALS</v>
          </cell>
          <cell r="G15693" t="str">
            <v>400_Operating Revenues</v>
          </cell>
          <cell r="H15693">
            <v>2016</v>
          </cell>
        </row>
        <row r="15694">
          <cell r="A15694" t="str">
            <v>UWWTW</v>
          </cell>
          <cell r="C15694">
            <v>123</v>
          </cell>
          <cell r="E15694">
            <v>-7574607.71</v>
          </cell>
          <cell r="F15694" t="str">
            <v>ACTUALS</v>
          </cell>
          <cell r="G15694" t="str">
            <v>460_Transfers/Other</v>
          </cell>
          <cell r="H15694">
            <v>2016</v>
          </cell>
        </row>
        <row r="15695">
          <cell r="A15695" t="str">
            <v>UWWTW</v>
          </cell>
          <cell r="C15695">
            <v>128</v>
          </cell>
          <cell r="E15695">
            <v>7574607.71</v>
          </cell>
          <cell r="F15695" t="str">
            <v>ACTUALS</v>
          </cell>
          <cell r="G15695" t="str">
            <v>460_Transfers/Other</v>
          </cell>
          <cell r="H15695">
            <v>2016</v>
          </cell>
        </row>
        <row r="15696">
          <cell r="A15696" t="str">
            <v>UWWTW</v>
          </cell>
          <cell r="C15696">
            <v>144</v>
          </cell>
          <cell r="E15696">
            <v>-151097.25</v>
          </cell>
          <cell r="F15696" t="str">
            <v>ACTUALS</v>
          </cell>
          <cell r="G15696" t="str">
            <v>400_Operating Revenues</v>
          </cell>
          <cell r="H15696">
            <v>2016</v>
          </cell>
        </row>
        <row r="15697">
          <cell r="A15697" t="str">
            <v>UWWTW</v>
          </cell>
          <cell r="C15697">
            <v>145</v>
          </cell>
          <cell r="E15697">
            <v>97442.62</v>
          </cell>
          <cell r="F15697" t="str">
            <v>ACTUALS</v>
          </cell>
          <cell r="G15697" t="str">
            <v>400_Operating Revenues</v>
          </cell>
          <cell r="H15697">
            <v>2016</v>
          </cell>
        </row>
        <row r="15698">
          <cell r="A15698" t="str">
            <v>UWWTW</v>
          </cell>
          <cell r="C15698">
            <v>146</v>
          </cell>
          <cell r="E15698">
            <v>8</v>
          </cell>
          <cell r="F15698" t="str">
            <v>ACTUALS</v>
          </cell>
          <cell r="G15698" t="str">
            <v>400_Operating Revenues</v>
          </cell>
          <cell r="H15698">
            <v>2016</v>
          </cell>
        </row>
        <row r="15699">
          <cell r="A15699" t="str">
            <v>UWWTW</v>
          </cell>
          <cell r="C15699">
            <v>147</v>
          </cell>
          <cell r="E15699">
            <v>53646.63</v>
          </cell>
          <cell r="F15699" t="str">
            <v>ACTUALS</v>
          </cell>
          <cell r="G15699" t="str">
            <v>400_Operating Revenues</v>
          </cell>
          <cell r="H15699">
            <v>2016</v>
          </cell>
        </row>
        <row r="15700">
          <cell r="A15700" t="str">
            <v>UWWTW</v>
          </cell>
          <cell r="C15700">
            <v>150</v>
          </cell>
          <cell r="E15700">
            <v>-109958.96</v>
          </cell>
          <cell r="F15700" t="str">
            <v>ACTUALS</v>
          </cell>
          <cell r="G15700" t="str">
            <v>400_Operating Revenues</v>
          </cell>
          <cell r="H15700">
            <v>2016</v>
          </cell>
        </row>
        <row r="15701">
          <cell r="A15701" t="str">
            <v>UWWTW</v>
          </cell>
          <cell r="C15701">
            <v>128</v>
          </cell>
          <cell r="E15701">
            <v>-2700</v>
          </cell>
          <cell r="F15701" t="str">
            <v>ACTUALS</v>
          </cell>
          <cell r="G15701" t="str">
            <v>400_Operating Revenues</v>
          </cell>
          <cell r="H15701">
            <v>2016</v>
          </cell>
        </row>
        <row r="15702">
          <cell r="A15702" t="str">
            <v>UWWTW</v>
          </cell>
          <cell r="C15702">
            <v>133</v>
          </cell>
          <cell r="E15702">
            <v>-8957.86</v>
          </cell>
          <cell r="F15702" t="str">
            <v>ACTUALS</v>
          </cell>
          <cell r="G15702" t="str">
            <v>460_Transfers/Other</v>
          </cell>
          <cell r="H15702">
            <v>2016</v>
          </cell>
        </row>
        <row r="15703">
          <cell r="A15703" t="str">
            <v>UWWTW</v>
          </cell>
          <cell r="C15703">
            <v>144</v>
          </cell>
          <cell r="E15703">
            <v>-165540.67000000001</v>
          </cell>
          <cell r="F15703" t="str">
            <v>ACTUALS</v>
          </cell>
          <cell r="G15703" t="str">
            <v>460_Transfers/Other</v>
          </cell>
          <cell r="H15703">
            <v>2016</v>
          </cell>
        </row>
        <row r="15704">
          <cell r="A15704" t="str">
            <v>UWWTW</v>
          </cell>
          <cell r="C15704">
            <v>999</v>
          </cell>
          <cell r="E15704">
            <v>-7298.78</v>
          </cell>
          <cell r="F15704" t="str">
            <v>ACTUALS</v>
          </cell>
          <cell r="G15704" t="str">
            <v>400_Operating Revenues</v>
          </cell>
          <cell r="H15704">
            <v>2016</v>
          </cell>
        </row>
        <row r="15705">
          <cell r="A15705" t="str">
            <v>UWWTW</v>
          </cell>
          <cell r="C15705">
            <v>128</v>
          </cell>
          <cell r="E15705">
            <v>359509.24</v>
          </cell>
          <cell r="F15705" t="str">
            <v>ACTUALS</v>
          </cell>
          <cell r="G15705" t="str">
            <v>460_Transfers/Other</v>
          </cell>
          <cell r="H15705">
            <v>2016</v>
          </cell>
        </row>
        <row r="15706">
          <cell r="A15706" t="str">
            <v>UWWTW</v>
          </cell>
          <cell r="C15706">
            <v>131</v>
          </cell>
          <cell r="E15706">
            <v>159322.09</v>
          </cell>
          <cell r="F15706" t="str">
            <v>ACTUALS</v>
          </cell>
          <cell r="G15706" t="str">
            <v>460_Transfers/Other</v>
          </cell>
          <cell r="H15706">
            <v>2016</v>
          </cell>
        </row>
        <row r="15707">
          <cell r="A15707" t="str">
            <v>UWWTW</v>
          </cell>
          <cell r="C15707">
            <v>133</v>
          </cell>
          <cell r="E15707">
            <v>93464.06</v>
          </cell>
          <cell r="F15707" t="str">
            <v>ACTUALS</v>
          </cell>
          <cell r="G15707" t="str">
            <v>460_Transfers/Other</v>
          </cell>
          <cell r="H15707">
            <v>2016</v>
          </cell>
        </row>
        <row r="15708">
          <cell r="A15708" t="str">
            <v>UWWTW</v>
          </cell>
          <cell r="C15708">
            <v>136</v>
          </cell>
          <cell r="E15708">
            <v>-315793.94</v>
          </cell>
          <cell r="F15708" t="str">
            <v>ACTUALS</v>
          </cell>
          <cell r="G15708" t="str">
            <v>460_Transfers/Other</v>
          </cell>
          <cell r="H15708">
            <v>2016</v>
          </cell>
        </row>
        <row r="15709">
          <cell r="A15709" t="str">
            <v>UWWTW</v>
          </cell>
          <cell r="C15709">
            <v>144</v>
          </cell>
          <cell r="E15709">
            <v>1016.89</v>
          </cell>
          <cell r="F15709" t="str">
            <v>ACTUALS</v>
          </cell>
          <cell r="G15709" t="str">
            <v>460_Transfers/Other</v>
          </cell>
          <cell r="H15709">
            <v>2016</v>
          </cell>
        </row>
        <row r="15710">
          <cell r="A15710" t="str">
            <v>UWWTW</v>
          </cell>
          <cell r="C15710">
            <v>149</v>
          </cell>
          <cell r="E15710">
            <v>-1469.19</v>
          </cell>
          <cell r="F15710" t="str">
            <v>ACTUALS</v>
          </cell>
          <cell r="G15710" t="str">
            <v>460_Transfers/Other</v>
          </cell>
          <cell r="H15710">
            <v>2016</v>
          </cell>
        </row>
        <row r="15711">
          <cell r="A15711" t="str">
            <v>UWWTW</v>
          </cell>
          <cell r="C15711">
            <v>150</v>
          </cell>
          <cell r="E15711">
            <v>-81658.080000000002</v>
          </cell>
          <cell r="F15711" t="str">
            <v>ACTUALS</v>
          </cell>
          <cell r="G15711" t="str">
            <v>460_Transfers/Other</v>
          </cell>
          <cell r="H15711">
            <v>2016</v>
          </cell>
        </row>
        <row r="15712">
          <cell r="A15712" t="str">
            <v>UWWTW</v>
          </cell>
          <cell r="C15712">
            <v>189</v>
          </cell>
          <cell r="E15712">
            <v>5385</v>
          </cell>
          <cell r="F15712" t="str">
            <v>ACTUALS</v>
          </cell>
          <cell r="G15712" t="str">
            <v>460_Transfers/Other</v>
          </cell>
          <cell r="H15712">
            <v>2016</v>
          </cell>
        </row>
        <row r="15713">
          <cell r="A15713" t="str">
            <v>UWWTW</v>
          </cell>
          <cell r="C15713">
            <v>228</v>
          </cell>
          <cell r="E15713">
            <v>-477900</v>
          </cell>
          <cell r="F15713" t="str">
            <v>ACTUALS</v>
          </cell>
          <cell r="G15713" t="str">
            <v>460_Transfers/Other</v>
          </cell>
          <cell r="H15713">
            <v>2016</v>
          </cell>
        </row>
        <row r="15714">
          <cell r="A15714" t="str">
            <v>UWWTW</v>
          </cell>
          <cell r="C15714">
            <v>233</v>
          </cell>
          <cell r="E15714">
            <v>258123.93</v>
          </cell>
          <cell r="F15714" t="str">
            <v>ACTUALS</v>
          </cell>
          <cell r="G15714" t="str">
            <v>460_Transfers/Other</v>
          </cell>
          <cell r="H15714">
            <v>2016</v>
          </cell>
        </row>
        <row r="15715">
          <cell r="A15715" t="str">
            <v>UWWTW</v>
          </cell>
          <cell r="C15715">
            <v>128</v>
          </cell>
          <cell r="E15715">
            <v>333056</v>
          </cell>
          <cell r="F15715" t="str">
            <v>ACTUALS</v>
          </cell>
          <cell r="G15715" t="str">
            <v>460_Transfers/Other</v>
          </cell>
          <cell r="H15715">
            <v>2016</v>
          </cell>
        </row>
        <row r="15716">
          <cell r="A15716" t="str">
            <v>UWWTW</v>
          </cell>
          <cell r="C15716">
            <v>136</v>
          </cell>
          <cell r="E15716">
            <v>-333056</v>
          </cell>
          <cell r="F15716" t="str">
            <v>ACTUALS</v>
          </cell>
          <cell r="G15716" t="str">
            <v>460_Transfers/Other</v>
          </cell>
          <cell r="H15716">
            <v>2016</v>
          </cell>
        </row>
        <row r="15717">
          <cell r="A15717" t="str">
            <v>UWWTW</v>
          </cell>
          <cell r="C15717">
            <v>162</v>
          </cell>
          <cell r="E15717">
            <v>1926.48</v>
          </cell>
          <cell r="F15717" t="str">
            <v>ACTUALS</v>
          </cell>
          <cell r="G15717" t="str">
            <v>460_Transfers/Other</v>
          </cell>
          <cell r="H15717">
            <v>2016</v>
          </cell>
        </row>
        <row r="15718">
          <cell r="A15718" t="str">
            <v>UWWTW</v>
          </cell>
          <cell r="C15718">
            <v>161</v>
          </cell>
          <cell r="E15718">
            <v>-1926.48</v>
          </cell>
          <cell r="F15718" t="str">
            <v>ACTUALS</v>
          </cell>
          <cell r="G15718" t="str">
            <v>460_Transfers/Other</v>
          </cell>
          <cell r="H15718">
            <v>2016</v>
          </cell>
        </row>
        <row r="15719">
          <cell r="A15719" t="str">
            <v>UWWTW</v>
          </cell>
          <cell r="C15719">
            <v>131</v>
          </cell>
          <cell r="E15719">
            <v>73504669.629999995</v>
          </cell>
          <cell r="F15719" t="str">
            <v>ACTUALS</v>
          </cell>
          <cell r="G15719" t="str">
            <v>460_Transfers/Other</v>
          </cell>
          <cell r="H15719">
            <v>2016</v>
          </cell>
        </row>
        <row r="15720">
          <cell r="A15720" t="str">
            <v>UWWTW</v>
          </cell>
          <cell r="C15720">
            <v>132</v>
          </cell>
          <cell r="E15720">
            <v>-54578.45</v>
          </cell>
          <cell r="F15720" t="str">
            <v>ACTUALS</v>
          </cell>
          <cell r="G15720" t="str">
            <v>460_Transfers/Other</v>
          </cell>
          <cell r="H15720">
            <v>2016</v>
          </cell>
        </row>
        <row r="15721">
          <cell r="A15721" t="str">
            <v>UWWTW</v>
          </cell>
          <cell r="C15721">
            <v>133</v>
          </cell>
          <cell r="E15721">
            <v>-15.16</v>
          </cell>
          <cell r="F15721" t="str">
            <v>ACTUALS</v>
          </cell>
          <cell r="G15721" t="str">
            <v>460_Transfers/Other</v>
          </cell>
          <cell r="H15721">
            <v>2016</v>
          </cell>
        </row>
        <row r="15722">
          <cell r="A15722" t="str">
            <v>UWWTW</v>
          </cell>
          <cell r="C15722">
            <v>136</v>
          </cell>
          <cell r="E15722">
            <v>-9762.69</v>
          </cell>
          <cell r="F15722" t="str">
            <v>ACTUALS</v>
          </cell>
          <cell r="G15722" t="str">
            <v>460_Transfers/Other</v>
          </cell>
          <cell r="H15722">
            <v>2016</v>
          </cell>
        </row>
        <row r="15723">
          <cell r="A15723" t="str">
            <v>UWWTW</v>
          </cell>
          <cell r="C15723">
            <v>150</v>
          </cell>
          <cell r="E15723">
            <v>15.16</v>
          </cell>
          <cell r="F15723" t="str">
            <v>ACTUALS</v>
          </cell>
          <cell r="G15723" t="str">
            <v>460_Transfers/Other</v>
          </cell>
          <cell r="H15723">
            <v>2016</v>
          </cell>
        </row>
        <row r="15724">
          <cell r="A15724" t="str">
            <v>UWWTW</v>
          </cell>
          <cell r="C15724">
            <v>128</v>
          </cell>
          <cell r="E15724">
            <v>-53017.41</v>
          </cell>
          <cell r="F15724" t="str">
            <v>ACTUALS</v>
          </cell>
          <cell r="G15724" t="str">
            <v>460_Transfers/Other</v>
          </cell>
          <cell r="H15724">
            <v>2016</v>
          </cell>
        </row>
        <row r="15725">
          <cell r="A15725" t="str">
            <v>UWWTW</v>
          </cell>
          <cell r="C15725">
            <v>136</v>
          </cell>
          <cell r="E15725">
            <v>53017.41</v>
          </cell>
          <cell r="F15725" t="str">
            <v>ACTUALS</v>
          </cell>
          <cell r="G15725" t="str">
            <v>460_Transfers/Other</v>
          </cell>
          <cell r="H15725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135</v>
      </c>
      <c r="B1" s="2"/>
      <c r="C1" s="2"/>
      <c r="D1" s="2"/>
      <c r="E1" s="11"/>
      <c r="F1" s="22"/>
      <c r="G1" s="60" t="s">
        <v>124</v>
      </c>
    </row>
    <row r="2" spans="1:8" ht="18" x14ac:dyDescent="0.25">
      <c r="A2" s="5" t="s">
        <v>120</v>
      </c>
      <c r="B2" s="7"/>
      <c r="C2" s="5"/>
      <c r="D2" s="5"/>
      <c r="E2" s="28">
        <v>43281</v>
      </c>
      <c r="F2" s="21"/>
      <c r="G2" s="28">
        <v>42916</v>
      </c>
      <c r="H2" s="28"/>
    </row>
    <row r="3" spans="1:8" x14ac:dyDescent="0.2">
      <c r="F3" s="9"/>
      <c r="G3" s="25"/>
      <c r="H3" s="55"/>
    </row>
    <row r="4" spans="1:8" x14ac:dyDescent="0.2">
      <c r="B4" s="6" t="s">
        <v>0</v>
      </c>
      <c r="F4" s="9"/>
      <c r="G4" s="25"/>
      <c r="H4" s="55"/>
    </row>
    <row r="5" spans="1:8" x14ac:dyDescent="0.2">
      <c r="B5" s="1" t="s">
        <v>23</v>
      </c>
      <c r="F5" s="9"/>
      <c r="G5" s="25"/>
      <c r="H5" s="55"/>
    </row>
    <row r="6" spans="1:8" ht="12.75" customHeight="1" x14ac:dyDescent="0.2">
      <c r="C6" s="1" t="s">
        <v>1</v>
      </c>
      <c r="E6" s="9">
        <v>61572670.57</v>
      </c>
      <c r="F6" s="9"/>
      <c r="G6" s="31">
        <v>60742800.160000004</v>
      </c>
      <c r="H6" s="46"/>
    </row>
    <row r="7" spans="1:8" x14ac:dyDescent="0.2">
      <c r="C7" s="1" t="s">
        <v>2</v>
      </c>
      <c r="E7" s="9">
        <v>5112778.59</v>
      </c>
      <c r="F7" s="9"/>
      <c r="G7" s="32">
        <v>5069869.1899999995</v>
      </c>
      <c r="H7" s="46"/>
    </row>
    <row r="8" spans="1:8" x14ac:dyDescent="0.2">
      <c r="C8" s="24" t="s">
        <v>115</v>
      </c>
      <c r="E8" s="9">
        <v>1715834.73</v>
      </c>
      <c r="F8" s="9"/>
      <c r="G8" s="46">
        <v>1652426.43</v>
      </c>
      <c r="H8" s="46"/>
    </row>
    <row r="9" spans="1:8" x14ac:dyDescent="0.2">
      <c r="C9" s="1" t="s">
        <v>3</v>
      </c>
      <c r="E9" s="9">
        <v>1248282.1599999999</v>
      </c>
      <c r="F9" s="9"/>
      <c r="G9" s="32">
        <v>1101142.2</v>
      </c>
      <c r="H9" s="46"/>
    </row>
    <row r="10" spans="1:8" x14ac:dyDescent="0.2">
      <c r="C10" s="1" t="s">
        <v>4</v>
      </c>
      <c r="E10" s="22">
        <v>1851310.74</v>
      </c>
      <c r="F10" s="9"/>
      <c r="G10" s="22">
        <v>1594677.2399999998</v>
      </c>
    </row>
    <row r="11" spans="1:8" x14ac:dyDescent="0.2">
      <c r="D11" s="1" t="s">
        <v>5</v>
      </c>
      <c r="E11" s="9">
        <f>+SUM(E6:E10)</f>
        <v>71500876.789999992</v>
      </c>
      <c r="F11" s="9"/>
      <c r="G11" s="9">
        <v>70160915.219999999</v>
      </c>
    </row>
    <row r="12" spans="1:8" x14ac:dyDescent="0.2">
      <c r="F12" s="9"/>
      <c r="G12" s="25"/>
      <c r="H12" s="55"/>
    </row>
    <row r="13" spans="1:8" x14ac:dyDescent="0.2">
      <c r="B13" s="1" t="s">
        <v>6</v>
      </c>
      <c r="F13" s="9"/>
      <c r="G13" s="25"/>
      <c r="H13" s="55"/>
    </row>
    <row r="14" spans="1:8" x14ac:dyDescent="0.2">
      <c r="C14" s="1" t="s">
        <v>7</v>
      </c>
      <c r="E14" s="9">
        <v>668382.54</v>
      </c>
      <c r="F14" s="9"/>
      <c r="G14" s="33">
        <v>665571.40999999992</v>
      </c>
      <c r="H14" s="46"/>
    </row>
    <row r="15" spans="1:8" x14ac:dyDescent="0.2">
      <c r="C15" s="24" t="s">
        <v>115</v>
      </c>
      <c r="E15" s="9">
        <v>7698273.3399999999</v>
      </c>
      <c r="F15" s="9"/>
      <c r="G15" s="46">
        <v>7727814.8399999999</v>
      </c>
      <c r="H15" s="46"/>
    </row>
    <row r="16" spans="1:8" x14ac:dyDescent="0.2">
      <c r="C16" s="24" t="s">
        <v>121</v>
      </c>
      <c r="E16" s="9">
        <v>205658364.80999997</v>
      </c>
      <c r="F16" s="9"/>
      <c r="G16" s="33">
        <v>206930520.46000001</v>
      </c>
      <c r="H16" s="46"/>
    </row>
    <row r="17" spans="2:8" x14ac:dyDescent="0.2">
      <c r="C17" s="24" t="s">
        <v>122</v>
      </c>
      <c r="E17" s="9">
        <v>15165979.84</v>
      </c>
      <c r="F17" s="9"/>
      <c r="G17" s="33">
        <v>0</v>
      </c>
      <c r="H17" s="46"/>
    </row>
    <row r="18" spans="2:8" x14ac:dyDescent="0.2">
      <c r="D18" s="1" t="s">
        <v>8</v>
      </c>
      <c r="E18" s="59">
        <f>+SUM(E14:E17)</f>
        <v>229191000.52999997</v>
      </c>
      <c r="F18" s="9"/>
      <c r="G18" s="59">
        <v>215323906.71000001</v>
      </c>
    </row>
    <row r="19" spans="2:8" s="6" customFormat="1" x14ac:dyDescent="0.2">
      <c r="D19" s="6" t="s">
        <v>9</v>
      </c>
      <c r="E19" s="22">
        <f>+E11+E18</f>
        <v>300691877.31999993</v>
      </c>
      <c r="F19" s="9"/>
      <c r="G19" s="22">
        <v>285484821.93000001</v>
      </c>
      <c r="H19" s="9"/>
    </row>
    <row r="20" spans="2:8" x14ac:dyDescent="0.2">
      <c r="F20" s="9"/>
      <c r="G20" s="25"/>
      <c r="H20" s="55"/>
    </row>
    <row r="21" spans="2:8" x14ac:dyDescent="0.2">
      <c r="B21" s="20" t="s">
        <v>97</v>
      </c>
      <c r="C21" s="47"/>
      <c r="D21" s="47"/>
      <c r="E21" s="53">
        <v>28985696.990000002</v>
      </c>
      <c r="F21" s="9"/>
      <c r="G21" s="53">
        <v>28787439.880000003</v>
      </c>
      <c r="H21" s="56"/>
    </row>
    <row r="22" spans="2:8" x14ac:dyDescent="0.2">
      <c r="F22" s="9"/>
      <c r="G22" s="25"/>
      <c r="H22" s="55"/>
    </row>
    <row r="23" spans="2:8" x14ac:dyDescent="0.2">
      <c r="B23" s="6" t="s">
        <v>10</v>
      </c>
      <c r="F23" s="9"/>
      <c r="G23" s="25"/>
      <c r="H23" s="55"/>
    </row>
    <row r="24" spans="2:8" x14ac:dyDescent="0.2">
      <c r="B24" s="1" t="s">
        <v>11</v>
      </c>
      <c r="F24" s="9"/>
      <c r="G24" s="25"/>
      <c r="H24" s="55"/>
    </row>
    <row r="25" spans="2:8" x14ac:dyDescent="0.2">
      <c r="C25" s="1" t="s">
        <v>12</v>
      </c>
      <c r="E25" s="9">
        <v>6532855.0700000003</v>
      </c>
      <c r="F25" s="9"/>
      <c r="G25" s="46">
        <v>1751032.4400000002</v>
      </c>
      <c r="H25" s="46"/>
    </row>
    <row r="26" spans="2:8" ht="12.95" customHeight="1" x14ac:dyDescent="0.2">
      <c r="C26" s="1" t="s">
        <v>13</v>
      </c>
      <c r="E26" s="9">
        <v>6219735.3200000003</v>
      </c>
      <c r="F26" s="9"/>
      <c r="G26" s="34">
        <v>5951348.3399999999</v>
      </c>
      <c r="H26" s="46"/>
    </row>
    <row r="27" spans="2:8" x14ac:dyDescent="0.2">
      <c r="C27" s="1" t="s">
        <v>119</v>
      </c>
      <c r="E27" s="9">
        <v>95501.180000000008</v>
      </c>
      <c r="F27" s="9"/>
      <c r="G27" s="46">
        <v>105141</v>
      </c>
      <c r="H27" s="46"/>
    </row>
    <row r="28" spans="2:8" x14ac:dyDescent="0.2">
      <c r="C28" s="1" t="s">
        <v>44</v>
      </c>
      <c r="E28" s="9">
        <v>6868053.1799999997</v>
      </c>
      <c r="F28" s="9"/>
      <c r="G28" s="46">
        <v>8194772.8399999999</v>
      </c>
      <c r="H28" s="46"/>
    </row>
    <row r="29" spans="2:8" x14ac:dyDescent="0.2">
      <c r="C29" s="1" t="s">
        <v>14</v>
      </c>
      <c r="E29" s="9">
        <v>1415133.23</v>
      </c>
      <c r="F29" s="9"/>
      <c r="G29" s="46">
        <v>1388384.75</v>
      </c>
      <c r="H29" s="46"/>
    </row>
    <row r="30" spans="2:8" x14ac:dyDescent="0.2">
      <c r="C30" s="24" t="s">
        <v>126</v>
      </c>
      <c r="E30" s="22">
        <v>781443.97</v>
      </c>
      <c r="F30" s="9"/>
      <c r="G30" s="22">
        <v>164368.58000000002</v>
      </c>
    </row>
    <row r="31" spans="2:8" x14ac:dyDescent="0.2">
      <c r="D31" s="1" t="s">
        <v>15</v>
      </c>
      <c r="E31" s="9">
        <f>+SUM(E25:E30)</f>
        <v>21912721.949999999</v>
      </c>
      <c r="F31" s="9"/>
      <c r="G31" s="9">
        <v>17555047.949999999</v>
      </c>
    </row>
    <row r="32" spans="2:8" x14ac:dyDescent="0.2">
      <c r="F32" s="9"/>
      <c r="G32" s="25"/>
      <c r="H32" s="55"/>
    </row>
    <row r="33" spans="2:8" x14ac:dyDescent="0.2">
      <c r="B33" s="1" t="s">
        <v>16</v>
      </c>
      <c r="F33" s="9"/>
      <c r="G33" s="25"/>
      <c r="H33" s="55"/>
    </row>
    <row r="34" spans="2:8" x14ac:dyDescent="0.2">
      <c r="C34" s="1" t="s">
        <v>13</v>
      </c>
      <c r="E34" s="9">
        <v>73157821.969999999</v>
      </c>
      <c r="F34" s="9"/>
      <c r="G34" s="35">
        <v>73116256.230000004</v>
      </c>
      <c r="H34" s="46"/>
    </row>
    <row r="35" spans="2:8" ht="12.95" customHeight="1" x14ac:dyDescent="0.2">
      <c r="C35" s="1" t="s">
        <v>119</v>
      </c>
      <c r="E35" s="9">
        <v>155067.15</v>
      </c>
      <c r="F35" s="9"/>
      <c r="G35" s="46">
        <v>113535</v>
      </c>
      <c r="H35" s="46"/>
    </row>
    <row r="36" spans="2:8" ht="12.95" customHeight="1" x14ac:dyDescent="0.2">
      <c r="C36" s="24" t="s">
        <v>123</v>
      </c>
      <c r="E36" s="9">
        <v>9707013</v>
      </c>
      <c r="F36" s="9"/>
      <c r="G36" s="46">
        <v>10583506</v>
      </c>
      <c r="H36" s="46"/>
    </row>
    <row r="37" spans="2:8" s="3" customFormat="1" x14ac:dyDescent="0.2">
      <c r="C37" s="3" t="s">
        <v>14</v>
      </c>
      <c r="E37" s="9">
        <v>1316745.3600000001</v>
      </c>
      <c r="F37" s="9"/>
      <c r="G37" s="9">
        <v>1381778.36</v>
      </c>
      <c r="H37" s="9"/>
    </row>
    <row r="38" spans="2:8" s="3" customFormat="1" x14ac:dyDescent="0.2">
      <c r="C38" s="24" t="s">
        <v>98</v>
      </c>
      <c r="D38" s="1"/>
      <c r="E38" s="9">
        <v>18555112.859999999</v>
      </c>
      <c r="F38" s="9"/>
      <c r="G38" s="9">
        <v>10720335.4</v>
      </c>
      <c r="H38" s="9"/>
    </row>
    <row r="39" spans="2:8" x14ac:dyDescent="0.2">
      <c r="C39" s="24" t="s">
        <v>106</v>
      </c>
      <c r="E39" s="22">
        <v>0</v>
      </c>
      <c r="F39" s="9"/>
      <c r="G39" s="22">
        <v>3654600.28</v>
      </c>
    </row>
    <row r="40" spans="2:8" x14ac:dyDescent="0.2">
      <c r="D40" s="1" t="s">
        <v>17</v>
      </c>
      <c r="E40" s="22">
        <f>+SUM(E34:E39)</f>
        <v>102891760.34</v>
      </c>
      <c r="F40" s="9"/>
      <c r="G40" s="22">
        <v>99570011.270000011</v>
      </c>
    </row>
    <row r="41" spans="2:8" s="6" customFormat="1" x14ac:dyDescent="0.2">
      <c r="D41" s="6" t="s">
        <v>18</v>
      </c>
      <c r="E41" s="22">
        <f>+E40+E31</f>
        <v>124804482.29000001</v>
      </c>
      <c r="F41" s="9"/>
      <c r="G41" s="22">
        <v>117125059.22000001</v>
      </c>
      <c r="H41" s="9"/>
    </row>
    <row r="42" spans="2:8" x14ac:dyDescent="0.2">
      <c r="F42" s="9"/>
      <c r="G42" s="25"/>
      <c r="H42" s="55"/>
    </row>
    <row r="43" spans="2:8" x14ac:dyDescent="0.2">
      <c r="B43" s="6" t="s">
        <v>99</v>
      </c>
      <c r="E43" s="22">
        <v>32277573.490000002</v>
      </c>
      <c r="F43" s="9"/>
      <c r="G43" s="45">
        <v>12376436.100000001</v>
      </c>
      <c r="H43" s="46"/>
    </row>
    <row r="44" spans="2:8" x14ac:dyDescent="0.2">
      <c r="F44" s="9"/>
      <c r="G44" s="25"/>
      <c r="H44" s="55"/>
    </row>
    <row r="45" spans="2:8" x14ac:dyDescent="0.2">
      <c r="B45" s="6" t="s">
        <v>46</v>
      </c>
      <c r="F45" s="9"/>
      <c r="G45" s="25"/>
      <c r="H45" s="55"/>
    </row>
    <row r="46" spans="2:8" x14ac:dyDescent="0.2">
      <c r="C46" s="24" t="s">
        <v>48</v>
      </c>
      <c r="E46" s="9">
        <v>126030239.19</v>
      </c>
      <c r="F46" s="9"/>
      <c r="G46" s="36">
        <v>127644239.87</v>
      </c>
      <c r="H46" s="46"/>
    </row>
    <row r="47" spans="2:8" x14ac:dyDescent="0.2">
      <c r="C47" s="1" t="s">
        <v>19</v>
      </c>
      <c r="F47" s="9"/>
      <c r="G47" s="36"/>
      <c r="H47" s="46"/>
    </row>
    <row r="48" spans="2:8" x14ac:dyDescent="0.2">
      <c r="D48" s="1" t="s">
        <v>20</v>
      </c>
      <c r="E48" s="9">
        <v>268270.88</v>
      </c>
      <c r="F48" s="9"/>
      <c r="G48" s="36">
        <v>338509.94</v>
      </c>
      <c r="H48" s="46"/>
    </row>
    <row r="49" spans="3:8" s="24" customFormat="1" x14ac:dyDescent="0.2">
      <c r="D49" s="24" t="s">
        <v>21</v>
      </c>
      <c r="E49" s="46">
        <v>33498689.739999998</v>
      </c>
      <c r="F49" s="46"/>
      <c r="G49" s="46">
        <v>13029407.99</v>
      </c>
      <c r="H49" s="46"/>
    </row>
    <row r="50" spans="3:8" x14ac:dyDescent="0.2">
      <c r="C50" s="1" t="s">
        <v>22</v>
      </c>
      <c r="E50" s="22">
        <v>12798318.720000036</v>
      </c>
      <c r="F50" s="9"/>
      <c r="G50" s="22">
        <v>43758608.689999983</v>
      </c>
    </row>
    <row r="51" spans="3:8" s="6" customFormat="1" ht="13.5" thickBot="1" x14ac:dyDescent="0.25">
      <c r="D51" s="6" t="s">
        <v>47</v>
      </c>
      <c r="E51" s="12">
        <f>+SUM(E46:E50)</f>
        <v>172595518.53000003</v>
      </c>
      <c r="F51" s="9"/>
      <c r="G51" s="12">
        <v>184770766.49000001</v>
      </c>
      <c r="H51" s="9"/>
    </row>
    <row r="52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6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5" customWidth="1"/>
  </cols>
  <sheetData>
    <row r="1" spans="1:8" s="1" customFormat="1" ht="18" x14ac:dyDescent="0.25">
      <c r="A1" s="14" t="s">
        <v>93</v>
      </c>
      <c r="B1" s="14"/>
      <c r="C1" s="15"/>
      <c r="D1" s="15"/>
      <c r="E1" s="27"/>
      <c r="F1" s="15"/>
      <c r="G1" s="60" t="s">
        <v>124</v>
      </c>
      <c r="H1" s="9"/>
    </row>
    <row r="2" spans="1:8" s="1" customFormat="1" ht="12.75" customHeight="1" x14ac:dyDescent="0.2">
      <c r="A2" s="61" t="s">
        <v>120</v>
      </c>
      <c r="B2" s="61"/>
      <c r="C2" s="61"/>
      <c r="D2" s="61"/>
      <c r="E2" s="30" t="s">
        <v>91</v>
      </c>
      <c r="F2" s="13"/>
      <c r="G2" s="23" t="s">
        <v>91</v>
      </c>
      <c r="H2" s="57"/>
    </row>
    <row r="3" spans="1:8" s="1" customFormat="1" x14ac:dyDescent="0.2">
      <c r="A3" s="62"/>
      <c r="B3" s="62"/>
      <c r="C3" s="62"/>
      <c r="D3" s="62"/>
      <c r="E3" s="50" t="s">
        <v>130</v>
      </c>
      <c r="F3" s="13"/>
      <c r="G3" s="50" t="s">
        <v>108</v>
      </c>
      <c r="H3" s="58"/>
    </row>
    <row r="4" spans="1:8" s="1" customFormat="1" x14ac:dyDescent="0.2">
      <c r="A4" s="16" t="s">
        <v>24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25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26</v>
      </c>
      <c r="D6" s="13"/>
      <c r="E6" s="25"/>
      <c r="F6" s="13"/>
      <c r="G6" s="9"/>
      <c r="H6" s="9"/>
    </row>
    <row r="7" spans="1:8" s="1" customFormat="1" x14ac:dyDescent="0.2">
      <c r="C7" s="24" t="s">
        <v>131</v>
      </c>
      <c r="E7" s="37">
        <v>78706949.730000004</v>
      </c>
      <c r="G7" s="9">
        <v>79423579.969999999</v>
      </c>
      <c r="H7" s="9"/>
    </row>
    <row r="8" spans="1:8" s="1" customFormat="1" x14ac:dyDescent="0.2">
      <c r="C8" s="1" t="s">
        <v>27</v>
      </c>
      <c r="E8" s="37">
        <v>1388458.219999999</v>
      </c>
      <c r="G8" s="9">
        <v>1600621.5700000005</v>
      </c>
      <c r="H8" s="9"/>
    </row>
    <row r="9" spans="1:8" s="1" customFormat="1" x14ac:dyDescent="0.2">
      <c r="C9" s="1" t="s">
        <v>28</v>
      </c>
      <c r="E9" s="38">
        <v>2468436.5699999998</v>
      </c>
      <c r="G9" s="9">
        <v>2185473.9700000002</v>
      </c>
      <c r="H9" s="9"/>
    </row>
    <row r="10" spans="1:8" s="1" customFormat="1" x14ac:dyDescent="0.2">
      <c r="C10" s="1" t="s">
        <v>29</v>
      </c>
      <c r="E10" s="39">
        <v>8274132.0599999996</v>
      </c>
      <c r="G10" s="9">
        <v>9067314</v>
      </c>
      <c r="H10" s="9"/>
    </row>
    <row r="11" spans="1:8" s="1" customFormat="1" x14ac:dyDescent="0.2">
      <c r="C11" s="1" t="s">
        <v>43</v>
      </c>
      <c r="E11" s="25"/>
      <c r="G11" s="9"/>
      <c r="H11" s="9"/>
    </row>
    <row r="12" spans="1:8" s="1" customFormat="1" x14ac:dyDescent="0.2">
      <c r="A12" s="24"/>
      <c r="C12" s="24" t="s">
        <v>132</v>
      </c>
      <c r="E12" s="40">
        <v>28341559.530000001</v>
      </c>
      <c r="G12" s="9">
        <v>27904715.250000004</v>
      </c>
      <c r="H12" s="9"/>
    </row>
    <row r="13" spans="1:8" s="1" customFormat="1" x14ac:dyDescent="0.2">
      <c r="C13" s="24" t="s">
        <v>114</v>
      </c>
      <c r="E13" s="46">
        <v>284806.09000000003</v>
      </c>
      <c r="G13" s="9">
        <v>447309.77</v>
      </c>
      <c r="H13" s="9"/>
    </row>
    <row r="14" spans="1:8" s="1" customFormat="1" x14ac:dyDescent="0.2">
      <c r="C14" s="1" t="s">
        <v>30</v>
      </c>
      <c r="E14" s="41">
        <v>22088290.379999999</v>
      </c>
      <c r="F14" s="3"/>
      <c r="G14" s="11">
        <v>23304870.169999998</v>
      </c>
      <c r="H14" s="9"/>
    </row>
    <row r="15" spans="1:8" s="1" customFormat="1" x14ac:dyDescent="0.2">
      <c r="D15" s="6" t="s">
        <v>31</v>
      </c>
      <c r="E15" s="9">
        <f>+SUM(E7:E14)</f>
        <v>141552632.58000001</v>
      </c>
      <c r="F15" s="6"/>
      <c r="G15" s="9">
        <v>143933884.69999999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32</v>
      </c>
      <c r="E17" s="25"/>
      <c r="G17" s="9"/>
      <c r="H17" s="9"/>
    </row>
    <row r="18" spans="2:8" s="1" customFormat="1" x14ac:dyDescent="0.2">
      <c r="C18" s="1" t="s">
        <v>33</v>
      </c>
      <c r="E18" s="42">
        <v>115248051.27000001</v>
      </c>
      <c r="G18" s="9">
        <v>116974797.15000001</v>
      </c>
      <c r="H18" s="9"/>
    </row>
    <row r="19" spans="2:8" s="1" customFormat="1" x14ac:dyDescent="0.2">
      <c r="C19" s="1" t="s">
        <v>34</v>
      </c>
      <c r="E19" s="42">
        <v>6311626.4199999981</v>
      </c>
      <c r="G19" s="9">
        <v>6337863.5599999987</v>
      </c>
      <c r="H19" s="9"/>
    </row>
    <row r="20" spans="2:8" s="1" customFormat="1" x14ac:dyDescent="0.2">
      <c r="C20" s="1" t="s">
        <v>35</v>
      </c>
      <c r="E20" s="42">
        <v>45851384.029999994</v>
      </c>
      <c r="G20" s="9">
        <v>45397394.000000007</v>
      </c>
      <c r="H20" s="9"/>
    </row>
    <row r="21" spans="2:8" s="1" customFormat="1" x14ac:dyDescent="0.2">
      <c r="C21" s="1" t="s">
        <v>36</v>
      </c>
      <c r="E21" s="42">
        <v>89253.020000003278</v>
      </c>
      <c r="G21" s="9">
        <v>162477.33999999851</v>
      </c>
      <c r="H21" s="9"/>
    </row>
    <row r="22" spans="2:8" s="1" customFormat="1" x14ac:dyDescent="0.2">
      <c r="C22" s="1" t="s">
        <v>37</v>
      </c>
      <c r="E22" s="45">
        <v>13525114.07</v>
      </c>
      <c r="F22" s="3"/>
      <c r="G22" s="22">
        <v>13512031.83</v>
      </c>
      <c r="H22" s="9"/>
    </row>
    <row r="23" spans="2:8" s="1" customFormat="1" x14ac:dyDescent="0.2">
      <c r="D23" s="6" t="s">
        <v>38</v>
      </c>
      <c r="E23" s="45">
        <f>+SUM(E18:E22)</f>
        <v>181025428.81</v>
      </c>
      <c r="F23" s="3"/>
      <c r="G23" s="22">
        <v>182384563.88000003</v>
      </c>
      <c r="H23" s="9"/>
    </row>
    <row r="24" spans="2:8" s="1" customFormat="1" x14ac:dyDescent="0.2">
      <c r="D24" s="6" t="s">
        <v>52</v>
      </c>
      <c r="E24" s="9">
        <f>+E15-E23</f>
        <v>-39472796.229999989</v>
      </c>
      <c r="F24" s="6"/>
      <c r="G24" s="9">
        <v>-38450679.180000037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39</v>
      </c>
      <c r="E26" s="25"/>
      <c r="G26" s="9"/>
      <c r="H26" s="9"/>
    </row>
    <row r="27" spans="2:8" s="1" customFormat="1" x14ac:dyDescent="0.2">
      <c r="C27" s="1" t="s">
        <v>40</v>
      </c>
      <c r="E27" s="43">
        <v>19121093.010000013</v>
      </c>
      <c r="G27" s="9">
        <v>17552489.159999996</v>
      </c>
      <c r="H27" s="9"/>
    </row>
    <row r="28" spans="2:8" s="1" customFormat="1" x14ac:dyDescent="0.2">
      <c r="C28" s="1" t="s">
        <v>41</v>
      </c>
      <c r="E28" s="43">
        <v>2856126.13</v>
      </c>
      <c r="G28" s="9">
        <v>2511297.1</v>
      </c>
      <c r="H28" s="9"/>
    </row>
    <row r="29" spans="2:8" s="1" customFormat="1" x14ac:dyDescent="0.2">
      <c r="C29" s="24" t="s">
        <v>125</v>
      </c>
      <c r="E29" s="46">
        <v>13309212</v>
      </c>
      <c r="G29" s="9">
        <v>12359821</v>
      </c>
      <c r="H29" s="9"/>
    </row>
    <row r="30" spans="2:8" s="1" customFormat="1" x14ac:dyDescent="0.2">
      <c r="C30" s="24" t="s">
        <v>51</v>
      </c>
      <c r="E30" s="46">
        <v>1085896.17</v>
      </c>
      <c r="F30" s="3"/>
      <c r="G30" s="9">
        <v>560153.38</v>
      </c>
      <c r="H30" s="9"/>
    </row>
    <row r="31" spans="2:8" s="1" customFormat="1" x14ac:dyDescent="0.2">
      <c r="C31" s="24" t="s">
        <v>127</v>
      </c>
      <c r="E31" s="44">
        <v>3100</v>
      </c>
      <c r="G31" s="9">
        <v>-17702</v>
      </c>
      <c r="H31" s="9"/>
    </row>
    <row r="32" spans="2:8" s="1" customFormat="1" x14ac:dyDescent="0.2">
      <c r="C32" s="1" t="s">
        <v>42</v>
      </c>
      <c r="E32" s="44">
        <v>-2341754.9899999998</v>
      </c>
      <c r="G32" s="9">
        <v>-2603117.7400000002</v>
      </c>
      <c r="H32" s="9"/>
    </row>
    <row r="33" spans="2:8" s="1" customFormat="1" x14ac:dyDescent="0.2">
      <c r="C33" s="1" t="s">
        <v>45</v>
      </c>
      <c r="E33" s="44">
        <v>-2574456.92</v>
      </c>
      <c r="G33" s="9">
        <v>-2472690.38</v>
      </c>
      <c r="H33" s="9"/>
    </row>
    <row r="34" spans="2:8" s="1" customFormat="1" x14ac:dyDescent="0.2">
      <c r="C34" s="24" t="s">
        <v>128</v>
      </c>
      <c r="E34" s="45">
        <v>-134207.529999994</v>
      </c>
      <c r="F34" s="3"/>
      <c r="G34" s="22">
        <v>227650.0999999973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D36" s="24" t="s">
        <v>107</v>
      </c>
      <c r="E36" s="9">
        <f>+SUM(E24:E34)</f>
        <v>-8147788.3599999715</v>
      </c>
      <c r="G36" s="9">
        <v>-10332778.560000041</v>
      </c>
      <c r="H36" s="9"/>
    </row>
    <row r="37" spans="2:8" s="1" customFormat="1" x14ac:dyDescent="0.2">
      <c r="E37" s="25"/>
      <c r="G37" s="9"/>
      <c r="H37" s="9"/>
    </row>
    <row r="38" spans="2:8" s="1" customFormat="1" x14ac:dyDescent="0.2">
      <c r="C38" s="24" t="s">
        <v>105</v>
      </c>
      <c r="E38" s="48">
        <v>3511085.87</v>
      </c>
      <c r="G38" s="9">
        <v>4384142</v>
      </c>
      <c r="H38" s="9"/>
    </row>
    <row r="39" spans="2:8" s="1" customFormat="1" x14ac:dyDescent="0.2">
      <c r="C39" s="24" t="s">
        <v>100</v>
      </c>
      <c r="E39" s="48">
        <v>46009.74</v>
      </c>
      <c r="G39" s="9">
        <v>37201</v>
      </c>
      <c r="H39" s="9"/>
    </row>
    <row r="40" spans="2:8" s="1" customFormat="1" x14ac:dyDescent="0.2">
      <c r="C40" s="24" t="s">
        <v>116</v>
      </c>
      <c r="E40" s="45">
        <v>0</v>
      </c>
      <c r="F40" s="3"/>
      <c r="G40" s="22">
        <v>1000</v>
      </c>
      <c r="H40" s="9"/>
    </row>
    <row r="41" spans="2:8" s="1" customFormat="1" x14ac:dyDescent="0.2">
      <c r="E41" s="26"/>
      <c r="G41" s="10"/>
      <c r="H41" s="9"/>
    </row>
    <row r="42" spans="2:8" s="1" customFormat="1" x14ac:dyDescent="0.2">
      <c r="D42" s="6" t="s">
        <v>53</v>
      </c>
      <c r="E42" s="9">
        <f>+E40+E36+E38+E39</f>
        <v>-4590692.7499999711</v>
      </c>
      <c r="F42" s="6"/>
      <c r="G42" s="9">
        <v>-5910435.5600000415</v>
      </c>
      <c r="H42" s="9"/>
    </row>
    <row r="43" spans="2:8" s="1" customFormat="1" x14ac:dyDescent="0.2">
      <c r="E43" s="25"/>
      <c r="G43" s="9"/>
      <c r="H43" s="9"/>
    </row>
    <row r="44" spans="2:8" s="1" customFormat="1" x14ac:dyDescent="0.2">
      <c r="B44" s="6" t="s">
        <v>46</v>
      </c>
      <c r="E44" s="25"/>
      <c r="G44" s="9"/>
      <c r="H44" s="9"/>
    </row>
    <row r="45" spans="2:8" s="1" customFormat="1" x14ac:dyDescent="0.2">
      <c r="C45" s="24" t="s">
        <v>49</v>
      </c>
      <c r="E45" s="46">
        <f>+G47</f>
        <v>184770766.48999998</v>
      </c>
      <c r="F45" s="3"/>
      <c r="G45" s="9">
        <v>221011931.59</v>
      </c>
      <c r="H45" s="9"/>
    </row>
    <row r="46" spans="2:8" s="1" customFormat="1" x14ac:dyDescent="0.2">
      <c r="C46" s="24" t="s">
        <v>136</v>
      </c>
      <c r="E46" s="45">
        <v>-7584555.21</v>
      </c>
      <c r="F46" s="10"/>
      <c r="G46" s="22">
        <v>-30330729.539999999</v>
      </c>
      <c r="H46" s="9"/>
    </row>
    <row r="47" spans="2:8" s="1" customFormat="1" ht="13.5" thickBot="1" x14ac:dyDescent="0.25">
      <c r="C47" s="6" t="s">
        <v>50</v>
      </c>
      <c r="E47" s="12">
        <f>+SUM(E42:E46)</f>
        <v>172595518.53</v>
      </c>
      <c r="F47" s="4"/>
      <c r="G47" s="12">
        <v>184770766.48999998</v>
      </c>
      <c r="H47" s="9"/>
    </row>
    <row r="48" spans="2:8" s="1" customFormat="1" ht="13.5" thickTop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2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54</v>
      </c>
      <c r="B1" s="14"/>
      <c r="C1" s="15"/>
      <c r="D1" s="15"/>
      <c r="E1" s="45"/>
      <c r="F1" s="15"/>
      <c r="G1" s="60" t="s">
        <v>124</v>
      </c>
    </row>
    <row r="2" spans="1:7" s="1" customFormat="1" x14ac:dyDescent="0.2">
      <c r="A2" s="61" t="s">
        <v>120</v>
      </c>
      <c r="B2" s="61"/>
      <c r="C2" s="61"/>
      <c r="D2" s="61"/>
      <c r="E2" s="30" t="s">
        <v>91</v>
      </c>
      <c r="F2" s="13"/>
      <c r="G2" s="30" t="s">
        <v>91</v>
      </c>
    </row>
    <row r="3" spans="1:7" s="1" customFormat="1" x14ac:dyDescent="0.2">
      <c r="A3" s="62"/>
      <c r="B3" s="62"/>
      <c r="C3" s="62"/>
      <c r="D3" s="62"/>
      <c r="E3" s="50" t="s">
        <v>130</v>
      </c>
      <c r="F3" s="13"/>
      <c r="G3" s="50" t="s">
        <v>108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55</v>
      </c>
      <c r="C5" s="25"/>
      <c r="D5" s="25"/>
    </row>
    <row r="6" spans="1:7" x14ac:dyDescent="0.2">
      <c r="B6" s="25"/>
      <c r="C6" s="25" t="s">
        <v>56</v>
      </c>
      <c r="D6" s="25"/>
      <c r="E6" s="48">
        <v>78843015.469999999</v>
      </c>
      <c r="F6" s="48"/>
      <c r="G6" s="48">
        <v>79636657.689999983</v>
      </c>
    </row>
    <row r="7" spans="1:7" x14ac:dyDescent="0.2">
      <c r="B7" s="25"/>
      <c r="C7" s="25" t="s">
        <v>57</v>
      </c>
      <c r="D7" s="25"/>
      <c r="E7" s="48">
        <v>3106708.7399999974</v>
      </c>
      <c r="F7" s="48"/>
      <c r="G7" s="48">
        <v>3634401.5500000007</v>
      </c>
    </row>
    <row r="8" spans="1:7" x14ac:dyDescent="0.2">
      <c r="B8" s="25"/>
      <c r="C8" s="25" t="s">
        <v>29</v>
      </c>
      <c r="D8" s="25"/>
      <c r="E8" s="48">
        <v>8166190.1599999992</v>
      </c>
      <c r="F8" s="48"/>
      <c r="G8" s="48">
        <v>9159474.1000000015</v>
      </c>
    </row>
    <row r="9" spans="1:7" x14ac:dyDescent="0.2">
      <c r="B9" s="25"/>
      <c r="C9" s="25" t="s">
        <v>58</v>
      </c>
      <c r="D9" s="25"/>
      <c r="E9" s="48">
        <v>27628541.899999999</v>
      </c>
      <c r="F9" s="48"/>
      <c r="G9" s="48">
        <v>27717783.439999994</v>
      </c>
    </row>
    <row r="10" spans="1:7" x14ac:dyDescent="0.2">
      <c r="B10" s="25"/>
      <c r="C10" s="25" t="s">
        <v>59</v>
      </c>
      <c r="D10" s="25"/>
      <c r="E10" s="48">
        <v>-110734607.00999999</v>
      </c>
      <c r="F10" s="48"/>
      <c r="G10" s="48">
        <v>-114057221.73</v>
      </c>
    </row>
    <row r="11" spans="1:7" x14ac:dyDescent="0.2">
      <c r="B11" s="25"/>
      <c r="C11" s="25" t="s">
        <v>60</v>
      </c>
      <c r="D11" s="25"/>
      <c r="E11" s="48">
        <v>-46110196.883810587</v>
      </c>
      <c r="F11" s="48"/>
      <c r="G11" s="48">
        <v>-47913642.38000001</v>
      </c>
    </row>
    <row r="12" spans="1:7" x14ac:dyDescent="0.2">
      <c r="B12" s="25"/>
      <c r="C12" s="25" t="s">
        <v>61</v>
      </c>
      <c r="D12" s="25"/>
      <c r="E12" s="48">
        <v>-6311626.4200000018</v>
      </c>
      <c r="F12" s="48"/>
      <c r="G12" s="48">
        <v>-6337863.5600000024</v>
      </c>
    </row>
    <row r="13" spans="1:7" x14ac:dyDescent="0.2">
      <c r="B13" s="25"/>
      <c r="C13" s="25" t="s">
        <v>109</v>
      </c>
      <c r="D13" s="25"/>
      <c r="E13" s="48">
        <v>0</v>
      </c>
      <c r="F13" s="48"/>
      <c r="G13" s="48">
        <v>2113131.92</v>
      </c>
    </row>
    <row r="14" spans="1:7" x14ac:dyDescent="0.2">
      <c r="B14" s="25"/>
      <c r="C14" s="25" t="s">
        <v>110</v>
      </c>
      <c r="D14" s="25"/>
      <c r="E14" s="48">
        <v>284806.09000000003</v>
      </c>
      <c r="F14" s="48"/>
      <c r="G14" s="48">
        <v>447309.77</v>
      </c>
    </row>
    <row r="15" spans="1:7" x14ac:dyDescent="0.2">
      <c r="B15" s="25"/>
      <c r="C15" s="25" t="s">
        <v>111</v>
      </c>
      <c r="D15" s="25"/>
      <c r="E15" s="48">
        <v>0</v>
      </c>
      <c r="F15" s="48"/>
      <c r="G15" s="48">
        <v>-2161941.12</v>
      </c>
    </row>
    <row r="16" spans="1:7" x14ac:dyDescent="0.2">
      <c r="B16" s="25"/>
      <c r="C16" s="47" t="s">
        <v>92</v>
      </c>
      <c r="D16" s="25"/>
      <c r="E16" s="45">
        <v>21153032.340000004</v>
      </c>
      <c r="F16" s="48"/>
      <c r="G16" s="45">
        <v>23332535.549999967</v>
      </c>
    </row>
    <row r="17" spans="2:7" x14ac:dyDescent="0.2">
      <c r="B17" s="25"/>
      <c r="C17" s="25"/>
      <c r="D17" s="20" t="s">
        <v>62</v>
      </c>
      <c r="E17" s="48">
        <f>SUM(E6:E16)</f>
        <v>-23974135.613810591</v>
      </c>
      <c r="F17" s="48"/>
      <c r="G17" s="48">
        <v>-24429374.77000007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63</v>
      </c>
      <c r="C19" s="25"/>
      <c r="D19" s="25"/>
      <c r="E19" s="48"/>
      <c r="F19" s="48"/>
      <c r="G19" s="48"/>
    </row>
    <row r="20" spans="2:7" x14ac:dyDescent="0.2">
      <c r="B20" s="25"/>
      <c r="C20" s="25" t="s">
        <v>64</v>
      </c>
      <c r="D20" s="25"/>
      <c r="E20" s="48">
        <v>985505.66527855583</v>
      </c>
      <c r="F20" s="48"/>
      <c r="G20" s="48">
        <v>485307.42999999988</v>
      </c>
    </row>
    <row r="21" spans="2:7" x14ac:dyDescent="0.2">
      <c r="B21" s="25"/>
      <c r="C21" s="25" t="s">
        <v>65</v>
      </c>
      <c r="D21" s="25"/>
      <c r="E21" s="48">
        <v>966410.88</v>
      </c>
      <c r="F21" s="48"/>
      <c r="G21" s="48">
        <v>133923.14000000001</v>
      </c>
    </row>
    <row r="22" spans="2:7" x14ac:dyDescent="0.2">
      <c r="B22" s="25"/>
      <c r="C22" s="25" t="s">
        <v>66</v>
      </c>
      <c r="D22" s="25"/>
      <c r="E22" s="45">
        <v>-915782.42</v>
      </c>
      <c r="F22" s="48"/>
      <c r="G22" s="45">
        <v>-148143.99</v>
      </c>
    </row>
    <row r="23" spans="2:7" x14ac:dyDescent="0.2">
      <c r="B23" s="25"/>
      <c r="C23" s="25"/>
      <c r="D23" s="20" t="s">
        <v>67</v>
      </c>
      <c r="E23" s="48">
        <f>SUM(E20:E22)</f>
        <v>1036134.1252785557</v>
      </c>
      <c r="F23" s="48"/>
      <c r="G23" s="48">
        <v>471086.57999999984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68</v>
      </c>
      <c r="E25" s="48"/>
      <c r="F25" s="48"/>
      <c r="G25" s="48"/>
    </row>
    <row r="26" spans="2:7" x14ac:dyDescent="0.2">
      <c r="B26" s="25"/>
      <c r="C26" s="25" t="s">
        <v>69</v>
      </c>
      <c r="D26" s="25"/>
      <c r="E26" s="48">
        <v>24085920.140626498</v>
      </c>
      <c r="F26" s="48"/>
      <c r="G26" s="48">
        <v>6365196.5399999991</v>
      </c>
    </row>
    <row r="27" spans="2:7" x14ac:dyDescent="0.2">
      <c r="B27" s="25"/>
      <c r="C27" s="25" t="s">
        <v>101</v>
      </c>
      <c r="D27" s="25"/>
      <c r="E27" s="48">
        <v>-18237739.827064861</v>
      </c>
      <c r="F27" s="48"/>
      <c r="G27" s="48">
        <v>-2221919.7000000002</v>
      </c>
    </row>
    <row r="28" spans="2:7" x14ac:dyDescent="0.2">
      <c r="B28" s="25"/>
      <c r="C28" s="25" t="s">
        <v>105</v>
      </c>
      <c r="D28" s="25"/>
      <c r="E28" s="48">
        <v>3511085.87</v>
      </c>
      <c r="F28" s="48"/>
      <c r="G28" s="48">
        <v>4384142</v>
      </c>
    </row>
    <row r="29" spans="2:7" x14ac:dyDescent="0.2">
      <c r="B29" s="25"/>
      <c r="C29" s="25" t="s">
        <v>70</v>
      </c>
      <c r="D29" s="25"/>
      <c r="E29" s="48">
        <v>190731.07545728277</v>
      </c>
      <c r="F29" s="48"/>
      <c r="G29" s="48">
        <v>658495.17999999993</v>
      </c>
    </row>
    <row r="30" spans="2:7" x14ac:dyDescent="0.2">
      <c r="B30" s="25"/>
      <c r="C30" s="25" t="s">
        <v>71</v>
      </c>
      <c r="D30" s="25"/>
      <c r="E30" s="48">
        <v>-10864870.234333333</v>
      </c>
      <c r="F30" s="48"/>
      <c r="G30" s="48">
        <v>-9573117.9699999988</v>
      </c>
    </row>
    <row r="31" spans="2:7" x14ac:dyDescent="0.2">
      <c r="B31" s="25"/>
      <c r="C31" s="25" t="s">
        <v>72</v>
      </c>
      <c r="D31" s="25"/>
      <c r="E31" s="48">
        <v>-12846191.27</v>
      </c>
      <c r="F31" s="48"/>
      <c r="G31" s="48">
        <v>-13378275.379999999</v>
      </c>
    </row>
    <row r="32" spans="2:7" x14ac:dyDescent="0.2">
      <c r="B32" s="25"/>
      <c r="C32" s="25" t="s">
        <v>73</v>
      </c>
      <c r="D32" s="25"/>
      <c r="E32" s="45">
        <v>-6638635.8835516581</v>
      </c>
      <c r="F32" s="48"/>
      <c r="G32" s="45">
        <v>-7065897.3300000001</v>
      </c>
    </row>
    <row r="33" spans="2:7" x14ac:dyDescent="0.2">
      <c r="B33" s="25"/>
      <c r="C33" s="25"/>
      <c r="D33" s="20" t="s">
        <v>112</v>
      </c>
      <c r="E33" s="48"/>
      <c r="F33" s="48"/>
      <c r="G33" s="48"/>
    </row>
    <row r="34" spans="2:7" x14ac:dyDescent="0.2">
      <c r="B34" s="25"/>
      <c r="C34" s="25"/>
      <c r="D34" s="20" t="s">
        <v>74</v>
      </c>
      <c r="E34" s="48">
        <f>SUM(E26:E32)</f>
        <v>-20799700.128866069</v>
      </c>
      <c r="F34" s="48"/>
      <c r="G34" s="48">
        <v>-20831376.659999996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75</v>
      </c>
      <c r="C36" s="25"/>
      <c r="D36" s="25"/>
      <c r="E36" s="48"/>
      <c r="F36" s="48"/>
      <c r="G36" s="48"/>
    </row>
    <row r="37" spans="2:7" x14ac:dyDescent="0.2">
      <c r="B37" s="25"/>
      <c r="C37" s="25" t="s">
        <v>40</v>
      </c>
      <c r="D37" s="25"/>
      <c r="E37" s="48">
        <v>30481686.270000011</v>
      </c>
      <c r="F37" s="48"/>
      <c r="G37" s="48">
        <v>29434321.489999995</v>
      </c>
    </row>
    <row r="38" spans="2:7" x14ac:dyDescent="0.2">
      <c r="B38" s="25"/>
      <c r="C38" s="25" t="s">
        <v>70</v>
      </c>
      <c r="D38" s="25"/>
      <c r="E38" s="48">
        <v>3351130.6697130948</v>
      </c>
      <c r="F38" s="48"/>
      <c r="G38" s="48">
        <v>2633720.3599999906</v>
      </c>
    </row>
    <row r="39" spans="2:7" s="25" customFormat="1" x14ac:dyDescent="0.2">
      <c r="C39" s="47" t="s">
        <v>125</v>
      </c>
      <c r="E39" s="48">
        <v>13309212</v>
      </c>
      <c r="F39" s="48"/>
      <c r="G39" s="48">
        <v>12359821</v>
      </c>
    </row>
    <row r="40" spans="2:7" x14ac:dyDescent="0.2">
      <c r="B40" s="25"/>
      <c r="C40" s="25" t="s">
        <v>76</v>
      </c>
      <c r="D40" s="25"/>
      <c r="E40" s="48">
        <v>-2574456.92</v>
      </c>
      <c r="F40" s="48"/>
      <c r="G40" s="48">
        <v>-2472690.38</v>
      </c>
    </row>
    <row r="41" spans="2:7" s="25" customFormat="1" x14ac:dyDescent="0.2">
      <c r="C41" s="25" t="s">
        <v>116</v>
      </c>
      <c r="E41" s="48">
        <v>0</v>
      </c>
      <c r="F41" s="48"/>
      <c r="G41" s="48">
        <v>1000</v>
      </c>
    </row>
    <row r="42" spans="2:7" x14ac:dyDescent="0.2">
      <c r="B42" s="25"/>
      <c r="C42" s="25" t="s">
        <v>77</v>
      </c>
      <c r="D42" s="25"/>
      <c r="E42" s="48">
        <v>55481149</v>
      </c>
      <c r="F42" s="48"/>
      <c r="G42" s="48">
        <v>58474635</v>
      </c>
    </row>
    <row r="43" spans="2:7" x14ac:dyDescent="0.2">
      <c r="B43" s="25"/>
      <c r="C43" s="25" t="s">
        <v>78</v>
      </c>
      <c r="D43" s="25"/>
      <c r="E43" s="45">
        <v>-55481149</v>
      </c>
      <c r="F43" s="48"/>
      <c r="G43" s="45">
        <v>-58474635</v>
      </c>
    </row>
    <row r="44" spans="2:7" x14ac:dyDescent="0.2">
      <c r="B44" s="25"/>
      <c r="C44" s="25"/>
      <c r="D44" s="20" t="s">
        <v>79</v>
      </c>
      <c r="E44" s="48"/>
      <c r="F44" s="48"/>
      <c r="G44" s="48"/>
    </row>
    <row r="45" spans="2:7" x14ac:dyDescent="0.2">
      <c r="B45" s="25"/>
      <c r="C45" s="25"/>
      <c r="D45" s="20" t="s">
        <v>80</v>
      </c>
      <c r="E45" s="48">
        <f>SUM(E37:E43)</f>
        <v>44567572.019713104</v>
      </c>
      <c r="F45" s="48"/>
      <c r="G45" s="48">
        <v>41956172.469999984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/>
      <c r="C47" s="25"/>
      <c r="D47" s="20" t="s">
        <v>113</v>
      </c>
      <c r="E47" s="48">
        <f>SUM(E17,E23,E34,E45)</f>
        <v>829870.40231499821</v>
      </c>
      <c r="F47" s="48"/>
      <c r="G47" s="48">
        <v>-2833492.3800000846</v>
      </c>
    </row>
    <row r="48" spans="2:7" x14ac:dyDescent="0.2">
      <c r="B48" s="25"/>
      <c r="C48" s="25"/>
      <c r="D48" s="25"/>
      <c r="E48" s="48"/>
      <c r="F48" s="48"/>
      <c r="G48" s="48"/>
    </row>
    <row r="49" spans="2:7" x14ac:dyDescent="0.2">
      <c r="B49" s="25" t="s">
        <v>81</v>
      </c>
      <c r="C49" s="25"/>
      <c r="D49" s="25"/>
      <c r="E49" s="45">
        <f>+G51</f>
        <v>60742800.159999914</v>
      </c>
      <c r="F49" s="48"/>
      <c r="G49" s="45">
        <v>63576292.539999999</v>
      </c>
    </row>
    <row r="50" spans="2:7" x14ac:dyDescent="0.2">
      <c r="B50" s="25"/>
      <c r="C50" s="25"/>
      <c r="D50" s="25"/>
      <c r="E50" s="48"/>
      <c r="F50" s="48"/>
      <c r="G50" s="48"/>
    </row>
    <row r="51" spans="2:7" ht="13.5" thickBot="1" x14ac:dyDescent="0.25">
      <c r="B51" s="20" t="s">
        <v>82</v>
      </c>
      <c r="C51" s="25"/>
      <c r="D51" s="25"/>
      <c r="E51" s="51">
        <f>+E49+E47</f>
        <v>61572670.562314913</v>
      </c>
      <c r="F51" s="48"/>
      <c r="G51" s="51">
        <v>60742800.159999914</v>
      </c>
    </row>
    <row r="52" spans="2:7" ht="13.5" thickTop="1" x14ac:dyDescent="0.2">
      <c r="B52" s="25"/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0" t="s">
        <v>94</v>
      </c>
      <c r="C54" s="25"/>
      <c r="D54" s="25"/>
      <c r="E54" s="48"/>
      <c r="F54" s="48"/>
      <c r="G54" s="48"/>
    </row>
    <row r="55" spans="2:7" x14ac:dyDescent="0.2">
      <c r="B55" s="25"/>
      <c r="C55" s="25"/>
      <c r="D55" s="25"/>
      <c r="E55" s="48"/>
      <c r="F55" s="48"/>
      <c r="G55" s="48"/>
    </row>
    <row r="56" spans="2:7" x14ac:dyDescent="0.2">
      <c r="B56" s="25" t="s">
        <v>95</v>
      </c>
      <c r="C56" s="25"/>
      <c r="D56" s="25"/>
      <c r="E56" s="48">
        <v>-39472796.229999959</v>
      </c>
      <c r="F56" s="48"/>
      <c r="G56" s="48">
        <v>-38450679.180000037</v>
      </c>
    </row>
    <row r="57" spans="2:7" x14ac:dyDescent="0.2">
      <c r="B57" s="49" t="s">
        <v>96</v>
      </c>
      <c r="C57" s="25"/>
      <c r="D57" s="25"/>
      <c r="E57" s="48"/>
      <c r="F57" s="48"/>
      <c r="G57" s="48"/>
    </row>
    <row r="58" spans="2:7" x14ac:dyDescent="0.2">
      <c r="B58" s="49" t="s">
        <v>83</v>
      </c>
      <c r="C58" s="25"/>
      <c r="D58" s="25"/>
      <c r="E58" s="48"/>
      <c r="F58" s="48"/>
      <c r="G58" s="48"/>
    </row>
    <row r="59" spans="2:7" x14ac:dyDescent="0.2">
      <c r="B59" s="25"/>
      <c r="C59" s="25" t="s">
        <v>84</v>
      </c>
      <c r="D59" s="25"/>
      <c r="E59" s="48">
        <v>13525114.07</v>
      </c>
      <c r="F59" s="48"/>
      <c r="G59" s="48">
        <v>13512031.83</v>
      </c>
    </row>
    <row r="60" spans="2:7" x14ac:dyDescent="0.2">
      <c r="B60" s="25"/>
      <c r="C60" s="25" t="s">
        <v>85</v>
      </c>
      <c r="D60" s="25"/>
      <c r="E60" s="48"/>
      <c r="F60" s="48"/>
      <c r="G60" s="48"/>
    </row>
    <row r="61" spans="2:7" x14ac:dyDescent="0.2">
      <c r="B61" s="25"/>
      <c r="C61" s="25"/>
      <c r="D61" s="54" t="s">
        <v>86</v>
      </c>
      <c r="E61" s="48">
        <v>-77872.200000000012</v>
      </c>
      <c r="F61" s="48"/>
      <c r="G61" s="48">
        <v>-182279.92</v>
      </c>
    </row>
    <row r="62" spans="2:7" x14ac:dyDescent="0.2">
      <c r="B62" s="25"/>
      <c r="C62" s="25"/>
      <c r="D62" s="54" t="s">
        <v>3</v>
      </c>
      <c r="E62" s="48">
        <v>-147139.96000000002</v>
      </c>
      <c r="F62" s="48"/>
      <c r="G62" s="48">
        <v>22877.040000000001</v>
      </c>
    </row>
    <row r="63" spans="2:7" x14ac:dyDescent="0.2">
      <c r="B63" s="25"/>
      <c r="C63" s="25"/>
      <c r="D63" s="54" t="s">
        <v>87</v>
      </c>
      <c r="E63" s="48">
        <v>-256635.53</v>
      </c>
      <c r="F63" s="48"/>
      <c r="G63" s="48">
        <v>536706.03</v>
      </c>
    </row>
    <row r="64" spans="2:7" s="25" customFormat="1" x14ac:dyDescent="0.2">
      <c r="D64" s="54" t="s">
        <v>12</v>
      </c>
      <c r="E64" s="48">
        <v>3539362.2300000004</v>
      </c>
      <c r="F64" s="48"/>
      <c r="G64" s="48">
        <v>-6962360.7599999998</v>
      </c>
    </row>
    <row r="65" spans="2:7" s="25" customFormat="1" x14ac:dyDescent="0.2">
      <c r="D65" s="54" t="s">
        <v>133</v>
      </c>
      <c r="E65" s="48">
        <v>-876493</v>
      </c>
      <c r="F65" s="48"/>
      <c r="G65" s="48">
        <v>0</v>
      </c>
    </row>
    <row r="66" spans="2:7" s="25" customFormat="1" x14ac:dyDescent="0.2">
      <c r="D66" s="54" t="s">
        <v>44</v>
      </c>
      <c r="E66" s="48">
        <v>-1326719.6600000001</v>
      </c>
      <c r="F66" s="48"/>
      <c r="G66" s="48">
        <v>290225.46000000002</v>
      </c>
    </row>
    <row r="67" spans="2:7" x14ac:dyDescent="0.2">
      <c r="B67" s="25"/>
      <c r="C67" s="25"/>
      <c r="D67" s="54" t="s">
        <v>14</v>
      </c>
      <c r="E67" s="48">
        <v>-38284.519999999997</v>
      </c>
      <c r="G67" s="48">
        <v>-42496.86</v>
      </c>
    </row>
    <row r="68" spans="2:7" s="25" customFormat="1" x14ac:dyDescent="0.2">
      <c r="D68" s="54" t="s">
        <v>129</v>
      </c>
      <c r="E68" s="48">
        <v>-18820580.120000001</v>
      </c>
      <c r="G68" s="48">
        <v>-4085516.8800000004</v>
      </c>
    </row>
    <row r="69" spans="2:7" x14ac:dyDescent="0.2">
      <c r="B69" s="25"/>
      <c r="C69" s="25"/>
      <c r="D69" s="54" t="s">
        <v>102</v>
      </c>
      <c r="E69" s="48">
        <v>461501.17389497871</v>
      </c>
      <c r="F69" s="48"/>
      <c r="G69" s="48">
        <v>14372307.07</v>
      </c>
    </row>
    <row r="70" spans="2:7" x14ac:dyDescent="0.2">
      <c r="B70" s="25"/>
      <c r="C70" s="25"/>
      <c r="D70" s="54" t="s">
        <v>103</v>
      </c>
      <c r="E70" s="48">
        <v>19922499.115646113</v>
      </c>
      <c r="F70" s="48"/>
      <c r="G70" s="48">
        <v>-4265770.58</v>
      </c>
    </row>
    <row r="71" spans="2:7" x14ac:dyDescent="0.2">
      <c r="B71" s="25"/>
      <c r="C71" s="25"/>
      <c r="D71" s="54" t="s">
        <v>98</v>
      </c>
      <c r="E71" s="45">
        <v>-406090.98000000033</v>
      </c>
      <c r="F71" s="48"/>
      <c r="G71" s="45">
        <v>825581.98</v>
      </c>
    </row>
    <row r="72" spans="2:7" x14ac:dyDescent="0.2">
      <c r="B72" s="25"/>
      <c r="C72" s="25"/>
      <c r="D72" s="25"/>
      <c r="E72" s="48"/>
      <c r="F72" s="48"/>
      <c r="G72" s="48"/>
    </row>
    <row r="73" spans="2:7" ht="13.5" thickBot="1" x14ac:dyDescent="0.25">
      <c r="B73" s="25"/>
      <c r="C73" s="25"/>
      <c r="D73" s="20" t="s">
        <v>88</v>
      </c>
      <c r="E73" s="51">
        <f>SUM(E56:E71)</f>
        <v>-23974135.610458866</v>
      </c>
      <c r="F73" s="48"/>
      <c r="G73" s="51">
        <v>-24429374.770000037</v>
      </c>
    </row>
    <row r="74" spans="2:7" ht="13.5" thickTop="1" x14ac:dyDescent="0.2">
      <c r="B74" s="25"/>
      <c r="C74" s="25"/>
      <c r="D74" s="25"/>
      <c r="E74" s="48"/>
      <c r="F74" s="48"/>
      <c r="G74" s="48"/>
    </row>
    <row r="75" spans="2:7" x14ac:dyDescent="0.2">
      <c r="B75" s="25"/>
      <c r="C75" s="25"/>
      <c r="D75" s="25"/>
      <c r="E75" s="48"/>
      <c r="F75" s="48"/>
      <c r="G75" s="48"/>
    </row>
    <row r="76" spans="2:7" x14ac:dyDescent="0.2">
      <c r="B76" s="25" t="s">
        <v>89</v>
      </c>
      <c r="C76" s="25"/>
      <c r="D76" s="25"/>
      <c r="E76" s="48"/>
      <c r="F76" s="48"/>
      <c r="G76" s="48"/>
    </row>
    <row r="77" spans="2:7" s="25" customFormat="1" x14ac:dyDescent="0.2">
      <c r="E77" s="48"/>
      <c r="F77" s="48"/>
      <c r="G77" s="48"/>
    </row>
    <row r="78" spans="2:7" x14ac:dyDescent="0.2">
      <c r="C78" s="24" t="s">
        <v>117</v>
      </c>
      <c r="D78" s="24"/>
      <c r="G78" s="48"/>
    </row>
    <row r="79" spans="2:7" x14ac:dyDescent="0.2">
      <c r="C79" s="24"/>
      <c r="D79" s="24" t="s">
        <v>118</v>
      </c>
      <c r="E79" s="48">
        <v>149522.85999999999</v>
      </c>
      <c r="G79" s="48">
        <v>131951</v>
      </c>
    </row>
    <row r="80" spans="2:7" s="25" customFormat="1" x14ac:dyDescent="0.2">
      <c r="C80" s="24"/>
      <c r="D80" s="24" t="s">
        <v>134</v>
      </c>
      <c r="E80" s="48">
        <v>12489.829999999987</v>
      </c>
      <c r="G80" s="48">
        <v>0</v>
      </c>
    </row>
    <row r="81" spans="3:7" x14ac:dyDescent="0.2">
      <c r="C81" s="24" t="s">
        <v>104</v>
      </c>
      <c r="D81" s="24"/>
      <c r="E81" s="48">
        <v>46009.735000000001</v>
      </c>
      <c r="G81" s="48">
        <v>37201</v>
      </c>
    </row>
    <row r="82" spans="3:7" x14ac:dyDescent="0.2">
      <c r="C82" s="24" t="s">
        <v>90</v>
      </c>
      <c r="D82" s="24"/>
      <c r="E82" s="48">
        <v>3536.4702139400556</v>
      </c>
      <c r="G82" s="48">
        <v>88536.24</v>
      </c>
    </row>
    <row r="83" spans="3:7" x14ac:dyDescent="0.2">
      <c r="E83" s="25"/>
      <c r="G83" s="25"/>
    </row>
    <row r="84" spans="3:7" x14ac:dyDescent="0.2">
      <c r="E84" s="25"/>
      <c r="G84" s="25"/>
    </row>
    <row r="85" spans="3:7" x14ac:dyDescent="0.2">
      <c r="E85" s="25"/>
      <c r="G85" s="25"/>
    </row>
    <row r="86" spans="3:7" x14ac:dyDescent="0.2">
      <c r="E86" s="25"/>
      <c r="G86" s="25"/>
    </row>
    <row r="87" spans="3:7" x14ac:dyDescent="0.2">
      <c r="E87" s="25"/>
      <c r="G87" s="25"/>
    </row>
    <row r="88" spans="3:7" x14ac:dyDescent="0.2">
      <c r="E88" s="25"/>
      <c r="G88" s="25"/>
    </row>
    <row r="89" spans="3:7" x14ac:dyDescent="0.2">
      <c r="E89" s="25"/>
      <c r="G89" s="25"/>
    </row>
    <row r="90" spans="3:7" x14ac:dyDescent="0.2">
      <c r="E90" s="25"/>
      <c r="G90" s="25"/>
    </row>
    <row r="91" spans="3:7" x14ac:dyDescent="0.2">
      <c r="E91" s="25"/>
      <c r="G91" s="25"/>
    </row>
    <row r="92" spans="3:7" x14ac:dyDescent="0.2">
      <c r="E92" s="25"/>
      <c r="G92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2019-04-18T19:14:26Z</dcterms:modified>
</cp:coreProperties>
</file>